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facullo\Desktop\"/>
    </mc:Choice>
  </mc:AlternateContent>
  <bookViews>
    <workbookView xWindow="0" yWindow="0" windowWidth="22320" windowHeight="11445" activeTab="1"/>
  </bookViews>
  <sheets>
    <sheet name="FAR 1A" sheetId="2" r:id="rId1"/>
    <sheet name="FAR 1" sheetId="3" r:id="rId2"/>
  </sheets>
  <externalReferences>
    <externalReference r:id="rId3"/>
    <externalReference r:id="rId4"/>
  </externalReferences>
  <definedNames>
    <definedName name="_xlnm._FilterDatabase" localSheetId="1" hidden="1">'FAR 1'!$A$13:$AA$13</definedName>
    <definedName name="_xlnm._FilterDatabase" localSheetId="0" hidden="1">'FAR 1A'!$A$13:$AG$13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12" i="3" l="1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W606" i="3"/>
  <c r="Z603" i="3"/>
  <c r="Y603" i="3"/>
  <c r="V603" i="3"/>
  <c r="U603" i="3"/>
  <c r="T603" i="3"/>
  <c r="S603" i="3"/>
  <c r="R603" i="3"/>
  <c r="P603" i="3"/>
  <c r="O603" i="3"/>
  <c r="N603" i="3"/>
  <c r="M603" i="3"/>
  <c r="K603" i="3"/>
  <c r="J603" i="3"/>
  <c r="I603" i="3"/>
  <c r="H603" i="3"/>
  <c r="F603" i="3"/>
  <c r="G603" i="3" s="1"/>
  <c r="E603" i="3"/>
  <c r="Z602" i="3"/>
  <c r="Y602" i="3"/>
  <c r="V602" i="3"/>
  <c r="U602" i="3"/>
  <c r="T602" i="3"/>
  <c r="S602" i="3"/>
  <c r="R602" i="3"/>
  <c r="P602" i="3"/>
  <c r="O602" i="3"/>
  <c r="N602" i="3"/>
  <c r="M602" i="3"/>
  <c r="K602" i="3"/>
  <c r="J602" i="3"/>
  <c r="I602" i="3"/>
  <c r="L602" i="3" s="1"/>
  <c r="H602" i="3"/>
  <c r="F602" i="3"/>
  <c r="E602" i="3"/>
  <c r="Z601" i="3"/>
  <c r="Y601" i="3"/>
  <c r="U601" i="3"/>
  <c r="T601" i="3"/>
  <c r="T599" i="3" s="1"/>
  <c r="S601" i="3"/>
  <c r="R601" i="3"/>
  <c r="Q601" i="3"/>
  <c r="P601" i="3"/>
  <c r="O601" i="3"/>
  <c r="N601" i="3"/>
  <c r="M601" i="3"/>
  <c r="K601" i="3"/>
  <c r="J601" i="3"/>
  <c r="I601" i="3"/>
  <c r="L601" i="3" s="1"/>
  <c r="H601" i="3"/>
  <c r="G601" i="3"/>
  <c r="F601" i="3"/>
  <c r="E601" i="3"/>
  <c r="Z600" i="3"/>
  <c r="Z599" i="3" s="1"/>
  <c r="Y600" i="3"/>
  <c r="U600" i="3"/>
  <c r="T600" i="3"/>
  <c r="S600" i="3"/>
  <c r="R600" i="3"/>
  <c r="P600" i="3"/>
  <c r="Q600" i="3" s="1"/>
  <c r="O600" i="3"/>
  <c r="N600" i="3"/>
  <c r="M600" i="3"/>
  <c r="K600" i="3"/>
  <c r="J600" i="3"/>
  <c r="I600" i="3"/>
  <c r="H600" i="3"/>
  <c r="F600" i="3"/>
  <c r="E600" i="3"/>
  <c r="U599" i="3"/>
  <c r="S599" i="3"/>
  <c r="P599" i="3"/>
  <c r="O599" i="3"/>
  <c r="Z596" i="3"/>
  <c r="Y596" i="3"/>
  <c r="U596" i="3"/>
  <c r="T596" i="3"/>
  <c r="S596" i="3"/>
  <c r="V596" i="3" s="1"/>
  <c r="R596" i="3"/>
  <c r="Q596" i="3"/>
  <c r="P596" i="3"/>
  <c r="O596" i="3"/>
  <c r="N596" i="3"/>
  <c r="M596" i="3"/>
  <c r="K596" i="3"/>
  <c r="J596" i="3"/>
  <c r="I596" i="3"/>
  <c r="H596" i="3"/>
  <c r="F596" i="3"/>
  <c r="G596" i="3" s="1"/>
  <c r="E596" i="3"/>
  <c r="Z595" i="3"/>
  <c r="Y595" i="3"/>
  <c r="W595" i="3"/>
  <c r="U595" i="3"/>
  <c r="T595" i="3"/>
  <c r="T592" i="3" s="1"/>
  <c r="S595" i="3"/>
  <c r="R595" i="3"/>
  <c r="V595" i="3" s="1"/>
  <c r="Q595" i="3"/>
  <c r="P595" i="3"/>
  <c r="O595" i="3"/>
  <c r="N595" i="3"/>
  <c r="M595" i="3"/>
  <c r="K595" i="3"/>
  <c r="J595" i="3"/>
  <c r="L595" i="3" s="1"/>
  <c r="X595" i="3" s="1"/>
  <c r="I595" i="3"/>
  <c r="H595" i="3"/>
  <c r="G595" i="3"/>
  <c r="F595" i="3"/>
  <c r="E595" i="3"/>
  <c r="Z594" i="3"/>
  <c r="Z592" i="3" s="1"/>
  <c r="Y594" i="3"/>
  <c r="U594" i="3"/>
  <c r="T594" i="3"/>
  <c r="S594" i="3"/>
  <c r="R594" i="3"/>
  <c r="P594" i="3"/>
  <c r="Q594" i="3" s="1"/>
  <c r="O594" i="3"/>
  <c r="N594" i="3"/>
  <c r="M594" i="3"/>
  <c r="K594" i="3"/>
  <c r="J594" i="3"/>
  <c r="I594" i="3"/>
  <c r="H594" i="3"/>
  <c r="G594" i="3"/>
  <c r="F594" i="3"/>
  <c r="E594" i="3"/>
  <c r="Z593" i="3"/>
  <c r="Y593" i="3"/>
  <c r="U593" i="3"/>
  <c r="V593" i="3" s="1"/>
  <c r="T593" i="3"/>
  <c r="S593" i="3"/>
  <c r="R593" i="3"/>
  <c r="P593" i="3"/>
  <c r="O593" i="3"/>
  <c r="O592" i="3" s="1"/>
  <c r="N593" i="3"/>
  <c r="N592" i="3" s="1"/>
  <c r="M593" i="3"/>
  <c r="K593" i="3"/>
  <c r="J593" i="3"/>
  <c r="I593" i="3"/>
  <c r="H593" i="3"/>
  <c r="F593" i="3"/>
  <c r="E593" i="3"/>
  <c r="E592" i="3" s="1"/>
  <c r="Y592" i="3"/>
  <c r="U592" i="3"/>
  <c r="M592" i="3"/>
  <c r="K592" i="3"/>
  <c r="I592" i="3"/>
  <c r="Z589" i="3"/>
  <c r="Y589" i="3"/>
  <c r="U589" i="3"/>
  <c r="T589" i="3"/>
  <c r="T585" i="3" s="1"/>
  <c r="S589" i="3"/>
  <c r="R589" i="3"/>
  <c r="P589" i="3"/>
  <c r="O589" i="3"/>
  <c r="N589" i="3"/>
  <c r="M589" i="3"/>
  <c r="K589" i="3"/>
  <c r="L589" i="3" s="1"/>
  <c r="J589" i="3"/>
  <c r="I589" i="3"/>
  <c r="H589" i="3"/>
  <c r="G589" i="3"/>
  <c r="W589" i="3" s="1"/>
  <c r="F589" i="3"/>
  <c r="E589" i="3"/>
  <c r="Z588" i="3"/>
  <c r="Z585" i="3" s="1"/>
  <c r="Y588" i="3"/>
  <c r="U588" i="3"/>
  <c r="T588" i="3"/>
  <c r="S588" i="3"/>
  <c r="R588" i="3"/>
  <c r="P588" i="3"/>
  <c r="Q588" i="3" s="1"/>
  <c r="O588" i="3"/>
  <c r="N588" i="3"/>
  <c r="M588" i="3"/>
  <c r="K588" i="3"/>
  <c r="J588" i="3"/>
  <c r="J585" i="3" s="1"/>
  <c r="I588" i="3"/>
  <c r="H588" i="3"/>
  <c r="G588" i="3"/>
  <c r="F588" i="3"/>
  <c r="E588" i="3"/>
  <c r="Z587" i="3"/>
  <c r="Y587" i="3"/>
  <c r="U587" i="3"/>
  <c r="V587" i="3" s="1"/>
  <c r="T587" i="3"/>
  <c r="S587" i="3"/>
  <c r="R587" i="3"/>
  <c r="P587" i="3"/>
  <c r="P585" i="3" s="1"/>
  <c r="O587" i="3"/>
  <c r="N587" i="3"/>
  <c r="M587" i="3"/>
  <c r="K587" i="3"/>
  <c r="J587" i="3"/>
  <c r="I587" i="3"/>
  <c r="H587" i="3"/>
  <c r="F587" i="3"/>
  <c r="E587" i="3"/>
  <c r="G587" i="3" s="1"/>
  <c r="Z586" i="3"/>
  <c r="Y586" i="3"/>
  <c r="U586" i="3"/>
  <c r="T586" i="3"/>
  <c r="S586" i="3"/>
  <c r="V586" i="3" s="1"/>
  <c r="R586" i="3"/>
  <c r="Q586" i="3"/>
  <c r="P586" i="3"/>
  <c r="O586" i="3"/>
  <c r="N586" i="3"/>
  <c r="M586" i="3"/>
  <c r="K586" i="3"/>
  <c r="K585" i="3" s="1"/>
  <c r="J586" i="3"/>
  <c r="I586" i="3"/>
  <c r="H586" i="3"/>
  <c r="F586" i="3"/>
  <c r="E586" i="3"/>
  <c r="S585" i="3"/>
  <c r="R585" i="3"/>
  <c r="Z582" i="3"/>
  <c r="Y582" i="3"/>
  <c r="U582" i="3"/>
  <c r="T582" i="3"/>
  <c r="S582" i="3"/>
  <c r="R582" i="3"/>
  <c r="V582" i="3" s="1"/>
  <c r="Q582" i="3"/>
  <c r="P582" i="3"/>
  <c r="O582" i="3"/>
  <c r="N582" i="3"/>
  <c r="M582" i="3"/>
  <c r="K582" i="3"/>
  <c r="J582" i="3"/>
  <c r="I582" i="3"/>
  <c r="H582" i="3"/>
  <c r="H578" i="3" s="1"/>
  <c r="G582" i="3"/>
  <c r="F582" i="3"/>
  <c r="E582" i="3"/>
  <c r="Z581" i="3"/>
  <c r="Y581" i="3"/>
  <c r="V581" i="3"/>
  <c r="U581" i="3"/>
  <c r="T581" i="3"/>
  <c r="S581" i="3"/>
  <c r="R581" i="3"/>
  <c r="P581" i="3"/>
  <c r="O581" i="3"/>
  <c r="O578" i="3" s="1"/>
  <c r="N581" i="3"/>
  <c r="M581" i="3"/>
  <c r="K581" i="3"/>
  <c r="J581" i="3"/>
  <c r="I581" i="3"/>
  <c r="H581" i="3"/>
  <c r="F581" i="3"/>
  <c r="E581" i="3"/>
  <c r="G581" i="3" s="1"/>
  <c r="Z580" i="3"/>
  <c r="Y580" i="3"/>
  <c r="U580" i="3"/>
  <c r="T580" i="3"/>
  <c r="S580" i="3"/>
  <c r="V580" i="3" s="1"/>
  <c r="R580" i="3"/>
  <c r="Q580" i="3"/>
  <c r="P580" i="3"/>
  <c r="O580" i="3"/>
  <c r="N580" i="3"/>
  <c r="M580" i="3"/>
  <c r="K580" i="3"/>
  <c r="J580" i="3"/>
  <c r="I580" i="3"/>
  <c r="H580" i="3"/>
  <c r="F580" i="3"/>
  <c r="E580" i="3"/>
  <c r="Z579" i="3"/>
  <c r="Y579" i="3"/>
  <c r="U579" i="3"/>
  <c r="T579" i="3"/>
  <c r="T578" i="3" s="1"/>
  <c r="S579" i="3"/>
  <c r="S578" i="3" s="1"/>
  <c r="R579" i="3"/>
  <c r="Q579" i="3"/>
  <c r="P579" i="3"/>
  <c r="O579" i="3"/>
  <c r="N579" i="3"/>
  <c r="M579" i="3"/>
  <c r="K579" i="3"/>
  <c r="K578" i="3" s="1"/>
  <c r="J579" i="3"/>
  <c r="J578" i="3" s="1"/>
  <c r="I579" i="3"/>
  <c r="H579" i="3"/>
  <c r="G579" i="3"/>
  <c r="F579" i="3"/>
  <c r="E579" i="3"/>
  <c r="Z578" i="3"/>
  <c r="Y578" i="3"/>
  <c r="U578" i="3"/>
  <c r="M578" i="3"/>
  <c r="E578" i="3"/>
  <c r="Z575" i="3"/>
  <c r="Y575" i="3"/>
  <c r="U575" i="3"/>
  <c r="T575" i="3"/>
  <c r="S575" i="3"/>
  <c r="R575" i="3"/>
  <c r="P575" i="3"/>
  <c r="P571" i="3" s="1"/>
  <c r="O575" i="3"/>
  <c r="N575" i="3"/>
  <c r="N571" i="3" s="1"/>
  <c r="M575" i="3"/>
  <c r="K575" i="3"/>
  <c r="J575" i="3"/>
  <c r="I575" i="3"/>
  <c r="H575" i="3"/>
  <c r="G575" i="3"/>
  <c r="F575" i="3"/>
  <c r="E575" i="3"/>
  <c r="E571" i="3" s="1"/>
  <c r="Z574" i="3"/>
  <c r="Y574" i="3"/>
  <c r="U574" i="3"/>
  <c r="T574" i="3"/>
  <c r="S574" i="3"/>
  <c r="R574" i="3"/>
  <c r="P574" i="3"/>
  <c r="O574" i="3"/>
  <c r="N574" i="3"/>
  <c r="M574" i="3"/>
  <c r="L574" i="3"/>
  <c r="K574" i="3"/>
  <c r="J574" i="3"/>
  <c r="I574" i="3"/>
  <c r="H574" i="3"/>
  <c r="F574" i="3"/>
  <c r="G574" i="3" s="1"/>
  <c r="E574" i="3"/>
  <c r="Z573" i="3"/>
  <c r="Y573" i="3"/>
  <c r="U573" i="3"/>
  <c r="T573" i="3"/>
  <c r="S573" i="3"/>
  <c r="R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Z572" i="3"/>
  <c r="Y572" i="3"/>
  <c r="U572" i="3"/>
  <c r="T572" i="3"/>
  <c r="S572" i="3"/>
  <c r="R572" i="3"/>
  <c r="Q572" i="3"/>
  <c r="P572" i="3"/>
  <c r="O572" i="3"/>
  <c r="N572" i="3"/>
  <c r="M572" i="3"/>
  <c r="K572" i="3"/>
  <c r="J572" i="3"/>
  <c r="J571" i="3" s="1"/>
  <c r="I572" i="3"/>
  <c r="I571" i="3" s="1"/>
  <c r="H572" i="3"/>
  <c r="G572" i="3"/>
  <c r="F572" i="3"/>
  <c r="E572" i="3"/>
  <c r="U571" i="3"/>
  <c r="S571" i="3"/>
  <c r="F571" i="3"/>
  <c r="Z568" i="3"/>
  <c r="Y568" i="3"/>
  <c r="V568" i="3"/>
  <c r="U568" i="3"/>
  <c r="T568" i="3"/>
  <c r="T564" i="3" s="1"/>
  <c r="S568" i="3"/>
  <c r="R568" i="3"/>
  <c r="P568" i="3"/>
  <c r="O568" i="3"/>
  <c r="N568" i="3"/>
  <c r="N564" i="3" s="1"/>
  <c r="M568" i="3"/>
  <c r="K568" i="3"/>
  <c r="L568" i="3" s="1"/>
  <c r="J568" i="3"/>
  <c r="I568" i="3"/>
  <c r="H568" i="3"/>
  <c r="F568" i="3"/>
  <c r="E568" i="3"/>
  <c r="Z567" i="3"/>
  <c r="Y567" i="3"/>
  <c r="U567" i="3"/>
  <c r="T567" i="3"/>
  <c r="S567" i="3"/>
  <c r="R567" i="3"/>
  <c r="Q567" i="3"/>
  <c r="P567" i="3"/>
  <c r="O567" i="3"/>
  <c r="N567" i="3"/>
  <c r="M567" i="3"/>
  <c r="K567" i="3"/>
  <c r="J567" i="3"/>
  <c r="I567" i="3"/>
  <c r="H567" i="3"/>
  <c r="G567" i="3"/>
  <c r="F567" i="3"/>
  <c r="E567" i="3"/>
  <c r="Z566" i="3"/>
  <c r="Y566" i="3"/>
  <c r="Y564" i="3" s="1"/>
  <c r="U566" i="3"/>
  <c r="T566" i="3"/>
  <c r="S566" i="3"/>
  <c r="R566" i="3"/>
  <c r="P566" i="3"/>
  <c r="O566" i="3"/>
  <c r="N566" i="3"/>
  <c r="M566" i="3"/>
  <c r="K566" i="3"/>
  <c r="J566" i="3"/>
  <c r="J564" i="3" s="1"/>
  <c r="I566" i="3"/>
  <c r="H566" i="3"/>
  <c r="F566" i="3"/>
  <c r="E566" i="3"/>
  <c r="G566" i="3" s="1"/>
  <c r="Z565" i="3"/>
  <c r="Y565" i="3"/>
  <c r="U565" i="3"/>
  <c r="T565" i="3"/>
  <c r="S565" i="3"/>
  <c r="R565" i="3"/>
  <c r="P565" i="3"/>
  <c r="O565" i="3"/>
  <c r="O564" i="3" s="1"/>
  <c r="N565" i="3"/>
  <c r="N535" i="3" s="1"/>
  <c r="M565" i="3"/>
  <c r="K565" i="3"/>
  <c r="J565" i="3"/>
  <c r="I565" i="3"/>
  <c r="H565" i="3"/>
  <c r="F565" i="3"/>
  <c r="F564" i="3" s="1"/>
  <c r="E565" i="3"/>
  <c r="Z562" i="3"/>
  <c r="Y562" i="3"/>
  <c r="Y558" i="3" s="1"/>
  <c r="U562" i="3"/>
  <c r="T562" i="3"/>
  <c r="S562" i="3"/>
  <c r="R562" i="3"/>
  <c r="P562" i="3"/>
  <c r="O562" i="3"/>
  <c r="Q562" i="3" s="1"/>
  <c r="N562" i="3"/>
  <c r="M562" i="3"/>
  <c r="L562" i="3"/>
  <c r="K562" i="3"/>
  <c r="J562" i="3"/>
  <c r="I562" i="3"/>
  <c r="H562" i="3"/>
  <c r="G562" i="3"/>
  <c r="W562" i="3" s="1"/>
  <c r="F562" i="3"/>
  <c r="E562" i="3"/>
  <c r="Z561" i="3"/>
  <c r="Y561" i="3"/>
  <c r="U561" i="3"/>
  <c r="T561" i="3"/>
  <c r="S561" i="3"/>
  <c r="R561" i="3"/>
  <c r="P561" i="3"/>
  <c r="O561" i="3"/>
  <c r="N561" i="3"/>
  <c r="M561" i="3"/>
  <c r="Q561" i="3" s="1"/>
  <c r="K561" i="3"/>
  <c r="J561" i="3"/>
  <c r="J558" i="3" s="1"/>
  <c r="I561" i="3"/>
  <c r="H561" i="3"/>
  <c r="F561" i="3"/>
  <c r="E561" i="3"/>
  <c r="G561" i="3" s="1"/>
  <c r="Z560" i="3"/>
  <c r="Y560" i="3"/>
  <c r="V560" i="3"/>
  <c r="U560" i="3"/>
  <c r="T560" i="3"/>
  <c r="S560" i="3"/>
  <c r="R560" i="3"/>
  <c r="P560" i="3"/>
  <c r="O560" i="3"/>
  <c r="O536" i="3" s="1"/>
  <c r="N560" i="3"/>
  <c r="M560" i="3"/>
  <c r="K560" i="3"/>
  <c r="J560" i="3"/>
  <c r="I560" i="3"/>
  <c r="H560" i="3"/>
  <c r="F560" i="3"/>
  <c r="F536" i="3" s="1"/>
  <c r="E560" i="3"/>
  <c r="Z559" i="3"/>
  <c r="Y559" i="3"/>
  <c r="U559" i="3"/>
  <c r="T559" i="3"/>
  <c r="S559" i="3"/>
  <c r="V559" i="3" s="1"/>
  <c r="R559" i="3"/>
  <c r="Q559" i="3"/>
  <c r="P559" i="3"/>
  <c r="O559" i="3"/>
  <c r="N559" i="3"/>
  <c r="M559" i="3"/>
  <c r="K559" i="3"/>
  <c r="K558" i="3" s="1"/>
  <c r="J559" i="3"/>
  <c r="I559" i="3"/>
  <c r="L559" i="3" s="1"/>
  <c r="H559" i="3"/>
  <c r="F559" i="3"/>
  <c r="E559" i="3"/>
  <c r="T558" i="3"/>
  <c r="S558" i="3"/>
  <c r="O558" i="3"/>
  <c r="I558" i="3"/>
  <c r="Z556" i="3"/>
  <c r="Z538" i="3" s="1"/>
  <c r="Y556" i="3"/>
  <c r="U556" i="3"/>
  <c r="T556" i="3"/>
  <c r="S556" i="3"/>
  <c r="R556" i="3"/>
  <c r="Q556" i="3"/>
  <c r="P556" i="3"/>
  <c r="O556" i="3"/>
  <c r="N556" i="3"/>
  <c r="M556" i="3"/>
  <c r="K556" i="3"/>
  <c r="J556" i="3"/>
  <c r="I556" i="3"/>
  <c r="H556" i="3"/>
  <c r="F556" i="3"/>
  <c r="E556" i="3"/>
  <c r="G556" i="3" s="1"/>
  <c r="Z555" i="3"/>
  <c r="Y555" i="3"/>
  <c r="U555" i="3"/>
  <c r="T555" i="3"/>
  <c r="S555" i="3"/>
  <c r="V555" i="3" s="1"/>
  <c r="R555" i="3"/>
  <c r="P555" i="3"/>
  <c r="O555" i="3"/>
  <c r="N555" i="3"/>
  <c r="M555" i="3"/>
  <c r="Q555" i="3" s="1"/>
  <c r="K555" i="3"/>
  <c r="J555" i="3"/>
  <c r="I555" i="3"/>
  <c r="H555" i="3"/>
  <c r="L555" i="3" s="1"/>
  <c r="X555" i="3" s="1"/>
  <c r="F555" i="3"/>
  <c r="E555" i="3"/>
  <c r="G555" i="3" s="1"/>
  <c r="W555" i="3" s="1"/>
  <c r="Z554" i="3"/>
  <c r="Y554" i="3"/>
  <c r="U554" i="3"/>
  <c r="T554" i="3"/>
  <c r="S554" i="3"/>
  <c r="S536" i="3" s="1"/>
  <c r="R554" i="3"/>
  <c r="P554" i="3"/>
  <c r="O554" i="3"/>
  <c r="N554" i="3"/>
  <c r="N552" i="3" s="1"/>
  <c r="M554" i="3"/>
  <c r="K554" i="3"/>
  <c r="J554" i="3"/>
  <c r="I554" i="3"/>
  <c r="L554" i="3" s="1"/>
  <c r="H554" i="3"/>
  <c r="F554" i="3"/>
  <c r="E554" i="3"/>
  <c r="Z553" i="3"/>
  <c r="Y553" i="3"/>
  <c r="U553" i="3"/>
  <c r="T553" i="3"/>
  <c r="S553" i="3"/>
  <c r="R553" i="3"/>
  <c r="Q553" i="3"/>
  <c r="P553" i="3"/>
  <c r="O553" i="3"/>
  <c r="O552" i="3" s="1"/>
  <c r="N553" i="3"/>
  <c r="M553" i="3"/>
  <c r="L553" i="3"/>
  <c r="K553" i="3"/>
  <c r="K552" i="3" s="1"/>
  <c r="J553" i="3"/>
  <c r="I553" i="3"/>
  <c r="H553" i="3"/>
  <c r="G553" i="3"/>
  <c r="F553" i="3"/>
  <c r="E553" i="3"/>
  <c r="Z552" i="3"/>
  <c r="Y552" i="3"/>
  <c r="P552" i="3"/>
  <c r="Z550" i="3"/>
  <c r="Y550" i="3"/>
  <c r="V550" i="3"/>
  <c r="U550" i="3"/>
  <c r="T550" i="3"/>
  <c r="S550" i="3"/>
  <c r="R550" i="3"/>
  <c r="P550" i="3"/>
  <c r="O550" i="3"/>
  <c r="N550" i="3"/>
  <c r="M550" i="3"/>
  <c r="Q550" i="3" s="1"/>
  <c r="K550" i="3"/>
  <c r="J550" i="3"/>
  <c r="I550" i="3"/>
  <c r="H550" i="3"/>
  <c r="F550" i="3"/>
  <c r="G550" i="3" s="1"/>
  <c r="E550" i="3"/>
  <c r="Z549" i="3"/>
  <c r="Y549" i="3"/>
  <c r="U549" i="3"/>
  <c r="V549" i="3" s="1"/>
  <c r="T549" i="3"/>
  <c r="S549" i="3"/>
  <c r="R549" i="3"/>
  <c r="P549" i="3"/>
  <c r="O549" i="3"/>
  <c r="N549" i="3"/>
  <c r="M549" i="3"/>
  <c r="L549" i="3"/>
  <c r="K549" i="3"/>
  <c r="J549" i="3"/>
  <c r="I549" i="3"/>
  <c r="H549" i="3"/>
  <c r="F549" i="3"/>
  <c r="E549" i="3"/>
  <c r="Z548" i="3"/>
  <c r="Y548" i="3"/>
  <c r="U548" i="3"/>
  <c r="T548" i="3"/>
  <c r="S548" i="3"/>
  <c r="R548" i="3"/>
  <c r="V548" i="3" s="1"/>
  <c r="Q548" i="3"/>
  <c r="P548" i="3"/>
  <c r="O548" i="3"/>
  <c r="N548" i="3"/>
  <c r="M548" i="3"/>
  <c r="K548" i="3"/>
  <c r="J548" i="3"/>
  <c r="I548" i="3"/>
  <c r="H548" i="3"/>
  <c r="G548" i="3"/>
  <c r="F548" i="3"/>
  <c r="E548" i="3"/>
  <c r="Z547" i="3"/>
  <c r="Y547" i="3"/>
  <c r="U547" i="3"/>
  <c r="T547" i="3"/>
  <c r="S547" i="3"/>
  <c r="R547" i="3"/>
  <c r="P547" i="3"/>
  <c r="O547" i="3"/>
  <c r="N547" i="3"/>
  <c r="M547" i="3"/>
  <c r="K547" i="3"/>
  <c r="J547" i="3"/>
  <c r="I547" i="3"/>
  <c r="H547" i="3"/>
  <c r="G547" i="3"/>
  <c r="F547" i="3"/>
  <c r="E547" i="3"/>
  <c r="U546" i="3"/>
  <c r="P546" i="3"/>
  <c r="K546" i="3"/>
  <c r="H546" i="3"/>
  <c r="Z544" i="3"/>
  <c r="Y544" i="3"/>
  <c r="U544" i="3"/>
  <c r="T544" i="3"/>
  <c r="T538" i="3" s="1"/>
  <c r="S544" i="3"/>
  <c r="R544" i="3"/>
  <c r="Q544" i="3"/>
  <c r="P544" i="3"/>
  <c r="O544" i="3"/>
  <c r="N544" i="3"/>
  <c r="M544" i="3"/>
  <c r="K544" i="3"/>
  <c r="K538" i="3" s="1"/>
  <c r="J544" i="3"/>
  <c r="I544" i="3"/>
  <c r="I540" i="3" s="1"/>
  <c r="H544" i="3"/>
  <c r="F544" i="3"/>
  <c r="E544" i="3"/>
  <c r="Z543" i="3"/>
  <c r="Y543" i="3"/>
  <c r="U543" i="3"/>
  <c r="T543" i="3"/>
  <c r="S543" i="3"/>
  <c r="R543" i="3"/>
  <c r="P543" i="3"/>
  <c r="O543" i="3"/>
  <c r="N543" i="3"/>
  <c r="M543" i="3"/>
  <c r="K543" i="3"/>
  <c r="J543" i="3"/>
  <c r="I543" i="3"/>
  <c r="H543" i="3"/>
  <c r="G543" i="3"/>
  <c r="F543" i="3"/>
  <c r="E543" i="3"/>
  <c r="Z542" i="3"/>
  <c r="Z540" i="3" s="1"/>
  <c r="Y542" i="3"/>
  <c r="U542" i="3"/>
  <c r="T542" i="3"/>
  <c r="S542" i="3"/>
  <c r="R542" i="3"/>
  <c r="Q542" i="3"/>
  <c r="P542" i="3"/>
  <c r="O542" i="3"/>
  <c r="N542" i="3"/>
  <c r="M542" i="3"/>
  <c r="K542" i="3"/>
  <c r="J542" i="3"/>
  <c r="I542" i="3"/>
  <c r="H542" i="3"/>
  <c r="G542" i="3"/>
  <c r="F542" i="3"/>
  <c r="E542" i="3"/>
  <c r="Z541" i="3"/>
  <c r="Y541" i="3"/>
  <c r="V541" i="3"/>
  <c r="U541" i="3"/>
  <c r="T541" i="3"/>
  <c r="S541" i="3"/>
  <c r="R541" i="3"/>
  <c r="P541" i="3"/>
  <c r="O541" i="3"/>
  <c r="N541" i="3"/>
  <c r="M541" i="3"/>
  <c r="K541" i="3"/>
  <c r="J541" i="3"/>
  <c r="I541" i="3"/>
  <c r="H541" i="3"/>
  <c r="F541" i="3"/>
  <c r="E541" i="3"/>
  <c r="U540" i="3"/>
  <c r="P540" i="3"/>
  <c r="N540" i="3"/>
  <c r="F540" i="3"/>
  <c r="E540" i="3"/>
  <c r="Y538" i="3"/>
  <c r="P538" i="3"/>
  <c r="U537" i="3"/>
  <c r="T537" i="3"/>
  <c r="J537" i="3"/>
  <c r="J609" i="3" s="1"/>
  <c r="Z536" i="3"/>
  <c r="T536" i="3"/>
  <c r="N536" i="3"/>
  <c r="K536" i="3"/>
  <c r="E536" i="3"/>
  <c r="Z535" i="3"/>
  <c r="U535" i="3"/>
  <c r="Z532" i="3"/>
  <c r="Y532" i="3"/>
  <c r="X532" i="3"/>
  <c r="U532" i="3"/>
  <c r="T532" i="3"/>
  <c r="S532" i="3"/>
  <c r="R532" i="3"/>
  <c r="Q532" i="3"/>
  <c r="P532" i="3"/>
  <c r="O532" i="3"/>
  <c r="N532" i="3"/>
  <c r="M532" i="3"/>
  <c r="K532" i="3"/>
  <c r="J532" i="3"/>
  <c r="I532" i="3"/>
  <c r="H532" i="3"/>
  <c r="L532" i="3" s="1"/>
  <c r="F532" i="3"/>
  <c r="G532" i="3" s="1"/>
  <c r="E532" i="3"/>
  <c r="Z531" i="3"/>
  <c r="Y531" i="3"/>
  <c r="V531" i="3"/>
  <c r="U531" i="3"/>
  <c r="T531" i="3"/>
  <c r="S531" i="3"/>
  <c r="R531" i="3"/>
  <c r="P531" i="3"/>
  <c r="O531" i="3"/>
  <c r="N531" i="3"/>
  <c r="M531" i="3"/>
  <c r="Q531" i="3" s="1"/>
  <c r="K531" i="3"/>
  <c r="J531" i="3"/>
  <c r="I531" i="3"/>
  <c r="H531" i="3"/>
  <c r="L531" i="3" s="1"/>
  <c r="F531" i="3"/>
  <c r="G531" i="3" s="1"/>
  <c r="W531" i="3" s="1"/>
  <c r="E531" i="3"/>
  <c r="Z530" i="3"/>
  <c r="Y530" i="3"/>
  <c r="V530" i="3"/>
  <c r="U530" i="3"/>
  <c r="T530" i="3"/>
  <c r="T528" i="3" s="1"/>
  <c r="S530" i="3"/>
  <c r="R530" i="3"/>
  <c r="P530" i="3"/>
  <c r="O530" i="3"/>
  <c r="N530" i="3"/>
  <c r="N528" i="3" s="1"/>
  <c r="M530" i="3"/>
  <c r="K530" i="3"/>
  <c r="L530" i="3" s="1"/>
  <c r="J530" i="3"/>
  <c r="I530" i="3"/>
  <c r="H530" i="3"/>
  <c r="F530" i="3"/>
  <c r="E530" i="3"/>
  <c r="E528" i="3" s="1"/>
  <c r="Z529" i="3"/>
  <c r="Y529" i="3"/>
  <c r="U529" i="3"/>
  <c r="T529" i="3"/>
  <c r="S529" i="3"/>
  <c r="S528" i="3" s="1"/>
  <c r="R529" i="3"/>
  <c r="P529" i="3"/>
  <c r="Q529" i="3" s="1"/>
  <c r="O529" i="3"/>
  <c r="N529" i="3"/>
  <c r="M529" i="3"/>
  <c r="K529" i="3"/>
  <c r="J529" i="3"/>
  <c r="J528" i="3" s="1"/>
  <c r="I529" i="3"/>
  <c r="I528" i="3" s="1"/>
  <c r="H529" i="3"/>
  <c r="G529" i="3"/>
  <c r="F529" i="3"/>
  <c r="E529" i="3"/>
  <c r="U528" i="3"/>
  <c r="P528" i="3"/>
  <c r="O528" i="3"/>
  <c r="F528" i="3"/>
  <c r="Z526" i="3"/>
  <c r="Y526" i="3"/>
  <c r="U526" i="3"/>
  <c r="T526" i="3"/>
  <c r="S526" i="3"/>
  <c r="R526" i="3"/>
  <c r="P526" i="3"/>
  <c r="O526" i="3"/>
  <c r="N526" i="3"/>
  <c r="M526" i="3"/>
  <c r="K526" i="3"/>
  <c r="J526" i="3"/>
  <c r="I526" i="3"/>
  <c r="H526" i="3"/>
  <c r="L526" i="3" s="1"/>
  <c r="F526" i="3"/>
  <c r="G526" i="3" s="1"/>
  <c r="E526" i="3"/>
  <c r="Z525" i="3"/>
  <c r="Y525" i="3"/>
  <c r="U525" i="3"/>
  <c r="T525" i="3"/>
  <c r="S525" i="3"/>
  <c r="R525" i="3"/>
  <c r="P525" i="3"/>
  <c r="O525" i="3"/>
  <c r="N525" i="3"/>
  <c r="M525" i="3"/>
  <c r="Q525" i="3" s="1"/>
  <c r="K525" i="3"/>
  <c r="J525" i="3"/>
  <c r="I525" i="3"/>
  <c r="H525" i="3"/>
  <c r="F525" i="3"/>
  <c r="E525" i="3"/>
  <c r="Z524" i="3"/>
  <c r="Y524" i="3"/>
  <c r="V524" i="3"/>
  <c r="U524" i="3"/>
  <c r="T524" i="3"/>
  <c r="S524" i="3"/>
  <c r="R524" i="3"/>
  <c r="P524" i="3"/>
  <c r="O524" i="3"/>
  <c r="N524" i="3"/>
  <c r="N522" i="3" s="1"/>
  <c r="M524" i="3"/>
  <c r="K524" i="3"/>
  <c r="L524" i="3" s="1"/>
  <c r="J524" i="3"/>
  <c r="J522" i="3" s="1"/>
  <c r="I524" i="3"/>
  <c r="H524" i="3"/>
  <c r="F524" i="3"/>
  <c r="E524" i="3"/>
  <c r="E522" i="3" s="1"/>
  <c r="Z523" i="3"/>
  <c r="Z522" i="3" s="1"/>
  <c r="Y523" i="3"/>
  <c r="U523" i="3"/>
  <c r="T523" i="3"/>
  <c r="S523" i="3"/>
  <c r="R523" i="3"/>
  <c r="P523" i="3"/>
  <c r="O523" i="3"/>
  <c r="N523" i="3"/>
  <c r="M523" i="3"/>
  <c r="K523" i="3"/>
  <c r="J523" i="3"/>
  <c r="I523" i="3"/>
  <c r="H523" i="3"/>
  <c r="F523" i="3"/>
  <c r="G523" i="3" s="1"/>
  <c r="E523" i="3"/>
  <c r="O522" i="3"/>
  <c r="F522" i="3"/>
  <c r="Z520" i="3"/>
  <c r="Y520" i="3"/>
  <c r="U520" i="3"/>
  <c r="T520" i="3"/>
  <c r="V520" i="3" s="1"/>
  <c r="S520" i="3"/>
  <c r="R520" i="3"/>
  <c r="P520" i="3"/>
  <c r="O520" i="3"/>
  <c r="N520" i="3"/>
  <c r="M520" i="3"/>
  <c r="K520" i="3"/>
  <c r="J520" i="3"/>
  <c r="I520" i="3"/>
  <c r="H520" i="3"/>
  <c r="L520" i="3" s="1"/>
  <c r="F520" i="3"/>
  <c r="G520" i="3" s="1"/>
  <c r="E520" i="3"/>
  <c r="Z519" i="3"/>
  <c r="Y519" i="3"/>
  <c r="V519" i="3"/>
  <c r="V516" i="3" s="1"/>
  <c r="U519" i="3"/>
  <c r="U516" i="3" s="1"/>
  <c r="T519" i="3"/>
  <c r="S519" i="3"/>
  <c r="R519" i="3"/>
  <c r="P519" i="3"/>
  <c r="O519" i="3"/>
  <c r="N519" i="3"/>
  <c r="M519" i="3"/>
  <c r="L519" i="3"/>
  <c r="K519" i="3"/>
  <c r="J519" i="3"/>
  <c r="I519" i="3"/>
  <c r="H519" i="3"/>
  <c r="F519" i="3"/>
  <c r="G519" i="3" s="1"/>
  <c r="E519" i="3"/>
  <c r="E516" i="3" s="1"/>
  <c r="Z518" i="3"/>
  <c r="Y518" i="3"/>
  <c r="U518" i="3"/>
  <c r="T518" i="3"/>
  <c r="S518" i="3"/>
  <c r="R518" i="3"/>
  <c r="V518" i="3" s="1"/>
  <c r="P518" i="3"/>
  <c r="O518" i="3"/>
  <c r="N518" i="3"/>
  <c r="M518" i="3"/>
  <c r="K518" i="3"/>
  <c r="J518" i="3"/>
  <c r="I518" i="3"/>
  <c r="H518" i="3"/>
  <c r="F518" i="3"/>
  <c r="G518" i="3" s="1"/>
  <c r="E518" i="3"/>
  <c r="Z517" i="3"/>
  <c r="Y517" i="3"/>
  <c r="V517" i="3"/>
  <c r="U517" i="3"/>
  <c r="T517" i="3"/>
  <c r="S517" i="3"/>
  <c r="R517" i="3"/>
  <c r="P517" i="3"/>
  <c r="O517" i="3"/>
  <c r="O516" i="3" s="1"/>
  <c r="N517" i="3"/>
  <c r="Q517" i="3" s="1"/>
  <c r="M517" i="3"/>
  <c r="K517" i="3"/>
  <c r="J517" i="3"/>
  <c r="I517" i="3"/>
  <c r="H517" i="3"/>
  <c r="F517" i="3"/>
  <c r="E517" i="3"/>
  <c r="H516" i="3"/>
  <c r="Z514" i="3"/>
  <c r="Y514" i="3"/>
  <c r="U514" i="3"/>
  <c r="T514" i="3"/>
  <c r="S514" i="3"/>
  <c r="R514" i="3"/>
  <c r="P514" i="3"/>
  <c r="O514" i="3"/>
  <c r="N514" i="3"/>
  <c r="M514" i="3"/>
  <c r="K514" i="3"/>
  <c r="L514" i="3" s="1"/>
  <c r="J514" i="3"/>
  <c r="I514" i="3"/>
  <c r="H514" i="3"/>
  <c r="F514" i="3"/>
  <c r="G514" i="3" s="1"/>
  <c r="W514" i="3" s="1"/>
  <c r="E514" i="3"/>
  <c r="Z513" i="3"/>
  <c r="Y513" i="3"/>
  <c r="U513" i="3"/>
  <c r="T513" i="3"/>
  <c r="S513" i="3"/>
  <c r="R513" i="3"/>
  <c r="V513" i="3" s="1"/>
  <c r="P513" i="3"/>
  <c r="Q513" i="3" s="1"/>
  <c r="O513" i="3"/>
  <c r="N513" i="3"/>
  <c r="M513" i="3"/>
  <c r="K513" i="3"/>
  <c r="J513" i="3"/>
  <c r="I513" i="3"/>
  <c r="H513" i="3"/>
  <c r="F513" i="3"/>
  <c r="G513" i="3" s="1"/>
  <c r="E513" i="3"/>
  <c r="Z512" i="3"/>
  <c r="Z510" i="3" s="1"/>
  <c r="Y512" i="3"/>
  <c r="V512" i="3"/>
  <c r="U512" i="3"/>
  <c r="T512" i="3"/>
  <c r="S512" i="3"/>
  <c r="R512" i="3"/>
  <c r="P512" i="3"/>
  <c r="O512" i="3"/>
  <c r="N512" i="3"/>
  <c r="M512" i="3"/>
  <c r="K512" i="3"/>
  <c r="J512" i="3"/>
  <c r="I512" i="3"/>
  <c r="H512" i="3"/>
  <c r="F512" i="3"/>
  <c r="E512" i="3"/>
  <c r="Z511" i="3"/>
  <c r="Y511" i="3"/>
  <c r="U511" i="3"/>
  <c r="T511" i="3"/>
  <c r="V511" i="3" s="1"/>
  <c r="S511" i="3"/>
  <c r="R511" i="3"/>
  <c r="P511" i="3"/>
  <c r="O511" i="3"/>
  <c r="O510" i="3" s="1"/>
  <c r="N511" i="3"/>
  <c r="M511" i="3"/>
  <c r="K511" i="3"/>
  <c r="J511" i="3"/>
  <c r="I511" i="3"/>
  <c r="H511" i="3"/>
  <c r="G511" i="3"/>
  <c r="F511" i="3"/>
  <c r="E511" i="3"/>
  <c r="U510" i="3"/>
  <c r="S510" i="3"/>
  <c r="R510" i="3"/>
  <c r="K510" i="3"/>
  <c r="J510" i="3"/>
  <c r="E510" i="3"/>
  <c r="Z508" i="3"/>
  <c r="Y508" i="3"/>
  <c r="U508" i="3"/>
  <c r="T508" i="3"/>
  <c r="S508" i="3"/>
  <c r="R508" i="3"/>
  <c r="Q508" i="3"/>
  <c r="P508" i="3"/>
  <c r="O508" i="3"/>
  <c r="N508" i="3"/>
  <c r="M508" i="3"/>
  <c r="K508" i="3"/>
  <c r="K504" i="3" s="1"/>
  <c r="J508" i="3"/>
  <c r="I508" i="3"/>
  <c r="I504" i="3" s="1"/>
  <c r="H508" i="3"/>
  <c r="F508" i="3"/>
  <c r="G508" i="3" s="1"/>
  <c r="E508" i="3"/>
  <c r="Z507" i="3"/>
  <c r="Y507" i="3"/>
  <c r="V507" i="3"/>
  <c r="U507" i="3"/>
  <c r="T507" i="3"/>
  <c r="S507" i="3"/>
  <c r="R507" i="3"/>
  <c r="Q507" i="3"/>
  <c r="P507" i="3"/>
  <c r="P504" i="3" s="1"/>
  <c r="O507" i="3"/>
  <c r="N507" i="3"/>
  <c r="M507" i="3"/>
  <c r="K507" i="3"/>
  <c r="J507" i="3"/>
  <c r="I507" i="3"/>
  <c r="H507" i="3"/>
  <c r="L507" i="3" s="1"/>
  <c r="X507" i="3" s="1"/>
  <c r="G507" i="3"/>
  <c r="F507" i="3"/>
  <c r="E507" i="3"/>
  <c r="Z506" i="3"/>
  <c r="Y506" i="3"/>
  <c r="U506" i="3"/>
  <c r="T506" i="3"/>
  <c r="S506" i="3"/>
  <c r="R506" i="3"/>
  <c r="P506" i="3"/>
  <c r="O506" i="3"/>
  <c r="N506" i="3"/>
  <c r="M506" i="3"/>
  <c r="Q506" i="3" s="1"/>
  <c r="L506" i="3"/>
  <c r="K506" i="3"/>
  <c r="J506" i="3"/>
  <c r="I506" i="3"/>
  <c r="H506" i="3"/>
  <c r="F506" i="3"/>
  <c r="E506" i="3"/>
  <c r="G506" i="3" s="1"/>
  <c r="W506" i="3" s="1"/>
  <c r="Z505" i="3"/>
  <c r="Y505" i="3"/>
  <c r="V505" i="3"/>
  <c r="U505" i="3"/>
  <c r="U504" i="3" s="1"/>
  <c r="T505" i="3"/>
  <c r="S505" i="3"/>
  <c r="R505" i="3"/>
  <c r="P505" i="3"/>
  <c r="O505" i="3"/>
  <c r="N505" i="3"/>
  <c r="M505" i="3"/>
  <c r="L505" i="3"/>
  <c r="K505" i="3"/>
  <c r="J505" i="3"/>
  <c r="J504" i="3" s="1"/>
  <c r="I505" i="3"/>
  <c r="H505" i="3"/>
  <c r="F505" i="3"/>
  <c r="E505" i="3"/>
  <c r="Z504" i="3"/>
  <c r="Y504" i="3"/>
  <c r="R504" i="3"/>
  <c r="Z502" i="3"/>
  <c r="Y502" i="3"/>
  <c r="V502" i="3"/>
  <c r="U502" i="3"/>
  <c r="T502" i="3"/>
  <c r="S502" i="3"/>
  <c r="R502" i="3"/>
  <c r="P502" i="3"/>
  <c r="O502" i="3"/>
  <c r="O498" i="3" s="1"/>
  <c r="N502" i="3"/>
  <c r="M502" i="3"/>
  <c r="K502" i="3"/>
  <c r="J502" i="3"/>
  <c r="I502" i="3"/>
  <c r="H502" i="3"/>
  <c r="G502" i="3"/>
  <c r="F502" i="3"/>
  <c r="E502" i="3"/>
  <c r="Z501" i="3"/>
  <c r="Y501" i="3"/>
  <c r="U501" i="3"/>
  <c r="T501" i="3"/>
  <c r="S501" i="3"/>
  <c r="R501" i="3"/>
  <c r="P501" i="3"/>
  <c r="O501" i="3"/>
  <c r="N501" i="3"/>
  <c r="M501" i="3"/>
  <c r="L501" i="3"/>
  <c r="K501" i="3"/>
  <c r="J501" i="3"/>
  <c r="I501" i="3"/>
  <c r="H501" i="3"/>
  <c r="F501" i="3"/>
  <c r="E501" i="3"/>
  <c r="Z500" i="3"/>
  <c r="Y500" i="3"/>
  <c r="V500" i="3"/>
  <c r="U500" i="3"/>
  <c r="T500" i="3"/>
  <c r="S500" i="3"/>
  <c r="R500" i="3"/>
  <c r="P500" i="3"/>
  <c r="O500" i="3"/>
  <c r="N500" i="3"/>
  <c r="M500" i="3"/>
  <c r="K500" i="3"/>
  <c r="L500" i="3" s="1"/>
  <c r="J500" i="3"/>
  <c r="I500" i="3"/>
  <c r="H500" i="3"/>
  <c r="F500" i="3"/>
  <c r="E500" i="3"/>
  <c r="Z499" i="3"/>
  <c r="Z498" i="3" s="1"/>
  <c r="Y499" i="3"/>
  <c r="U499" i="3"/>
  <c r="T499" i="3"/>
  <c r="T498" i="3" s="1"/>
  <c r="S499" i="3"/>
  <c r="S498" i="3" s="1"/>
  <c r="R499" i="3"/>
  <c r="Q499" i="3"/>
  <c r="P499" i="3"/>
  <c r="O499" i="3"/>
  <c r="N499" i="3"/>
  <c r="M499" i="3"/>
  <c r="L499" i="3"/>
  <c r="K499" i="3"/>
  <c r="K498" i="3" s="1"/>
  <c r="J499" i="3"/>
  <c r="I499" i="3"/>
  <c r="H499" i="3"/>
  <c r="F499" i="3"/>
  <c r="G499" i="3" s="1"/>
  <c r="E499" i="3"/>
  <c r="Y498" i="3"/>
  <c r="R498" i="3"/>
  <c r="J498" i="3"/>
  <c r="I498" i="3"/>
  <c r="Z496" i="3"/>
  <c r="Y496" i="3"/>
  <c r="U496" i="3"/>
  <c r="T496" i="3"/>
  <c r="S496" i="3"/>
  <c r="R496" i="3"/>
  <c r="P496" i="3"/>
  <c r="O496" i="3"/>
  <c r="N496" i="3"/>
  <c r="M496" i="3"/>
  <c r="L496" i="3"/>
  <c r="K496" i="3"/>
  <c r="J496" i="3"/>
  <c r="I496" i="3"/>
  <c r="H496" i="3"/>
  <c r="F496" i="3"/>
  <c r="E496" i="3"/>
  <c r="G496" i="3" s="1"/>
  <c r="Z495" i="3"/>
  <c r="Y495" i="3"/>
  <c r="U495" i="3"/>
  <c r="T495" i="3"/>
  <c r="S495" i="3"/>
  <c r="R495" i="3"/>
  <c r="V495" i="3" s="1"/>
  <c r="P495" i="3"/>
  <c r="O495" i="3"/>
  <c r="N495" i="3"/>
  <c r="M495" i="3"/>
  <c r="K495" i="3"/>
  <c r="J495" i="3"/>
  <c r="L495" i="3" s="1"/>
  <c r="I495" i="3"/>
  <c r="H495" i="3"/>
  <c r="F495" i="3"/>
  <c r="E495" i="3"/>
  <c r="E492" i="3" s="1"/>
  <c r="Z494" i="3"/>
  <c r="Y494" i="3"/>
  <c r="U494" i="3"/>
  <c r="T494" i="3"/>
  <c r="S494" i="3"/>
  <c r="S492" i="3" s="1"/>
  <c r="R494" i="3"/>
  <c r="Q494" i="3"/>
  <c r="P494" i="3"/>
  <c r="O494" i="3"/>
  <c r="N494" i="3"/>
  <c r="M494" i="3"/>
  <c r="L494" i="3"/>
  <c r="X494" i="3" s="1"/>
  <c r="K494" i="3"/>
  <c r="K492" i="3" s="1"/>
  <c r="J494" i="3"/>
  <c r="I494" i="3"/>
  <c r="H494" i="3"/>
  <c r="F494" i="3"/>
  <c r="G494" i="3" s="1"/>
  <c r="E494" i="3"/>
  <c r="Z493" i="3"/>
  <c r="Y493" i="3"/>
  <c r="Y492" i="3" s="1"/>
  <c r="U493" i="3"/>
  <c r="T493" i="3"/>
  <c r="S493" i="3"/>
  <c r="R493" i="3"/>
  <c r="Q493" i="3"/>
  <c r="P493" i="3"/>
  <c r="O493" i="3"/>
  <c r="O469" i="3" s="1"/>
  <c r="N493" i="3"/>
  <c r="M493" i="3"/>
  <c r="K493" i="3"/>
  <c r="J493" i="3"/>
  <c r="I493" i="3"/>
  <c r="H493" i="3"/>
  <c r="F493" i="3"/>
  <c r="G493" i="3" s="1"/>
  <c r="E493" i="3"/>
  <c r="P492" i="3"/>
  <c r="O492" i="3"/>
  <c r="N492" i="3"/>
  <c r="F492" i="3"/>
  <c r="Z490" i="3"/>
  <c r="Z486" i="3" s="1"/>
  <c r="Y490" i="3"/>
  <c r="U490" i="3"/>
  <c r="T490" i="3"/>
  <c r="S490" i="3"/>
  <c r="R490" i="3"/>
  <c r="P490" i="3"/>
  <c r="O490" i="3"/>
  <c r="N490" i="3"/>
  <c r="M490" i="3"/>
  <c r="K490" i="3"/>
  <c r="J490" i="3"/>
  <c r="L490" i="3" s="1"/>
  <c r="I490" i="3"/>
  <c r="H490" i="3"/>
  <c r="F490" i="3"/>
  <c r="E490" i="3"/>
  <c r="Z489" i="3"/>
  <c r="Y489" i="3"/>
  <c r="U489" i="3"/>
  <c r="T489" i="3"/>
  <c r="T471" i="3" s="1"/>
  <c r="S489" i="3"/>
  <c r="R489" i="3"/>
  <c r="Q489" i="3"/>
  <c r="P489" i="3"/>
  <c r="O489" i="3"/>
  <c r="N489" i="3"/>
  <c r="M489" i="3"/>
  <c r="L489" i="3"/>
  <c r="X489" i="3" s="1"/>
  <c r="K489" i="3"/>
  <c r="J489" i="3"/>
  <c r="I489" i="3"/>
  <c r="H489" i="3"/>
  <c r="F489" i="3"/>
  <c r="G489" i="3" s="1"/>
  <c r="E489" i="3"/>
  <c r="Z488" i="3"/>
  <c r="Y488" i="3"/>
  <c r="U488" i="3"/>
  <c r="T488" i="3"/>
  <c r="S488" i="3"/>
  <c r="R488" i="3"/>
  <c r="Q488" i="3"/>
  <c r="P488" i="3"/>
  <c r="O488" i="3"/>
  <c r="N488" i="3"/>
  <c r="M488" i="3"/>
  <c r="K488" i="3"/>
  <c r="J488" i="3"/>
  <c r="I488" i="3"/>
  <c r="I486" i="3" s="1"/>
  <c r="H488" i="3"/>
  <c r="L488" i="3" s="1"/>
  <c r="X488" i="3" s="1"/>
  <c r="G488" i="3"/>
  <c r="F488" i="3"/>
  <c r="E488" i="3"/>
  <c r="Z487" i="3"/>
  <c r="Y487" i="3"/>
  <c r="U487" i="3"/>
  <c r="U486" i="3" s="1"/>
  <c r="T487" i="3"/>
  <c r="S487" i="3"/>
  <c r="R487" i="3"/>
  <c r="P487" i="3"/>
  <c r="O487" i="3"/>
  <c r="N487" i="3"/>
  <c r="N486" i="3" s="1"/>
  <c r="M487" i="3"/>
  <c r="L487" i="3"/>
  <c r="K487" i="3"/>
  <c r="J487" i="3"/>
  <c r="I487" i="3"/>
  <c r="H487" i="3"/>
  <c r="F487" i="3"/>
  <c r="E487" i="3"/>
  <c r="E486" i="3" s="1"/>
  <c r="K486" i="3"/>
  <c r="Z484" i="3"/>
  <c r="Y484" i="3"/>
  <c r="X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F484" i="3"/>
  <c r="G484" i="3" s="1"/>
  <c r="W484" i="3" s="1"/>
  <c r="E484" i="3"/>
  <c r="Z483" i="3"/>
  <c r="Y483" i="3"/>
  <c r="U483" i="3"/>
  <c r="T483" i="3"/>
  <c r="S483" i="3"/>
  <c r="R483" i="3"/>
  <c r="Q483" i="3"/>
  <c r="P483" i="3"/>
  <c r="O483" i="3"/>
  <c r="N483" i="3"/>
  <c r="M483" i="3"/>
  <c r="K483" i="3"/>
  <c r="J483" i="3"/>
  <c r="I483" i="3"/>
  <c r="I471" i="3" s="1"/>
  <c r="H483" i="3"/>
  <c r="G483" i="3"/>
  <c r="F483" i="3"/>
  <c r="E483" i="3"/>
  <c r="Z482" i="3"/>
  <c r="Y482" i="3"/>
  <c r="V482" i="3"/>
  <c r="U482" i="3"/>
  <c r="T482" i="3"/>
  <c r="S482" i="3"/>
  <c r="R482" i="3"/>
  <c r="P482" i="3"/>
  <c r="O482" i="3"/>
  <c r="N482" i="3"/>
  <c r="M482" i="3"/>
  <c r="Q482" i="3" s="1"/>
  <c r="K482" i="3"/>
  <c r="J482" i="3"/>
  <c r="I482" i="3"/>
  <c r="H482" i="3"/>
  <c r="L482" i="3" s="1"/>
  <c r="F482" i="3"/>
  <c r="E482" i="3"/>
  <c r="G482" i="3" s="1"/>
  <c r="W482" i="3" s="1"/>
  <c r="Z481" i="3"/>
  <c r="Z480" i="3" s="1"/>
  <c r="Y481" i="3"/>
  <c r="U481" i="3"/>
  <c r="T481" i="3"/>
  <c r="T480" i="3" s="1"/>
  <c r="S481" i="3"/>
  <c r="S480" i="3" s="1"/>
  <c r="R481" i="3"/>
  <c r="P481" i="3"/>
  <c r="O481" i="3"/>
  <c r="N481" i="3"/>
  <c r="M481" i="3"/>
  <c r="K481" i="3"/>
  <c r="K480" i="3" s="1"/>
  <c r="J481" i="3"/>
  <c r="I481" i="3"/>
  <c r="H481" i="3"/>
  <c r="F481" i="3"/>
  <c r="E481" i="3"/>
  <c r="I480" i="3"/>
  <c r="Z478" i="3"/>
  <c r="Y478" i="3"/>
  <c r="U478" i="3"/>
  <c r="T478" i="3"/>
  <c r="S478" i="3"/>
  <c r="R478" i="3"/>
  <c r="Q478" i="3"/>
  <c r="P478" i="3"/>
  <c r="O478" i="3"/>
  <c r="N478" i="3"/>
  <c r="M478" i="3"/>
  <c r="K478" i="3"/>
  <c r="J478" i="3"/>
  <c r="J472" i="3" s="1"/>
  <c r="I478" i="3"/>
  <c r="H478" i="3"/>
  <c r="G478" i="3"/>
  <c r="F478" i="3"/>
  <c r="E478" i="3"/>
  <c r="Z477" i="3"/>
  <c r="Y477" i="3"/>
  <c r="V477" i="3"/>
  <c r="U477" i="3"/>
  <c r="T477" i="3"/>
  <c r="S477" i="3"/>
  <c r="R477" i="3"/>
  <c r="P477" i="3"/>
  <c r="P471" i="3" s="1"/>
  <c r="O477" i="3"/>
  <c r="N477" i="3"/>
  <c r="M477" i="3"/>
  <c r="K477" i="3"/>
  <c r="J477" i="3"/>
  <c r="I477" i="3"/>
  <c r="H477" i="3"/>
  <c r="F477" i="3"/>
  <c r="F471" i="3" s="1"/>
  <c r="E477" i="3"/>
  <c r="Z476" i="3"/>
  <c r="Y476" i="3"/>
  <c r="U476" i="3"/>
  <c r="T476" i="3"/>
  <c r="S476" i="3"/>
  <c r="R476" i="3"/>
  <c r="P476" i="3"/>
  <c r="O476" i="3"/>
  <c r="N476" i="3"/>
  <c r="M476" i="3"/>
  <c r="K476" i="3"/>
  <c r="J476" i="3"/>
  <c r="I476" i="3"/>
  <c r="H476" i="3"/>
  <c r="F476" i="3"/>
  <c r="E476" i="3"/>
  <c r="Z475" i="3"/>
  <c r="Y475" i="3"/>
  <c r="U475" i="3"/>
  <c r="T475" i="3"/>
  <c r="S475" i="3"/>
  <c r="R475" i="3"/>
  <c r="Q475" i="3"/>
  <c r="P475" i="3"/>
  <c r="O475" i="3"/>
  <c r="N475" i="3"/>
  <c r="M475" i="3"/>
  <c r="K475" i="3"/>
  <c r="J475" i="3"/>
  <c r="I475" i="3"/>
  <c r="H475" i="3"/>
  <c r="G475" i="3"/>
  <c r="F475" i="3"/>
  <c r="E475" i="3"/>
  <c r="Z474" i="3"/>
  <c r="Y474" i="3"/>
  <c r="F474" i="3"/>
  <c r="O472" i="3"/>
  <c r="Z471" i="3"/>
  <c r="J471" i="3"/>
  <c r="S470" i="3"/>
  <c r="I470" i="3"/>
  <c r="H470" i="3"/>
  <c r="N469" i="3"/>
  <c r="Z466" i="3"/>
  <c r="Y466" i="3"/>
  <c r="U466" i="3"/>
  <c r="T466" i="3"/>
  <c r="T462" i="3" s="1"/>
  <c r="S466" i="3"/>
  <c r="R466" i="3"/>
  <c r="P466" i="3"/>
  <c r="O466" i="3"/>
  <c r="N466" i="3"/>
  <c r="M466" i="3"/>
  <c r="K466" i="3"/>
  <c r="J466" i="3"/>
  <c r="I466" i="3"/>
  <c r="H466" i="3"/>
  <c r="F466" i="3"/>
  <c r="E466" i="3"/>
  <c r="Z465" i="3"/>
  <c r="Y465" i="3"/>
  <c r="U465" i="3"/>
  <c r="T465" i="3"/>
  <c r="S465" i="3"/>
  <c r="R465" i="3"/>
  <c r="P465" i="3"/>
  <c r="Q465" i="3" s="1"/>
  <c r="O465" i="3"/>
  <c r="N465" i="3"/>
  <c r="M465" i="3"/>
  <c r="K465" i="3"/>
  <c r="J465" i="3"/>
  <c r="I465" i="3"/>
  <c r="H465" i="3"/>
  <c r="F465" i="3"/>
  <c r="G465" i="3" s="1"/>
  <c r="E465" i="3"/>
  <c r="Z464" i="3"/>
  <c r="Y464" i="3"/>
  <c r="V464" i="3"/>
  <c r="U464" i="3"/>
  <c r="T464" i="3"/>
  <c r="S464" i="3"/>
  <c r="R464" i="3"/>
  <c r="P464" i="3"/>
  <c r="O464" i="3"/>
  <c r="N464" i="3"/>
  <c r="M464" i="3"/>
  <c r="K464" i="3"/>
  <c r="J464" i="3"/>
  <c r="I464" i="3"/>
  <c r="H464" i="3"/>
  <c r="G464" i="3"/>
  <c r="F464" i="3"/>
  <c r="E464" i="3"/>
  <c r="Z463" i="3"/>
  <c r="Y463" i="3"/>
  <c r="V463" i="3"/>
  <c r="U463" i="3"/>
  <c r="T463" i="3"/>
  <c r="S463" i="3"/>
  <c r="R463" i="3"/>
  <c r="P463" i="3"/>
  <c r="P462" i="3" s="1"/>
  <c r="O463" i="3"/>
  <c r="O462" i="3" s="1"/>
  <c r="N463" i="3"/>
  <c r="M463" i="3"/>
  <c r="K463" i="3"/>
  <c r="J463" i="3"/>
  <c r="I463" i="3"/>
  <c r="H463" i="3"/>
  <c r="G463" i="3"/>
  <c r="F463" i="3"/>
  <c r="E463" i="3"/>
  <c r="U462" i="3"/>
  <c r="S462" i="3"/>
  <c r="R462" i="3"/>
  <c r="J462" i="3"/>
  <c r="F462" i="3"/>
  <c r="E462" i="3"/>
  <c r="Z460" i="3"/>
  <c r="Y460" i="3"/>
  <c r="U460" i="3"/>
  <c r="T460" i="3"/>
  <c r="S460" i="3"/>
  <c r="R460" i="3"/>
  <c r="V460" i="3" s="1"/>
  <c r="Q460" i="3"/>
  <c r="P460" i="3"/>
  <c r="O460" i="3"/>
  <c r="N460" i="3"/>
  <c r="M460" i="3"/>
  <c r="K460" i="3"/>
  <c r="J460" i="3"/>
  <c r="J456" i="3" s="1"/>
  <c r="I460" i="3"/>
  <c r="I456" i="3" s="1"/>
  <c r="H460" i="3"/>
  <c r="F460" i="3"/>
  <c r="G460" i="3" s="1"/>
  <c r="E460" i="3"/>
  <c r="Z459" i="3"/>
  <c r="Y459" i="3"/>
  <c r="V459" i="3"/>
  <c r="U459" i="3"/>
  <c r="T459" i="3"/>
  <c r="S459" i="3"/>
  <c r="R459" i="3"/>
  <c r="P459" i="3"/>
  <c r="O459" i="3"/>
  <c r="N459" i="3"/>
  <c r="M459" i="3"/>
  <c r="K459" i="3"/>
  <c r="J459" i="3"/>
  <c r="I459" i="3"/>
  <c r="H459" i="3"/>
  <c r="G459" i="3"/>
  <c r="F459" i="3"/>
  <c r="E459" i="3"/>
  <c r="Z458" i="3"/>
  <c r="Y458" i="3"/>
  <c r="U458" i="3"/>
  <c r="T458" i="3"/>
  <c r="V458" i="3" s="1"/>
  <c r="S458" i="3"/>
  <c r="R458" i="3"/>
  <c r="P458" i="3"/>
  <c r="O458" i="3"/>
  <c r="N458" i="3"/>
  <c r="M458" i="3"/>
  <c r="K458" i="3"/>
  <c r="J458" i="3"/>
  <c r="I458" i="3"/>
  <c r="H458" i="3"/>
  <c r="G458" i="3"/>
  <c r="F458" i="3"/>
  <c r="E458" i="3"/>
  <c r="Z457" i="3"/>
  <c r="Z456" i="3" s="1"/>
  <c r="Y457" i="3"/>
  <c r="U457" i="3"/>
  <c r="U456" i="3" s="1"/>
  <c r="T457" i="3"/>
  <c r="S457" i="3"/>
  <c r="S456" i="3" s="1"/>
  <c r="R457" i="3"/>
  <c r="P457" i="3"/>
  <c r="O457" i="3"/>
  <c r="N457" i="3"/>
  <c r="M457" i="3"/>
  <c r="L457" i="3"/>
  <c r="K457" i="3"/>
  <c r="J457" i="3"/>
  <c r="I457" i="3"/>
  <c r="H457" i="3"/>
  <c r="F457" i="3"/>
  <c r="E457" i="3"/>
  <c r="E456" i="3" s="1"/>
  <c r="Y456" i="3"/>
  <c r="Z454" i="3"/>
  <c r="Y454" i="3"/>
  <c r="Y448" i="3" s="1"/>
  <c r="V454" i="3"/>
  <c r="U454" i="3"/>
  <c r="T454" i="3"/>
  <c r="S454" i="3"/>
  <c r="R454" i="3"/>
  <c r="Q454" i="3"/>
  <c r="P454" i="3"/>
  <c r="O454" i="3"/>
  <c r="O450" i="3" s="1"/>
  <c r="N454" i="3"/>
  <c r="M454" i="3"/>
  <c r="K454" i="3"/>
  <c r="J454" i="3"/>
  <c r="I454" i="3"/>
  <c r="H454" i="3"/>
  <c r="G454" i="3"/>
  <c r="F454" i="3"/>
  <c r="E454" i="3"/>
  <c r="Z453" i="3"/>
  <c r="Y453" i="3"/>
  <c r="U453" i="3"/>
  <c r="T453" i="3"/>
  <c r="V453" i="3" s="1"/>
  <c r="S453" i="3"/>
  <c r="R453" i="3"/>
  <c r="P453" i="3"/>
  <c r="O453" i="3"/>
  <c r="N453" i="3"/>
  <c r="M453" i="3"/>
  <c r="Q453" i="3" s="1"/>
  <c r="L453" i="3"/>
  <c r="K453" i="3"/>
  <c r="J453" i="3"/>
  <c r="I453" i="3"/>
  <c r="H453" i="3"/>
  <c r="F453" i="3"/>
  <c r="E453" i="3"/>
  <c r="G453" i="3" s="1"/>
  <c r="W453" i="3" s="1"/>
  <c r="Z452" i="3"/>
  <c r="Y452" i="3"/>
  <c r="U452" i="3"/>
  <c r="T452" i="3"/>
  <c r="S452" i="3"/>
  <c r="R452" i="3"/>
  <c r="P452" i="3"/>
  <c r="O452" i="3"/>
  <c r="N452" i="3"/>
  <c r="M452" i="3"/>
  <c r="L452" i="3"/>
  <c r="K452" i="3"/>
  <c r="J452" i="3"/>
  <c r="I452" i="3"/>
  <c r="H452" i="3"/>
  <c r="F452" i="3"/>
  <c r="G452" i="3" s="1"/>
  <c r="E452" i="3"/>
  <c r="Z451" i="3"/>
  <c r="Y451" i="3"/>
  <c r="U451" i="3"/>
  <c r="T451" i="3"/>
  <c r="S451" i="3"/>
  <c r="S450" i="3" s="1"/>
  <c r="R451" i="3"/>
  <c r="Q451" i="3"/>
  <c r="P451" i="3"/>
  <c r="O451" i="3"/>
  <c r="N451" i="3"/>
  <c r="M451" i="3"/>
  <c r="K451" i="3"/>
  <c r="K450" i="3" s="1"/>
  <c r="J451" i="3"/>
  <c r="J450" i="3" s="1"/>
  <c r="I451" i="3"/>
  <c r="I450" i="3" s="1"/>
  <c r="H451" i="3"/>
  <c r="F451" i="3"/>
  <c r="G451" i="3" s="1"/>
  <c r="E451" i="3"/>
  <c r="R450" i="3"/>
  <c r="G450" i="3"/>
  <c r="F450" i="3"/>
  <c r="U448" i="3"/>
  <c r="U444" i="3" s="1"/>
  <c r="T448" i="3"/>
  <c r="V448" i="3" s="1"/>
  <c r="S448" i="3"/>
  <c r="R448" i="3"/>
  <c r="P448" i="3"/>
  <c r="O448" i="3"/>
  <c r="O444" i="3" s="1"/>
  <c r="N448" i="3"/>
  <c r="M448" i="3"/>
  <c r="L448" i="3"/>
  <c r="K448" i="3"/>
  <c r="J448" i="3"/>
  <c r="I448" i="3"/>
  <c r="H448" i="3"/>
  <c r="G448" i="3"/>
  <c r="F448" i="3"/>
  <c r="E448" i="3"/>
  <c r="Z447" i="3"/>
  <c r="V447" i="3"/>
  <c r="U447" i="3"/>
  <c r="T447" i="3"/>
  <c r="S447" i="3"/>
  <c r="R447" i="3"/>
  <c r="P447" i="3"/>
  <c r="O447" i="3"/>
  <c r="N447" i="3"/>
  <c r="N444" i="3" s="1"/>
  <c r="M447" i="3"/>
  <c r="K447" i="3"/>
  <c r="L447" i="3" s="1"/>
  <c r="J447" i="3"/>
  <c r="I447" i="3"/>
  <c r="H447" i="3"/>
  <c r="F447" i="3"/>
  <c r="E447" i="3"/>
  <c r="E444" i="3" s="1"/>
  <c r="Y446" i="3"/>
  <c r="U446" i="3"/>
  <c r="T446" i="3"/>
  <c r="S446" i="3"/>
  <c r="R446" i="3"/>
  <c r="P446" i="3"/>
  <c r="O446" i="3"/>
  <c r="N446" i="3"/>
  <c r="M446" i="3"/>
  <c r="K446" i="3"/>
  <c r="J446" i="3"/>
  <c r="I446" i="3"/>
  <c r="H446" i="3"/>
  <c r="F446" i="3"/>
  <c r="G446" i="3" s="1"/>
  <c r="E446" i="3"/>
  <c r="U445" i="3"/>
  <c r="T445" i="3"/>
  <c r="S445" i="3"/>
  <c r="R445" i="3"/>
  <c r="P445" i="3"/>
  <c r="O445" i="3"/>
  <c r="N445" i="3"/>
  <c r="Q445" i="3" s="1"/>
  <c r="M445" i="3"/>
  <c r="K445" i="3"/>
  <c r="J445" i="3"/>
  <c r="J444" i="3" s="1"/>
  <c r="I445" i="3"/>
  <c r="I444" i="3" s="1"/>
  <c r="H445" i="3"/>
  <c r="G445" i="3"/>
  <c r="F445" i="3"/>
  <c r="E445" i="3"/>
  <c r="F444" i="3"/>
  <c r="X442" i="3"/>
  <c r="V442" i="3"/>
  <c r="Q442" i="3"/>
  <c r="L442" i="3"/>
  <c r="G442" i="3"/>
  <c r="X441" i="3"/>
  <c r="V441" i="3"/>
  <c r="Q441" i="3"/>
  <c r="L441" i="3"/>
  <c r="G441" i="3"/>
  <c r="V440" i="3"/>
  <c r="Q440" i="3"/>
  <c r="L440" i="3"/>
  <c r="G440" i="3"/>
  <c r="G438" i="3" s="1"/>
  <c r="Z439" i="3"/>
  <c r="Z438" i="3" s="1"/>
  <c r="Y439" i="3"/>
  <c r="U439" i="3"/>
  <c r="U438" i="3" s="1"/>
  <c r="T439" i="3"/>
  <c r="T438" i="3" s="1"/>
  <c r="S439" i="3"/>
  <c r="R439" i="3"/>
  <c r="Q439" i="3"/>
  <c r="P439" i="3"/>
  <c r="O439" i="3"/>
  <c r="N439" i="3"/>
  <c r="M439" i="3"/>
  <c r="M438" i="3" s="1"/>
  <c r="K439" i="3"/>
  <c r="K438" i="3" s="1"/>
  <c r="J439" i="3"/>
  <c r="I439" i="3"/>
  <c r="H439" i="3"/>
  <c r="F439" i="3"/>
  <c r="G439" i="3" s="1"/>
  <c r="E439" i="3"/>
  <c r="E438" i="3" s="1"/>
  <c r="Y438" i="3"/>
  <c r="S438" i="3"/>
  <c r="P438" i="3"/>
  <c r="O438" i="3"/>
  <c r="N438" i="3"/>
  <c r="I438" i="3"/>
  <c r="H438" i="3"/>
  <c r="F438" i="3"/>
  <c r="V434" i="3"/>
  <c r="Q434" i="3"/>
  <c r="L434" i="3"/>
  <c r="X434" i="3" s="1"/>
  <c r="G434" i="3"/>
  <c r="X433" i="3"/>
  <c r="V433" i="3"/>
  <c r="Q433" i="3"/>
  <c r="L433" i="3"/>
  <c r="G433" i="3"/>
  <c r="V432" i="3"/>
  <c r="Q432" i="3"/>
  <c r="L432" i="3"/>
  <c r="G432" i="3"/>
  <c r="Z431" i="3"/>
  <c r="Y431" i="3"/>
  <c r="U431" i="3"/>
  <c r="U430" i="3" s="1"/>
  <c r="T431" i="3"/>
  <c r="S431" i="3"/>
  <c r="R431" i="3"/>
  <c r="P431" i="3"/>
  <c r="P430" i="3" s="1"/>
  <c r="O431" i="3"/>
  <c r="O430" i="3" s="1"/>
  <c r="N431" i="3"/>
  <c r="M431" i="3"/>
  <c r="L431" i="3"/>
  <c r="K431" i="3"/>
  <c r="J431" i="3"/>
  <c r="I431" i="3"/>
  <c r="H431" i="3"/>
  <c r="H430" i="3" s="1"/>
  <c r="F431" i="3"/>
  <c r="E431" i="3"/>
  <c r="Z430" i="3"/>
  <c r="Y430" i="3"/>
  <c r="S430" i="3"/>
  <c r="R430" i="3"/>
  <c r="N430" i="3"/>
  <c r="M430" i="3"/>
  <c r="K430" i="3"/>
  <c r="J430" i="3"/>
  <c r="I430" i="3"/>
  <c r="E430" i="3"/>
  <c r="X428" i="3"/>
  <c r="V428" i="3"/>
  <c r="Q428" i="3"/>
  <c r="L428" i="3"/>
  <c r="G428" i="3"/>
  <c r="V427" i="3"/>
  <c r="Q427" i="3"/>
  <c r="L427" i="3"/>
  <c r="X427" i="3" s="1"/>
  <c r="G427" i="3"/>
  <c r="X426" i="3"/>
  <c r="V426" i="3"/>
  <c r="Q426" i="3"/>
  <c r="L426" i="3"/>
  <c r="G426" i="3"/>
  <c r="Z425" i="3"/>
  <c r="Z424" i="3" s="1"/>
  <c r="Y425" i="3"/>
  <c r="Y424" i="3" s="1"/>
  <c r="U425" i="3"/>
  <c r="T425" i="3"/>
  <c r="S425" i="3"/>
  <c r="S424" i="3" s="1"/>
  <c r="R425" i="3"/>
  <c r="P425" i="3"/>
  <c r="P424" i="3" s="1"/>
  <c r="O425" i="3"/>
  <c r="N425" i="3"/>
  <c r="M425" i="3"/>
  <c r="K425" i="3"/>
  <c r="K424" i="3" s="1"/>
  <c r="J425" i="3"/>
  <c r="J424" i="3" s="1"/>
  <c r="I425" i="3"/>
  <c r="H425" i="3"/>
  <c r="G425" i="3"/>
  <c r="F425" i="3"/>
  <c r="E425" i="3"/>
  <c r="U424" i="3"/>
  <c r="T424" i="3"/>
  <c r="N424" i="3"/>
  <c r="M424" i="3"/>
  <c r="I424" i="3"/>
  <c r="H424" i="3"/>
  <c r="F424" i="3"/>
  <c r="E424" i="3"/>
  <c r="V422" i="3"/>
  <c r="Q422" i="3"/>
  <c r="L422" i="3"/>
  <c r="X422" i="3" s="1"/>
  <c r="G422" i="3"/>
  <c r="V421" i="3"/>
  <c r="Q421" i="3"/>
  <c r="X421" i="3" s="1"/>
  <c r="L421" i="3"/>
  <c r="G421" i="3"/>
  <c r="V420" i="3"/>
  <c r="Q420" i="3"/>
  <c r="L420" i="3"/>
  <c r="G420" i="3"/>
  <c r="Z419" i="3"/>
  <c r="Y419" i="3"/>
  <c r="U419" i="3"/>
  <c r="U418" i="3" s="1"/>
  <c r="T419" i="3"/>
  <c r="T418" i="3" s="1"/>
  <c r="S419" i="3"/>
  <c r="S418" i="3" s="1"/>
  <c r="R419" i="3"/>
  <c r="R418" i="3" s="1"/>
  <c r="P419" i="3"/>
  <c r="O419" i="3"/>
  <c r="N419" i="3"/>
  <c r="M419" i="3"/>
  <c r="L419" i="3"/>
  <c r="K419" i="3"/>
  <c r="K418" i="3" s="1"/>
  <c r="J419" i="3"/>
  <c r="J418" i="3" s="1"/>
  <c r="I419" i="3"/>
  <c r="H419" i="3"/>
  <c r="F419" i="3"/>
  <c r="G419" i="3" s="1"/>
  <c r="E419" i="3"/>
  <c r="Z418" i="3"/>
  <c r="Y418" i="3"/>
  <c r="P418" i="3"/>
  <c r="O418" i="3"/>
  <c r="N418" i="3"/>
  <c r="I418" i="3"/>
  <c r="H418" i="3"/>
  <c r="G418" i="3"/>
  <c r="F418" i="3"/>
  <c r="E418" i="3"/>
  <c r="V416" i="3"/>
  <c r="Q416" i="3"/>
  <c r="L416" i="3"/>
  <c r="X416" i="3" s="1"/>
  <c r="G416" i="3"/>
  <c r="X415" i="3"/>
  <c r="V415" i="3"/>
  <c r="Q415" i="3"/>
  <c r="L415" i="3"/>
  <c r="G415" i="3"/>
  <c r="V414" i="3"/>
  <c r="Q414" i="3"/>
  <c r="L414" i="3"/>
  <c r="X414" i="3" s="1"/>
  <c r="G414" i="3"/>
  <c r="Z413" i="3"/>
  <c r="Z401" i="3" s="1"/>
  <c r="Y413" i="3"/>
  <c r="V413" i="3"/>
  <c r="V412" i="3" s="1"/>
  <c r="U413" i="3"/>
  <c r="U412" i="3" s="1"/>
  <c r="T413" i="3"/>
  <c r="T412" i="3" s="1"/>
  <c r="S413" i="3"/>
  <c r="R413" i="3"/>
  <c r="P413" i="3"/>
  <c r="O413" i="3"/>
  <c r="N413" i="3"/>
  <c r="N412" i="3" s="1"/>
  <c r="M413" i="3"/>
  <c r="K413" i="3"/>
  <c r="L413" i="3" s="1"/>
  <c r="J413" i="3"/>
  <c r="I413" i="3"/>
  <c r="H413" i="3"/>
  <c r="F413" i="3"/>
  <c r="E413" i="3"/>
  <c r="E412" i="3" s="1"/>
  <c r="Y412" i="3"/>
  <c r="S412" i="3"/>
  <c r="R412" i="3"/>
  <c r="P412" i="3"/>
  <c r="O412" i="3"/>
  <c r="K412" i="3"/>
  <c r="J412" i="3"/>
  <c r="I412" i="3"/>
  <c r="H412" i="3"/>
  <c r="X410" i="3"/>
  <c r="V410" i="3"/>
  <c r="Q410" i="3"/>
  <c r="L410" i="3"/>
  <c r="G410" i="3"/>
  <c r="V409" i="3"/>
  <c r="Q409" i="3"/>
  <c r="L409" i="3"/>
  <c r="X409" i="3" s="1"/>
  <c r="G409" i="3"/>
  <c r="X408" i="3"/>
  <c r="V408" i="3"/>
  <c r="Q408" i="3"/>
  <c r="L408" i="3"/>
  <c r="G408" i="3"/>
  <c r="Z407" i="3"/>
  <c r="Y407" i="3"/>
  <c r="V407" i="3"/>
  <c r="U407" i="3"/>
  <c r="T407" i="3"/>
  <c r="S407" i="3"/>
  <c r="R407" i="3"/>
  <c r="Q407" i="3"/>
  <c r="Q406" i="3" s="1"/>
  <c r="P407" i="3"/>
  <c r="O407" i="3"/>
  <c r="N407" i="3"/>
  <c r="M407" i="3"/>
  <c r="K407" i="3"/>
  <c r="J407" i="3"/>
  <c r="I407" i="3"/>
  <c r="I406" i="3" s="1"/>
  <c r="H407" i="3"/>
  <c r="H401" i="3" s="1"/>
  <c r="F407" i="3"/>
  <c r="E407" i="3"/>
  <c r="Z406" i="3"/>
  <c r="U406" i="3"/>
  <c r="T406" i="3"/>
  <c r="S406" i="3"/>
  <c r="R406" i="3"/>
  <c r="M406" i="3"/>
  <c r="K406" i="3"/>
  <c r="J406" i="3"/>
  <c r="F406" i="3"/>
  <c r="E406" i="3"/>
  <c r="Z404" i="3"/>
  <c r="Y404" i="3"/>
  <c r="U404" i="3"/>
  <c r="T404" i="3"/>
  <c r="S404" i="3"/>
  <c r="R404" i="3"/>
  <c r="P404" i="3"/>
  <c r="Q404" i="3" s="1"/>
  <c r="O404" i="3"/>
  <c r="N404" i="3"/>
  <c r="M404" i="3"/>
  <c r="K404" i="3"/>
  <c r="J404" i="3"/>
  <c r="I404" i="3"/>
  <c r="H404" i="3"/>
  <c r="G404" i="3"/>
  <c r="F404" i="3"/>
  <c r="E404" i="3"/>
  <c r="Z403" i="3"/>
  <c r="Y403" i="3"/>
  <c r="V403" i="3"/>
  <c r="U403" i="3"/>
  <c r="T403" i="3"/>
  <c r="S403" i="3"/>
  <c r="R403" i="3"/>
  <c r="P403" i="3"/>
  <c r="O403" i="3"/>
  <c r="N403" i="3"/>
  <c r="M403" i="3"/>
  <c r="Q403" i="3" s="1"/>
  <c r="X403" i="3" s="1"/>
  <c r="K403" i="3"/>
  <c r="J403" i="3"/>
  <c r="I403" i="3"/>
  <c r="H403" i="3"/>
  <c r="L403" i="3" s="1"/>
  <c r="F403" i="3"/>
  <c r="E403" i="3"/>
  <c r="G403" i="3" s="1"/>
  <c r="Z402" i="3"/>
  <c r="Y402" i="3"/>
  <c r="U402" i="3"/>
  <c r="T402" i="3"/>
  <c r="S402" i="3"/>
  <c r="R402" i="3"/>
  <c r="V402" i="3" s="1"/>
  <c r="P402" i="3"/>
  <c r="O402" i="3"/>
  <c r="N402" i="3"/>
  <c r="M402" i="3"/>
  <c r="Q402" i="3" s="1"/>
  <c r="K402" i="3"/>
  <c r="J402" i="3"/>
  <c r="L402" i="3" s="1"/>
  <c r="X402" i="3" s="1"/>
  <c r="I402" i="3"/>
  <c r="H402" i="3"/>
  <c r="F402" i="3"/>
  <c r="G402" i="3" s="1"/>
  <c r="E402" i="3"/>
  <c r="T401" i="3"/>
  <c r="T400" i="3" s="1"/>
  <c r="S401" i="3"/>
  <c r="R401" i="3"/>
  <c r="J401" i="3"/>
  <c r="I401" i="3"/>
  <c r="Z400" i="3"/>
  <c r="O395" i="3"/>
  <c r="N395" i="3"/>
  <c r="H395" i="3"/>
  <c r="F395" i="3"/>
  <c r="G395" i="3" s="1"/>
  <c r="T394" i="3"/>
  <c r="S394" i="3"/>
  <c r="R394" i="3"/>
  <c r="K394" i="3"/>
  <c r="J394" i="3"/>
  <c r="T393" i="3"/>
  <c r="S393" i="3"/>
  <c r="P393" i="3"/>
  <c r="K393" i="3"/>
  <c r="H393" i="3"/>
  <c r="J392" i="3"/>
  <c r="Z389" i="3"/>
  <c r="Y389" i="3"/>
  <c r="Y395" i="3" s="1"/>
  <c r="V389" i="3"/>
  <c r="U389" i="3"/>
  <c r="U395" i="3" s="1"/>
  <c r="T389" i="3"/>
  <c r="S389" i="3"/>
  <c r="R389" i="3"/>
  <c r="P389" i="3"/>
  <c r="O389" i="3"/>
  <c r="N389" i="3"/>
  <c r="M389" i="3"/>
  <c r="K389" i="3"/>
  <c r="J389" i="3"/>
  <c r="I389" i="3"/>
  <c r="H389" i="3"/>
  <c r="F389" i="3"/>
  <c r="E389" i="3"/>
  <c r="E395" i="3" s="1"/>
  <c r="Z388" i="3"/>
  <c r="Z394" i="3" s="1"/>
  <c r="Y388" i="3"/>
  <c r="U388" i="3"/>
  <c r="T388" i="3"/>
  <c r="S388" i="3"/>
  <c r="R388" i="3"/>
  <c r="Q388" i="3"/>
  <c r="P388" i="3"/>
  <c r="O388" i="3"/>
  <c r="N388" i="3"/>
  <c r="M388" i="3"/>
  <c r="K388" i="3"/>
  <c r="K385" i="3" s="1"/>
  <c r="J388" i="3"/>
  <c r="I388" i="3"/>
  <c r="I394" i="3" s="1"/>
  <c r="H388" i="3"/>
  <c r="F388" i="3"/>
  <c r="G388" i="3" s="1"/>
  <c r="E388" i="3"/>
  <c r="Z387" i="3"/>
  <c r="Y387" i="3"/>
  <c r="Y393" i="3" s="1"/>
  <c r="V387" i="3"/>
  <c r="U387" i="3"/>
  <c r="U393" i="3" s="1"/>
  <c r="T387" i="3"/>
  <c r="S387" i="3"/>
  <c r="R387" i="3"/>
  <c r="R385" i="3" s="1"/>
  <c r="P387" i="3"/>
  <c r="O387" i="3"/>
  <c r="O393" i="3" s="1"/>
  <c r="N387" i="3"/>
  <c r="M387" i="3"/>
  <c r="M393" i="3" s="1"/>
  <c r="K387" i="3"/>
  <c r="J387" i="3"/>
  <c r="I387" i="3"/>
  <c r="H387" i="3"/>
  <c r="G387" i="3"/>
  <c r="F387" i="3"/>
  <c r="E387" i="3"/>
  <c r="Z386" i="3"/>
  <c r="Y386" i="3"/>
  <c r="U386" i="3"/>
  <c r="T386" i="3"/>
  <c r="S386" i="3"/>
  <c r="S392" i="3" s="1"/>
  <c r="R386" i="3"/>
  <c r="P386" i="3"/>
  <c r="O386" i="3"/>
  <c r="N386" i="3"/>
  <c r="M386" i="3"/>
  <c r="K386" i="3"/>
  <c r="J386" i="3"/>
  <c r="I386" i="3"/>
  <c r="H386" i="3"/>
  <c r="F386" i="3"/>
  <c r="E386" i="3"/>
  <c r="U385" i="3"/>
  <c r="T385" i="3"/>
  <c r="S385" i="3"/>
  <c r="J385" i="3"/>
  <c r="E385" i="3"/>
  <c r="X383" i="3"/>
  <c r="V383" i="3"/>
  <c r="Q383" i="3"/>
  <c r="L383" i="3"/>
  <c r="G383" i="3"/>
  <c r="V382" i="3"/>
  <c r="Q382" i="3"/>
  <c r="L382" i="3"/>
  <c r="X382" i="3" s="1"/>
  <c r="G382" i="3"/>
  <c r="G364" i="3" s="1"/>
  <c r="X381" i="3"/>
  <c r="V381" i="3"/>
  <c r="Q381" i="3"/>
  <c r="L381" i="3"/>
  <c r="G381" i="3"/>
  <c r="Z380" i="3"/>
  <c r="Z379" i="3" s="1"/>
  <c r="Y380" i="3"/>
  <c r="Y379" i="3" s="1"/>
  <c r="U380" i="3"/>
  <c r="T380" i="3"/>
  <c r="S380" i="3"/>
  <c r="S379" i="3" s="1"/>
  <c r="R380" i="3"/>
  <c r="P380" i="3"/>
  <c r="P362" i="3" s="1"/>
  <c r="O380" i="3"/>
  <c r="N380" i="3"/>
  <c r="M380" i="3"/>
  <c r="K380" i="3"/>
  <c r="K379" i="3" s="1"/>
  <c r="J380" i="3"/>
  <c r="J379" i="3" s="1"/>
  <c r="I380" i="3"/>
  <c r="H380" i="3"/>
  <c r="G380" i="3"/>
  <c r="F380" i="3"/>
  <c r="E380" i="3"/>
  <c r="U379" i="3"/>
  <c r="T379" i="3"/>
  <c r="P379" i="3"/>
  <c r="N379" i="3"/>
  <c r="M379" i="3"/>
  <c r="I379" i="3"/>
  <c r="F379" i="3"/>
  <c r="E379" i="3"/>
  <c r="V377" i="3"/>
  <c r="Q377" i="3"/>
  <c r="L377" i="3"/>
  <c r="X377" i="3" s="1"/>
  <c r="G377" i="3"/>
  <c r="X376" i="3"/>
  <c r="V376" i="3"/>
  <c r="V364" i="3" s="1"/>
  <c r="Q376" i="3"/>
  <c r="L376" i="3"/>
  <c r="G376" i="3"/>
  <c r="V375" i="3"/>
  <c r="Q375" i="3"/>
  <c r="L375" i="3"/>
  <c r="G375" i="3"/>
  <c r="Z374" i="3"/>
  <c r="Z373" i="3" s="1"/>
  <c r="Y374" i="3"/>
  <c r="U374" i="3"/>
  <c r="U373" i="3" s="1"/>
  <c r="T374" i="3"/>
  <c r="T373" i="3" s="1"/>
  <c r="S374" i="3"/>
  <c r="R374" i="3"/>
  <c r="P374" i="3"/>
  <c r="O374" i="3"/>
  <c r="N374" i="3"/>
  <c r="N373" i="3" s="1"/>
  <c r="M374" i="3"/>
  <c r="K374" i="3"/>
  <c r="L374" i="3" s="1"/>
  <c r="J374" i="3"/>
  <c r="I374" i="3"/>
  <c r="H374" i="3"/>
  <c r="F374" i="3"/>
  <c r="E374" i="3"/>
  <c r="E373" i="3" s="1"/>
  <c r="Y373" i="3"/>
  <c r="S373" i="3"/>
  <c r="P373" i="3"/>
  <c r="O373" i="3"/>
  <c r="K373" i="3"/>
  <c r="J373" i="3"/>
  <c r="I373" i="3"/>
  <c r="H373" i="3"/>
  <c r="V371" i="3"/>
  <c r="V365" i="3" s="1"/>
  <c r="Q371" i="3"/>
  <c r="L371" i="3"/>
  <c r="G371" i="3"/>
  <c r="V370" i="3"/>
  <c r="Q370" i="3"/>
  <c r="L370" i="3"/>
  <c r="G370" i="3"/>
  <c r="X369" i="3"/>
  <c r="V369" i="3"/>
  <c r="V363" i="3" s="1"/>
  <c r="Q369" i="3"/>
  <c r="Q363" i="3" s="1"/>
  <c r="L369" i="3"/>
  <c r="G369" i="3"/>
  <c r="Z368" i="3"/>
  <c r="Y368" i="3"/>
  <c r="V368" i="3"/>
  <c r="U368" i="3"/>
  <c r="U362" i="3" s="1"/>
  <c r="T368" i="3"/>
  <c r="T362" i="3" s="1"/>
  <c r="S368" i="3"/>
  <c r="R368" i="3"/>
  <c r="P368" i="3"/>
  <c r="P367" i="3" s="1"/>
  <c r="O368" i="3"/>
  <c r="N368" i="3"/>
  <c r="M368" i="3"/>
  <c r="M367" i="3" s="1"/>
  <c r="K368" i="3"/>
  <c r="J368" i="3"/>
  <c r="I368" i="3"/>
  <c r="H368" i="3"/>
  <c r="F368" i="3"/>
  <c r="E368" i="3"/>
  <c r="Z367" i="3"/>
  <c r="U367" i="3"/>
  <c r="T367" i="3"/>
  <c r="S367" i="3"/>
  <c r="R367" i="3"/>
  <c r="K367" i="3"/>
  <c r="J367" i="3"/>
  <c r="Z365" i="3"/>
  <c r="Y365" i="3"/>
  <c r="U365" i="3"/>
  <c r="T365" i="3"/>
  <c r="S365" i="3"/>
  <c r="R365" i="3"/>
  <c r="P365" i="3"/>
  <c r="P395" i="3" s="1"/>
  <c r="O365" i="3"/>
  <c r="N365" i="3"/>
  <c r="M365" i="3"/>
  <c r="L365" i="3"/>
  <c r="K365" i="3"/>
  <c r="K361" i="3" s="1"/>
  <c r="J365" i="3"/>
  <c r="I365" i="3"/>
  <c r="H365" i="3"/>
  <c r="F365" i="3"/>
  <c r="E365" i="3"/>
  <c r="Z364" i="3"/>
  <c r="Y364" i="3"/>
  <c r="U364" i="3"/>
  <c r="U361" i="3" s="1"/>
  <c r="T364" i="3"/>
  <c r="S364" i="3"/>
  <c r="R364" i="3"/>
  <c r="P364" i="3"/>
  <c r="O364" i="3"/>
  <c r="N364" i="3"/>
  <c r="N394" i="3" s="1"/>
  <c r="M364" i="3"/>
  <c r="M394" i="3" s="1"/>
  <c r="K364" i="3"/>
  <c r="J364" i="3"/>
  <c r="I364" i="3"/>
  <c r="H364" i="3"/>
  <c r="F364" i="3"/>
  <c r="F394" i="3" s="1"/>
  <c r="E364" i="3"/>
  <c r="E394" i="3" s="1"/>
  <c r="Z363" i="3"/>
  <c r="Y363" i="3"/>
  <c r="U363" i="3"/>
  <c r="T363" i="3"/>
  <c r="S363" i="3"/>
  <c r="R363" i="3"/>
  <c r="R393" i="3" s="1"/>
  <c r="P363" i="3"/>
  <c r="O363" i="3"/>
  <c r="N363" i="3"/>
  <c r="M363" i="3"/>
  <c r="K363" i="3"/>
  <c r="J363" i="3"/>
  <c r="I363" i="3"/>
  <c r="H363" i="3"/>
  <c r="F363" i="3"/>
  <c r="E363" i="3"/>
  <c r="S362" i="3"/>
  <c r="K362" i="3"/>
  <c r="J362" i="3"/>
  <c r="H362" i="3"/>
  <c r="H361" i="3" s="1"/>
  <c r="W361" i="3"/>
  <c r="P361" i="3"/>
  <c r="E344" i="3"/>
  <c r="Z342" i="3"/>
  <c r="Y342" i="3"/>
  <c r="U342" i="3"/>
  <c r="T342" i="3"/>
  <c r="S342" i="3"/>
  <c r="R342" i="3"/>
  <c r="P342" i="3"/>
  <c r="O342" i="3"/>
  <c r="N342" i="3"/>
  <c r="Q342" i="3" s="1"/>
  <c r="M342" i="3"/>
  <c r="K342" i="3"/>
  <c r="L342" i="3" s="1"/>
  <c r="X342" i="3" s="1"/>
  <c r="J342" i="3"/>
  <c r="I342" i="3"/>
  <c r="H342" i="3"/>
  <c r="F342" i="3"/>
  <c r="G342" i="3" s="1"/>
  <c r="E342" i="3"/>
  <c r="Z341" i="3"/>
  <c r="Y341" i="3"/>
  <c r="Y338" i="3" s="1"/>
  <c r="U341" i="3"/>
  <c r="T341" i="3"/>
  <c r="S341" i="3"/>
  <c r="R341" i="3"/>
  <c r="Q341" i="3"/>
  <c r="P341" i="3"/>
  <c r="P329" i="3" s="1"/>
  <c r="P323" i="3" s="1"/>
  <c r="O341" i="3"/>
  <c r="N341" i="3"/>
  <c r="M341" i="3"/>
  <c r="L341" i="3"/>
  <c r="X341" i="3" s="1"/>
  <c r="K341" i="3"/>
  <c r="J341" i="3"/>
  <c r="I341" i="3"/>
  <c r="I338" i="3" s="1"/>
  <c r="H341" i="3"/>
  <c r="G341" i="3"/>
  <c r="F341" i="3"/>
  <c r="E341" i="3"/>
  <c r="Z340" i="3"/>
  <c r="Z338" i="3" s="1"/>
  <c r="Y340" i="3"/>
  <c r="U340" i="3"/>
  <c r="T340" i="3"/>
  <c r="S340" i="3"/>
  <c r="R340" i="3"/>
  <c r="V340" i="3" s="1"/>
  <c r="P340" i="3"/>
  <c r="O340" i="3"/>
  <c r="O338" i="3" s="1"/>
  <c r="N340" i="3"/>
  <c r="N338" i="3" s="1"/>
  <c r="M340" i="3"/>
  <c r="K340" i="3"/>
  <c r="J340" i="3"/>
  <c r="I340" i="3"/>
  <c r="H340" i="3"/>
  <c r="F340" i="3"/>
  <c r="E340" i="3"/>
  <c r="Z339" i="3"/>
  <c r="Y339" i="3"/>
  <c r="U339" i="3"/>
  <c r="U338" i="3" s="1"/>
  <c r="T339" i="3"/>
  <c r="S339" i="3"/>
  <c r="R339" i="3"/>
  <c r="P339" i="3"/>
  <c r="O339" i="3"/>
  <c r="N339" i="3"/>
  <c r="M339" i="3"/>
  <c r="K339" i="3"/>
  <c r="K338" i="3" s="1"/>
  <c r="J339" i="3"/>
  <c r="I339" i="3"/>
  <c r="H339" i="3"/>
  <c r="F339" i="3"/>
  <c r="E339" i="3"/>
  <c r="P338" i="3"/>
  <c r="H338" i="3"/>
  <c r="Z336" i="3"/>
  <c r="Y336" i="3"/>
  <c r="U336" i="3"/>
  <c r="T336" i="3"/>
  <c r="S336" i="3"/>
  <c r="V336" i="3" s="1"/>
  <c r="R336" i="3"/>
  <c r="P336" i="3"/>
  <c r="O336" i="3"/>
  <c r="O330" i="3" s="1"/>
  <c r="N336" i="3"/>
  <c r="M336" i="3"/>
  <c r="L336" i="3"/>
  <c r="K336" i="3"/>
  <c r="K330" i="3" s="1"/>
  <c r="J336" i="3"/>
  <c r="I336" i="3"/>
  <c r="H336" i="3"/>
  <c r="F336" i="3"/>
  <c r="E336" i="3"/>
  <c r="Z335" i="3"/>
  <c r="Y335" i="3"/>
  <c r="U335" i="3"/>
  <c r="U329" i="3" s="1"/>
  <c r="T335" i="3"/>
  <c r="S335" i="3"/>
  <c r="S329" i="3" s="1"/>
  <c r="S323" i="3" s="1"/>
  <c r="R335" i="3"/>
  <c r="P335" i="3"/>
  <c r="O335" i="3"/>
  <c r="N335" i="3"/>
  <c r="M335" i="3"/>
  <c r="K335" i="3"/>
  <c r="J335" i="3"/>
  <c r="I335" i="3"/>
  <c r="H335" i="3"/>
  <c r="F335" i="3"/>
  <c r="E335" i="3"/>
  <c r="Z334" i="3"/>
  <c r="Y334" i="3"/>
  <c r="Y328" i="3" s="1"/>
  <c r="Y322" i="3" s="1"/>
  <c r="U334" i="3"/>
  <c r="T334" i="3"/>
  <c r="S334" i="3"/>
  <c r="R334" i="3"/>
  <c r="P334" i="3"/>
  <c r="P328" i="3" s="1"/>
  <c r="P322" i="3" s="1"/>
  <c r="O334" i="3"/>
  <c r="N334" i="3"/>
  <c r="M334" i="3"/>
  <c r="K334" i="3"/>
  <c r="K328" i="3" s="1"/>
  <c r="J334" i="3"/>
  <c r="I334" i="3"/>
  <c r="H334" i="3"/>
  <c r="G334" i="3"/>
  <c r="F334" i="3"/>
  <c r="E334" i="3"/>
  <c r="Z333" i="3"/>
  <c r="Y333" i="3"/>
  <c r="U333" i="3"/>
  <c r="T333" i="3"/>
  <c r="S333" i="3"/>
  <c r="R333" i="3"/>
  <c r="P333" i="3"/>
  <c r="O333" i="3"/>
  <c r="O327" i="3" s="1"/>
  <c r="N333" i="3"/>
  <c r="N327" i="3" s="1"/>
  <c r="M333" i="3"/>
  <c r="K333" i="3"/>
  <c r="J333" i="3"/>
  <c r="I333" i="3"/>
  <c r="H333" i="3"/>
  <c r="G333" i="3"/>
  <c r="F333" i="3"/>
  <c r="F332" i="3" s="1"/>
  <c r="E333" i="3"/>
  <c r="E332" i="3" s="1"/>
  <c r="O332" i="3"/>
  <c r="N332" i="3"/>
  <c r="M332" i="3"/>
  <c r="Z330" i="3"/>
  <c r="Y330" i="3"/>
  <c r="U330" i="3"/>
  <c r="U324" i="3" s="1"/>
  <c r="T330" i="3"/>
  <c r="T324" i="3" s="1"/>
  <c r="P330" i="3"/>
  <c r="M330" i="3"/>
  <c r="J330" i="3"/>
  <c r="I330" i="3"/>
  <c r="H330" i="3"/>
  <c r="E330" i="3"/>
  <c r="E324" i="3" s="1"/>
  <c r="Y329" i="3"/>
  <c r="O329" i="3"/>
  <c r="N329" i="3"/>
  <c r="J329" i="3"/>
  <c r="J323" i="3" s="1"/>
  <c r="I329" i="3"/>
  <c r="H329" i="3"/>
  <c r="F329" i="3"/>
  <c r="U328" i="3"/>
  <c r="U322" i="3" s="1"/>
  <c r="T328" i="3"/>
  <c r="N328" i="3"/>
  <c r="N322" i="3" s="1"/>
  <c r="M328" i="3"/>
  <c r="I328" i="3"/>
  <c r="I322" i="3" s="1"/>
  <c r="Z327" i="3"/>
  <c r="U327" i="3"/>
  <c r="K327" i="3"/>
  <c r="F327" i="3"/>
  <c r="E327" i="3"/>
  <c r="E321" i="3" s="1"/>
  <c r="Z324" i="3"/>
  <c r="Y324" i="3"/>
  <c r="P324" i="3"/>
  <c r="O324" i="3"/>
  <c r="K324" i="3"/>
  <c r="J324" i="3"/>
  <c r="H324" i="3"/>
  <c r="Y323" i="3"/>
  <c r="U323" i="3"/>
  <c r="O323" i="3"/>
  <c r="N323" i="3"/>
  <c r="I323" i="3"/>
  <c r="H323" i="3"/>
  <c r="F323" i="3"/>
  <c r="T322" i="3"/>
  <c r="K322" i="3"/>
  <c r="Z321" i="3"/>
  <c r="Z318" i="3"/>
  <c r="Y318" i="3"/>
  <c r="Y312" i="3" s="1"/>
  <c r="U318" i="3"/>
  <c r="V318" i="3" s="1"/>
  <c r="T318" i="3"/>
  <c r="S318" i="3"/>
  <c r="R318" i="3"/>
  <c r="P318" i="3"/>
  <c r="P312" i="3" s="1"/>
  <c r="P306" i="3" s="1"/>
  <c r="O318" i="3"/>
  <c r="N318" i="3"/>
  <c r="M318" i="3"/>
  <c r="M312" i="3" s="1"/>
  <c r="K318" i="3"/>
  <c r="J318" i="3"/>
  <c r="I318" i="3"/>
  <c r="I312" i="3" s="1"/>
  <c r="H318" i="3"/>
  <c r="F318" i="3"/>
  <c r="E318" i="3"/>
  <c r="E312" i="3" s="1"/>
  <c r="E306" i="3" s="1"/>
  <c r="Z317" i="3"/>
  <c r="Y317" i="3"/>
  <c r="U317" i="3"/>
  <c r="U311" i="3" s="1"/>
  <c r="T317" i="3"/>
  <c r="T311" i="3" s="1"/>
  <c r="T305" i="3" s="1"/>
  <c r="S317" i="3"/>
  <c r="R317" i="3"/>
  <c r="P317" i="3"/>
  <c r="O317" i="3"/>
  <c r="O311" i="3" s="1"/>
  <c r="N317" i="3"/>
  <c r="N311" i="3" s="1"/>
  <c r="M317" i="3"/>
  <c r="K317" i="3"/>
  <c r="J317" i="3"/>
  <c r="I317" i="3"/>
  <c r="H317" i="3"/>
  <c r="F317" i="3"/>
  <c r="F311" i="3" s="1"/>
  <c r="E317" i="3"/>
  <c r="Z316" i="3"/>
  <c r="Y316" i="3"/>
  <c r="Y310" i="3" s="1"/>
  <c r="Y304" i="3" s="1"/>
  <c r="U316" i="3"/>
  <c r="T316" i="3"/>
  <c r="S316" i="3"/>
  <c r="S310" i="3" s="1"/>
  <c r="S304" i="3" s="1"/>
  <c r="R316" i="3"/>
  <c r="P316" i="3"/>
  <c r="O316" i="3"/>
  <c r="N316" i="3"/>
  <c r="M316" i="3"/>
  <c r="L316" i="3"/>
  <c r="K316" i="3"/>
  <c r="K310" i="3" s="1"/>
  <c r="K304" i="3" s="1"/>
  <c r="J316" i="3"/>
  <c r="J310" i="3" s="1"/>
  <c r="J304" i="3" s="1"/>
  <c r="I316" i="3"/>
  <c r="H316" i="3"/>
  <c r="F316" i="3"/>
  <c r="E316" i="3"/>
  <c r="Z315" i="3"/>
  <c r="Y315" i="3"/>
  <c r="U315" i="3"/>
  <c r="T315" i="3"/>
  <c r="S315" i="3"/>
  <c r="R315" i="3"/>
  <c r="P315" i="3"/>
  <c r="P314" i="3" s="1"/>
  <c r="O315" i="3"/>
  <c r="N315" i="3"/>
  <c r="M315" i="3"/>
  <c r="K315" i="3"/>
  <c r="J315" i="3"/>
  <c r="I315" i="3"/>
  <c r="H315" i="3"/>
  <c r="G315" i="3"/>
  <c r="F315" i="3"/>
  <c r="E315" i="3"/>
  <c r="I314" i="3"/>
  <c r="H314" i="3"/>
  <c r="E314" i="3"/>
  <c r="Z312" i="3"/>
  <c r="U312" i="3"/>
  <c r="T312" i="3"/>
  <c r="T306" i="3" s="1"/>
  <c r="S312" i="3"/>
  <c r="R312" i="3"/>
  <c r="K312" i="3"/>
  <c r="K306" i="3" s="1"/>
  <c r="J312" i="3"/>
  <c r="Z311" i="3"/>
  <c r="Y311" i="3"/>
  <c r="S311" i="3"/>
  <c r="R311" i="3"/>
  <c r="Q311" i="3"/>
  <c r="P311" i="3"/>
  <c r="M311" i="3"/>
  <c r="M305" i="3" s="1"/>
  <c r="J311" i="3"/>
  <c r="J305" i="3" s="1"/>
  <c r="I311" i="3"/>
  <c r="H311" i="3"/>
  <c r="E311" i="3"/>
  <c r="E305" i="3" s="1"/>
  <c r="Z310" i="3"/>
  <c r="Z304" i="3" s="1"/>
  <c r="R310" i="3"/>
  <c r="P310" i="3"/>
  <c r="P304" i="3" s="1"/>
  <c r="O310" i="3"/>
  <c r="O304" i="3" s="1"/>
  <c r="N310" i="3"/>
  <c r="I310" i="3"/>
  <c r="I304" i="3" s="1"/>
  <c r="H310" i="3"/>
  <c r="F310" i="3"/>
  <c r="U309" i="3"/>
  <c r="T309" i="3"/>
  <c r="P309" i="3"/>
  <c r="O309" i="3"/>
  <c r="N309" i="3"/>
  <c r="M309" i="3"/>
  <c r="M303" i="3" s="1"/>
  <c r="K309" i="3"/>
  <c r="I309" i="3"/>
  <c r="H309" i="3"/>
  <c r="F309" i="3"/>
  <c r="E309" i="3"/>
  <c r="Z306" i="3"/>
  <c r="Y306" i="3"/>
  <c r="U306" i="3"/>
  <c r="R306" i="3"/>
  <c r="M306" i="3"/>
  <c r="J306" i="3"/>
  <c r="I306" i="3"/>
  <c r="Z305" i="3"/>
  <c r="Y305" i="3"/>
  <c r="U305" i="3"/>
  <c r="S305" i="3"/>
  <c r="R305" i="3"/>
  <c r="Q305" i="3"/>
  <c r="P305" i="3"/>
  <c r="O305" i="3"/>
  <c r="N305" i="3"/>
  <c r="I305" i="3"/>
  <c r="H305" i="3"/>
  <c r="N304" i="3"/>
  <c r="F304" i="3"/>
  <c r="T303" i="3"/>
  <c r="N303" i="3"/>
  <c r="K303" i="3"/>
  <c r="Z300" i="3"/>
  <c r="Z288" i="3" s="1"/>
  <c r="Y300" i="3"/>
  <c r="Y288" i="3" s="1"/>
  <c r="Y256" i="3" s="1"/>
  <c r="X300" i="3"/>
  <c r="U300" i="3"/>
  <c r="T300" i="3"/>
  <c r="S300" i="3"/>
  <c r="R300" i="3"/>
  <c r="V300" i="3" s="1"/>
  <c r="Q300" i="3"/>
  <c r="P300" i="3"/>
  <c r="O300" i="3"/>
  <c r="N300" i="3"/>
  <c r="N288" i="3" s="1"/>
  <c r="M300" i="3"/>
  <c r="K300" i="3"/>
  <c r="J300" i="3"/>
  <c r="I300" i="3"/>
  <c r="H300" i="3"/>
  <c r="L300" i="3" s="1"/>
  <c r="G300" i="3"/>
  <c r="F300" i="3"/>
  <c r="E300" i="3"/>
  <c r="Z299" i="3"/>
  <c r="Y299" i="3"/>
  <c r="U299" i="3"/>
  <c r="U296" i="3" s="1"/>
  <c r="T299" i="3"/>
  <c r="T287" i="3" s="1"/>
  <c r="S299" i="3"/>
  <c r="S287" i="3" s="1"/>
  <c r="R299" i="3"/>
  <c r="P299" i="3"/>
  <c r="O299" i="3"/>
  <c r="N299" i="3"/>
  <c r="N296" i="3" s="1"/>
  <c r="M299" i="3"/>
  <c r="L299" i="3"/>
  <c r="K299" i="3"/>
  <c r="K287" i="3" s="1"/>
  <c r="L287" i="3" s="1"/>
  <c r="J299" i="3"/>
  <c r="I299" i="3"/>
  <c r="H299" i="3"/>
  <c r="F299" i="3"/>
  <c r="E299" i="3"/>
  <c r="E296" i="3" s="1"/>
  <c r="Z298" i="3"/>
  <c r="Y298" i="3"/>
  <c r="U298" i="3"/>
  <c r="T298" i="3"/>
  <c r="S298" i="3"/>
  <c r="R298" i="3"/>
  <c r="Q298" i="3"/>
  <c r="P298" i="3"/>
  <c r="O298" i="3"/>
  <c r="N298" i="3"/>
  <c r="M298" i="3"/>
  <c r="K298" i="3"/>
  <c r="J298" i="3"/>
  <c r="I298" i="3"/>
  <c r="H298" i="3"/>
  <c r="F298" i="3"/>
  <c r="G298" i="3" s="1"/>
  <c r="E298" i="3"/>
  <c r="Z297" i="3"/>
  <c r="Y297" i="3"/>
  <c r="U297" i="3"/>
  <c r="T297" i="3"/>
  <c r="S297" i="3"/>
  <c r="R297" i="3"/>
  <c r="P297" i="3"/>
  <c r="O297" i="3"/>
  <c r="N297" i="3"/>
  <c r="M297" i="3"/>
  <c r="K297" i="3"/>
  <c r="J297" i="3"/>
  <c r="I297" i="3"/>
  <c r="I285" i="3" s="1"/>
  <c r="H297" i="3"/>
  <c r="F297" i="3"/>
  <c r="E297" i="3"/>
  <c r="S296" i="3"/>
  <c r="K296" i="3"/>
  <c r="J296" i="3"/>
  <c r="I296" i="3"/>
  <c r="Z294" i="3"/>
  <c r="Y294" i="3"/>
  <c r="U294" i="3"/>
  <c r="U288" i="3" s="1"/>
  <c r="T294" i="3"/>
  <c r="S294" i="3"/>
  <c r="R294" i="3"/>
  <c r="Q294" i="3"/>
  <c r="P294" i="3"/>
  <c r="O294" i="3"/>
  <c r="N294" i="3"/>
  <c r="M294" i="3"/>
  <c r="K294" i="3"/>
  <c r="K288" i="3" s="1"/>
  <c r="J294" i="3"/>
  <c r="I294" i="3"/>
  <c r="I290" i="3" s="1"/>
  <c r="H294" i="3"/>
  <c r="G294" i="3"/>
  <c r="F294" i="3"/>
  <c r="E294" i="3"/>
  <c r="Z293" i="3"/>
  <c r="Y293" i="3"/>
  <c r="Y287" i="3" s="1"/>
  <c r="V293" i="3"/>
  <c r="U293" i="3"/>
  <c r="T293" i="3"/>
  <c r="S293" i="3"/>
  <c r="R293" i="3"/>
  <c r="P293" i="3"/>
  <c r="O293" i="3"/>
  <c r="O287" i="3" s="1"/>
  <c r="N293" i="3"/>
  <c r="M293" i="3"/>
  <c r="L293" i="3"/>
  <c r="K293" i="3"/>
  <c r="J293" i="3"/>
  <c r="I293" i="3"/>
  <c r="H293" i="3"/>
  <c r="F293" i="3"/>
  <c r="E293" i="3"/>
  <c r="Z292" i="3"/>
  <c r="Z286" i="3" s="1"/>
  <c r="Y292" i="3"/>
  <c r="U292" i="3"/>
  <c r="T292" i="3"/>
  <c r="S292" i="3"/>
  <c r="S286" i="3" s="1"/>
  <c r="R292" i="3"/>
  <c r="Q292" i="3"/>
  <c r="P292" i="3"/>
  <c r="O292" i="3"/>
  <c r="N292" i="3"/>
  <c r="M292" i="3"/>
  <c r="K292" i="3"/>
  <c r="J292" i="3"/>
  <c r="J286" i="3" s="1"/>
  <c r="I292" i="3"/>
  <c r="H292" i="3"/>
  <c r="H286" i="3" s="1"/>
  <c r="H254" i="3" s="1"/>
  <c r="F292" i="3"/>
  <c r="E292" i="3"/>
  <c r="G292" i="3" s="1"/>
  <c r="Z291" i="3"/>
  <c r="Y291" i="3"/>
  <c r="U291" i="3"/>
  <c r="T291" i="3"/>
  <c r="S291" i="3"/>
  <c r="R291" i="3"/>
  <c r="P291" i="3"/>
  <c r="O291" i="3"/>
  <c r="N291" i="3"/>
  <c r="M291" i="3"/>
  <c r="K291" i="3"/>
  <c r="J291" i="3"/>
  <c r="I291" i="3"/>
  <c r="H291" i="3"/>
  <c r="H285" i="3" s="1"/>
  <c r="F291" i="3"/>
  <c r="E291" i="3"/>
  <c r="T290" i="3"/>
  <c r="E290" i="3"/>
  <c r="T288" i="3"/>
  <c r="R288" i="3"/>
  <c r="O288" i="3"/>
  <c r="M288" i="3"/>
  <c r="J288" i="3"/>
  <c r="F288" i="3"/>
  <c r="E288" i="3"/>
  <c r="G288" i="3" s="1"/>
  <c r="Z287" i="3"/>
  <c r="R287" i="3"/>
  <c r="P287" i="3"/>
  <c r="J287" i="3"/>
  <c r="I287" i="3"/>
  <c r="H287" i="3"/>
  <c r="Y286" i="3"/>
  <c r="U286" i="3"/>
  <c r="P286" i="3"/>
  <c r="O286" i="3"/>
  <c r="N286" i="3"/>
  <c r="M286" i="3"/>
  <c r="F286" i="3"/>
  <c r="G286" i="3" s="1"/>
  <c r="E286" i="3"/>
  <c r="T285" i="3"/>
  <c r="P285" i="3"/>
  <c r="O285" i="3"/>
  <c r="N285" i="3"/>
  <c r="K285" i="3"/>
  <c r="Z280" i="3"/>
  <c r="Y280" i="3"/>
  <c r="U280" i="3"/>
  <c r="T280" i="3"/>
  <c r="S280" i="3"/>
  <c r="R280" i="3"/>
  <c r="V280" i="3" s="1"/>
  <c r="P280" i="3"/>
  <c r="Q280" i="3" s="1"/>
  <c r="O280" i="3"/>
  <c r="N280" i="3"/>
  <c r="M280" i="3"/>
  <c r="K280" i="3"/>
  <c r="J280" i="3"/>
  <c r="I280" i="3"/>
  <c r="H280" i="3"/>
  <c r="G280" i="3"/>
  <c r="F280" i="3"/>
  <c r="E280" i="3"/>
  <c r="Z279" i="3"/>
  <c r="Y279" i="3"/>
  <c r="U279" i="3"/>
  <c r="V279" i="3" s="1"/>
  <c r="T279" i="3"/>
  <c r="S279" i="3"/>
  <c r="R279" i="3"/>
  <c r="P279" i="3"/>
  <c r="O279" i="3"/>
  <c r="N279" i="3"/>
  <c r="M279" i="3"/>
  <c r="K279" i="3"/>
  <c r="J279" i="3"/>
  <c r="I279" i="3"/>
  <c r="H279" i="3"/>
  <c r="G279" i="3"/>
  <c r="F279" i="3"/>
  <c r="E279" i="3"/>
  <c r="Z278" i="3"/>
  <c r="Y278" i="3"/>
  <c r="U278" i="3"/>
  <c r="T278" i="3"/>
  <c r="T276" i="3" s="1"/>
  <c r="S278" i="3"/>
  <c r="R278" i="3"/>
  <c r="Q278" i="3"/>
  <c r="P278" i="3"/>
  <c r="O278" i="3"/>
  <c r="N278" i="3"/>
  <c r="M278" i="3"/>
  <c r="L278" i="3"/>
  <c r="X278" i="3" s="1"/>
  <c r="K278" i="3"/>
  <c r="K276" i="3" s="1"/>
  <c r="J278" i="3"/>
  <c r="I278" i="3"/>
  <c r="H278" i="3"/>
  <c r="F278" i="3"/>
  <c r="E278" i="3"/>
  <c r="G278" i="3" s="1"/>
  <c r="Z277" i="3"/>
  <c r="Y277" i="3"/>
  <c r="Y276" i="3" s="1"/>
  <c r="V277" i="3"/>
  <c r="U277" i="3"/>
  <c r="T277" i="3"/>
  <c r="S277" i="3"/>
  <c r="R277" i="3"/>
  <c r="P277" i="3"/>
  <c r="O277" i="3"/>
  <c r="O276" i="3" s="1"/>
  <c r="N277" i="3"/>
  <c r="M277" i="3"/>
  <c r="K277" i="3"/>
  <c r="J277" i="3"/>
  <c r="I277" i="3"/>
  <c r="H277" i="3"/>
  <c r="F277" i="3"/>
  <c r="E277" i="3"/>
  <c r="M276" i="3"/>
  <c r="J276" i="3"/>
  <c r="Z274" i="3"/>
  <c r="Y274" i="3"/>
  <c r="U274" i="3"/>
  <c r="T274" i="3"/>
  <c r="S274" i="3"/>
  <c r="R274" i="3"/>
  <c r="P274" i="3"/>
  <c r="O274" i="3"/>
  <c r="Q274" i="3" s="1"/>
  <c r="N274" i="3"/>
  <c r="M274" i="3"/>
  <c r="K274" i="3"/>
  <c r="J274" i="3"/>
  <c r="I274" i="3"/>
  <c r="H274" i="3"/>
  <c r="F274" i="3"/>
  <c r="G274" i="3" s="1"/>
  <c r="E274" i="3"/>
  <c r="Z273" i="3"/>
  <c r="Y273" i="3"/>
  <c r="U273" i="3"/>
  <c r="T273" i="3"/>
  <c r="V273" i="3" s="1"/>
  <c r="S273" i="3"/>
  <c r="R273" i="3"/>
  <c r="P273" i="3"/>
  <c r="P255" i="3" s="1"/>
  <c r="P249" i="3" s="1"/>
  <c r="O273" i="3"/>
  <c r="O270" i="3" s="1"/>
  <c r="N273" i="3"/>
  <c r="M273" i="3"/>
  <c r="K273" i="3"/>
  <c r="J273" i="3"/>
  <c r="I273" i="3"/>
  <c r="H273" i="3"/>
  <c r="L273" i="3" s="1"/>
  <c r="G273" i="3"/>
  <c r="W273" i="3" s="1"/>
  <c r="F273" i="3"/>
  <c r="E273" i="3"/>
  <c r="Z272" i="3"/>
  <c r="Y272" i="3"/>
  <c r="U272" i="3"/>
  <c r="T272" i="3"/>
  <c r="S272" i="3"/>
  <c r="R272" i="3"/>
  <c r="P272" i="3"/>
  <c r="O272" i="3"/>
  <c r="N272" i="3"/>
  <c r="N270" i="3" s="1"/>
  <c r="M272" i="3"/>
  <c r="K272" i="3"/>
  <c r="L272" i="3" s="1"/>
  <c r="J272" i="3"/>
  <c r="J270" i="3" s="1"/>
  <c r="I272" i="3"/>
  <c r="H272" i="3"/>
  <c r="F272" i="3"/>
  <c r="E272" i="3"/>
  <c r="Z271" i="3"/>
  <c r="Y271" i="3"/>
  <c r="Y270" i="3" s="1"/>
  <c r="U271" i="3"/>
  <c r="T271" i="3"/>
  <c r="S271" i="3"/>
  <c r="R271" i="3"/>
  <c r="Q271" i="3"/>
  <c r="P271" i="3"/>
  <c r="O271" i="3"/>
  <c r="N271" i="3"/>
  <c r="M271" i="3"/>
  <c r="K271" i="3"/>
  <c r="K253" i="3" s="1"/>
  <c r="J271" i="3"/>
  <c r="I271" i="3"/>
  <c r="I270" i="3" s="1"/>
  <c r="H271" i="3"/>
  <c r="H270" i="3" s="1"/>
  <c r="F271" i="3"/>
  <c r="G271" i="3" s="1"/>
  <c r="E271" i="3"/>
  <c r="Z270" i="3"/>
  <c r="R270" i="3"/>
  <c r="P270" i="3"/>
  <c r="F270" i="3"/>
  <c r="Z268" i="3"/>
  <c r="Y268" i="3"/>
  <c r="U268" i="3"/>
  <c r="T268" i="3"/>
  <c r="V268" i="3" s="1"/>
  <c r="S268" i="3"/>
  <c r="R268" i="3"/>
  <c r="P268" i="3"/>
  <c r="O268" i="3"/>
  <c r="N268" i="3"/>
  <c r="M268" i="3"/>
  <c r="K268" i="3"/>
  <c r="J268" i="3"/>
  <c r="I268" i="3"/>
  <c r="H268" i="3"/>
  <c r="F268" i="3"/>
  <c r="G268" i="3" s="1"/>
  <c r="E268" i="3"/>
  <c r="Z267" i="3"/>
  <c r="Y267" i="3"/>
  <c r="V267" i="3"/>
  <c r="U267" i="3"/>
  <c r="T267" i="3"/>
  <c r="S267" i="3"/>
  <c r="R267" i="3"/>
  <c r="P267" i="3"/>
  <c r="O267" i="3"/>
  <c r="N267" i="3"/>
  <c r="M267" i="3"/>
  <c r="L267" i="3"/>
  <c r="K267" i="3"/>
  <c r="J267" i="3"/>
  <c r="I267" i="3"/>
  <c r="H267" i="3"/>
  <c r="F267" i="3"/>
  <c r="E267" i="3"/>
  <c r="Z266" i="3"/>
  <c r="Y266" i="3"/>
  <c r="U266" i="3"/>
  <c r="T266" i="3"/>
  <c r="S266" i="3"/>
  <c r="R266" i="3"/>
  <c r="V266" i="3" s="1"/>
  <c r="P266" i="3"/>
  <c r="O266" i="3"/>
  <c r="N266" i="3"/>
  <c r="M266" i="3"/>
  <c r="K266" i="3"/>
  <c r="J266" i="3"/>
  <c r="I266" i="3"/>
  <c r="H266" i="3"/>
  <c r="F266" i="3"/>
  <c r="G266" i="3" s="1"/>
  <c r="E266" i="3"/>
  <c r="Z265" i="3"/>
  <c r="Y265" i="3"/>
  <c r="V265" i="3"/>
  <c r="U265" i="3"/>
  <c r="T265" i="3"/>
  <c r="S265" i="3"/>
  <c r="R265" i="3"/>
  <c r="P265" i="3"/>
  <c r="O265" i="3"/>
  <c r="O264" i="3" s="1"/>
  <c r="N265" i="3"/>
  <c r="Q265" i="3" s="1"/>
  <c r="M265" i="3"/>
  <c r="K265" i="3"/>
  <c r="J265" i="3"/>
  <c r="I265" i="3"/>
  <c r="H265" i="3"/>
  <c r="F265" i="3"/>
  <c r="E265" i="3"/>
  <c r="N264" i="3"/>
  <c r="Z262" i="3"/>
  <c r="Y262" i="3"/>
  <c r="U262" i="3"/>
  <c r="U256" i="3" s="1"/>
  <c r="U250" i="3" s="1"/>
  <c r="T262" i="3"/>
  <c r="S262" i="3"/>
  <c r="R262" i="3"/>
  <c r="P262" i="3"/>
  <c r="O262" i="3"/>
  <c r="N262" i="3"/>
  <c r="M262" i="3"/>
  <c r="K262" i="3"/>
  <c r="J262" i="3"/>
  <c r="I262" i="3"/>
  <c r="H262" i="3"/>
  <c r="F262" i="3"/>
  <c r="E262" i="3"/>
  <c r="Z261" i="3"/>
  <c r="Y261" i="3"/>
  <c r="U261" i="3"/>
  <c r="T261" i="3"/>
  <c r="S261" i="3"/>
  <c r="R261" i="3"/>
  <c r="Q261" i="3"/>
  <c r="P261" i="3"/>
  <c r="O261" i="3"/>
  <c r="N261" i="3"/>
  <c r="M261" i="3"/>
  <c r="K261" i="3"/>
  <c r="J261" i="3"/>
  <c r="I261" i="3"/>
  <c r="I255" i="3" s="1"/>
  <c r="I249" i="3" s="1"/>
  <c r="H261" i="3"/>
  <c r="F261" i="3"/>
  <c r="G261" i="3" s="1"/>
  <c r="E261" i="3"/>
  <c r="Z260" i="3"/>
  <c r="Z258" i="3" s="1"/>
  <c r="Y260" i="3"/>
  <c r="V260" i="3"/>
  <c r="U260" i="3"/>
  <c r="T260" i="3"/>
  <c r="S260" i="3"/>
  <c r="R260" i="3"/>
  <c r="P260" i="3"/>
  <c r="O260" i="3"/>
  <c r="O254" i="3" s="1"/>
  <c r="O248" i="3" s="1"/>
  <c r="N260" i="3"/>
  <c r="M260" i="3"/>
  <c r="K260" i="3"/>
  <c r="J260" i="3"/>
  <c r="I260" i="3"/>
  <c r="H260" i="3"/>
  <c r="F260" i="3"/>
  <c r="F258" i="3" s="1"/>
  <c r="E260" i="3"/>
  <c r="Z259" i="3"/>
  <c r="Y259" i="3"/>
  <c r="U259" i="3"/>
  <c r="T259" i="3"/>
  <c r="V259" i="3" s="1"/>
  <c r="S259" i="3"/>
  <c r="R259" i="3"/>
  <c r="P259" i="3"/>
  <c r="O259" i="3"/>
  <c r="N259" i="3"/>
  <c r="M259" i="3"/>
  <c r="K259" i="3"/>
  <c r="J259" i="3"/>
  <c r="I259" i="3"/>
  <c r="H259" i="3"/>
  <c r="G259" i="3"/>
  <c r="F259" i="3"/>
  <c r="E259" i="3"/>
  <c r="U258" i="3"/>
  <c r="S258" i="3"/>
  <c r="E258" i="3"/>
  <c r="Z256" i="3"/>
  <c r="Z250" i="3" s="1"/>
  <c r="Z255" i="3"/>
  <c r="Z249" i="3" s="1"/>
  <c r="Y255" i="3"/>
  <c r="Y249" i="3" s="1"/>
  <c r="J255" i="3"/>
  <c r="J249" i="3" s="1"/>
  <c r="T253" i="3"/>
  <c r="N253" i="3"/>
  <c r="Y250" i="3"/>
  <c r="K247" i="3"/>
  <c r="Z244" i="3"/>
  <c r="Y244" i="3"/>
  <c r="U244" i="3"/>
  <c r="T244" i="3"/>
  <c r="S244" i="3"/>
  <c r="R244" i="3"/>
  <c r="P244" i="3"/>
  <c r="O244" i="3"/>
  <c r="O226" i="3" s="1"/>
  <c r="N244" i="3"/>
  <c r="N226" i="3" s="1"/>
  <c r="M244" i="3"/>
  <c r="L244" i="3"/>
  <c r="K244" i="3"/>
  <c r="J244" i="3"/>
  <c r="I244" i="3"/>
  <c r="H244" i="3"/>
  <c r="G244" i="3"/>
  <c r="F244" i="3"/>
  <c r="E244" i="3"/>
  <c r="Z243" i="3"/>
  <c r="Y243" i="3"/>
  <c r="U243" i="3"/>
  <c r="U225" i="3" s="1"/>
  <c r="T243" i="3"/>
  <c r="S243" i="3"/>
  <c r="R243" i="3"/>
  <c r="P243" i="3"/>
  <c r="O243" i="3"/>
  <c r="N243" i="3"/>
  <c r="N240" i="3" s="1"/>
  <c r="M243" i="3"/>
  <c r="K243" i="3"/>
  <c r="J243" i="3"/>
  <c r="L243" i="3" s="1"/>
  <c r="I243" i="3"/>
  <c r="H243" i="3"/>
  <c r="F243" i="3"/>
  <c r="G243" i="3" s="1"/>
  <c r="E243" i="3"/>
  <c r="Z242" i="3"/>
  <c r="Y242" i="3"/>
  <c r="U242" i="3"/>
  <c r="T242" i="3"/>
  <c r="S242" i="3"/>
  <c r="R242" i="3"/>
  <c r="Q242" i="3"/>
  <c r="P242" i="3"/>
  <c r="O242" i="3"/>
  <c r="N242" i="3"/>
  <c r="M242" i="3"/>
  <c r="K242" i="3"/>
  <c r="K240" i="3" s="1"/>
  <c r="J242" i="3"/>
  <c r="I242" i="3"/>
  <c r="H242" i="3"/>
  <c r="G242" i="3"/>
  <c r="F242" i="3"/>
  <c r="E242" i="3"/>
  <c r="Z241" i="3"/>
  <c r="Z240" i="3" s="1"/>
  <c r="Y241" i="3"/>
  <c r="U241" i="3"/>
  <c r="T241" i="3"/>
  <c r="S241" i="3"/>
  <c r="R241" i="3"/>
  <c r="P241" i="3"/>
  <c r="P240" i="3" s="1"/>
  <c r="O241" i="3"/>
  <c r="Q241" i="3" s="1"/>
  <c r="N241" i="3"/>
  <c r="M241" i="3"/>
  <c r="K241" i="3"/>
  <c r="J241" i="3"/>
  <c r="I241" i="3"/>
  <c r="H241" i="3"/>
  <c r="L241" i="3" s="1"/>
  <c r="F241" i="3"/>
  <c r="F240" i="3" s="1"/>
  <c r="E241" i="3"/>
  <c r="O240" i="3"/>
  <c r="H240" i="3"/>
  <c r="E240" i="3"/>
  <c r="Z238" i="3"/>
  <c r="Y238" i="3"/>
  <c r="U238" i="3"/>
  <c r="T238" i="3"/>
  <c r="S238" i="3"/>
  <c r="R238" i="3"/>
  <c r="P238" i="3"/>
  <c r="O238" i="3"/>
  <c r="N238" i="3"/>
  <c r="M238" i="3"/>
  <c r="K238" i="3"/>
  <c r="J238" i="3"/>
  <c r="I238" i="3"/>
  <c r="H238" i="3"/>
  <c r="F238" i="3"/>
  <c r="G238" i="3" s="1"/>
  <c r="E238" i="3"/>
  <c r="Z237" i="3"/>
  <c r="Y237" i="3"/>
  <c r="U237" i="3"/>
  <c r="T237" i="3"/>
  <c r="T225" i="3" s="1"/>
  <c r="S237" i="3"/>
  <c r="R237" i="3"/>
  <c r="P237" i="3"/>
  <c r="Q237" i="3" s="1"/>
  <c r="O237" i="3"/>
  <c r="N237" i="3"/>
  <c r="M237" i="3"/>
  <c r="K237" i="3"/>
  <c r="J237" i="3"/>
  <c r="L237" i="3" s="1"/>
  <c r="X237" i="3" s="1"/>
  <c r="I237" i="3"/>
  <c r="H237" i="3"/>
  <c r="G237" i="3"/>
  <c r="F237" i="3"/>
  <c r="E237" i="3"/>
  <c r="Z236" i="3"/>
  <c r="Z224" i="3" s="1"/>
  <c r="Y236" i="3"/>
  <c r="U236" i="3"/>
  <c r="T236" i="3"/>
  <c r="S236" i="3"/>
  <c r="R236" i="3"/>
  <c r="P236" i="3"/>
  <c r="Q236" i="3" s="1"/>
  <c r="O236" i="3"/>
  <c r="N236" i="3"/>
  <c r="M236" i="3"/>
  <c r="K236" i="3"/>
  <c r="J236" i="3"/>
  <c r="I236" i="3"/>
  <c r="H236" i="3"/>
  <c r="G236" i="3"/>
  <c r="F236" i="3"/>
  <c r="E236" i="3"/>
  <c r="Z235" i="3"/>
  <c r="Y235" i="3"/>
  <c r="U235" i="3"/>
  <c r="T235" i="3"/>
  <c r="T234" i="3" s="1"/>
  <c r="S235" i="3"/>
  <c r="R235" i="3"/>
  <c r="P235" i="3"/>
  <c r="O235" i="3"/>
  <c r="N235" i="3"/>
  <c r="M235" i="3"/>
  <c r="L235" i="3"/>
  <c r="K235" i="3"/>
  <c r="J235" i="3"/>
  <c r="I235" i="3"/>
  <c r="H235" i="3"/>
  <c r="H234" i="3" s="1"/>
  <c r="G235" i="3"/>
  <c r="F235" i="3"/>
  <c r="E235" i="3"/>
  <c r="S234" i="3"/>
  <c r="R234" i="3"/>
  <c r="N234" i="3"/>
  <c r="M234" i="3"/>
  <c r="E234" i="3"/>
  <c r="Z232" i="3"/>
  <c r="Y232" i="3"/>
  <c r="Y226" i="3" s="1"/>
  <c r="U232" i="3"/>
  <c r="T232" i="3"/>
  <c r="S232" i="3"/>
  <c r="R232" i="3"/>
  <c r="Q232" i="3"/>
  <c r="P232" i="3"/>
  <c r="O232" i="3"/>
  <c r="N232" i="3"/>
  <c r="M232" i="3"/>
  <c r="K232" i="3"/>
  <c r="J232" i="3"/>
  <c r="I232" i="3"/>
  <c r="H232" i="3"/>
  <c r="F232" i="3"/>
  <c r="G232" i="3" s="1"/>
  <c r="E232" i="3"/>
  <c r="Z231" i="3"/>
  <c r="Y231" i="3"/>
  <c r="Y225" i="3" s="1"/>
  <c r="V231" i="3"/>
  <c r="U231" i="3"/>
  <c r="T231" i="3"/>
  <c r="S231" i="3"/>
  <c r="R231" i="3"/>
  <c r="P231" i="3"/>
  <c r="O231" i="3"/>
  <c r="N231" i="3"/>
  <c r="M231" i="3"/>
  <c r="K231" i="3"/>
  <c r="J231" i="3"/>
  <c r="I231" i="3"/>
  <c r="I225" i="3" s="1"/>
  <c r="H231" i="3"/>
  <c r="G231" i="3"/>
  <c r="F231" i="3"/>
  <c r="E231" i="3"/>
  <c r="Z230" i="3"/>
  <c r="Y230" i="3"/>
  <c r="U230" i="3"/>
  <c r="V230" i="3" s="1"/>
  <c r="T230" i="3"/>
  <c r="S230" i="3"/>
  <c r="R230" i="3"/>
  <c r="P230" i="3"/>
  <c r="O230" i="3"/>
  <c r="N230" i="3"/>
  <c r="N224" i="3" s="1"/>
  <c r="M230" i="3"/>
  <c r="K230" i="3"/>
  <c r="J230" i="3"/>
  <c r="I230" i="3"/>
  <c r="H230" i="3"/>
  <c r="F230" i="3"/>
  <c r="F224" i="3" s="1"/>
  <c r="G224" i="3" s="1"/>
  <c r="E230" i="3"/>
  <c r="Z229" i="3"/>
  <c r="Y229" i="3"/>
  <c r="V229" i="3"/>
  <c r="U229" i="3"/>
  <c r="T229" i="3"/>
  <c r="S229" i="3"/>
  <c r="R229" i="3"/>
  <c r="R228" i="3" s="1"/>
  <c r="P229" i="3"/>
  <c r="O229" i="3"/>
  <c r="N229" i="3"/>
  <c r="M229" i="3"/>
  <c r="K229" i="3"/>
  <c r="K228" i="3" s="1"/>
  <c r="J229" i="3"/>
  <c r="J228" i="3" s="1"/>
  <c r="I229" i="3"/>
  <c r="H229" i="3"/>
  <c r="F229" i="3"/>
  <c r="E229" i="3"/>
  <c r="S228" i="3"/>
  <c r="P226" i="3"/>
  <c r="H226" i="3"/>
  <c r="F226" i="3"/>
  <c r="P225" i="3"/>
  <c r="O225" i="3"/>
  <c r="M225" i="3"/>
  <c r="H225" i="3"/>
  <c r="F225" i="3"/>
  <c r="G225" i="3" s="1"/>
  <c r="E225" i="3"/>
  <c r="U224" i="3"/>
  <c r="M224" i="3"/>
  <c r="K224" i="3"/>
  <c r="E224" i="3"/>
  <c r="S223" i="3"/>
  <c r="R223" i="3"/>
  <c r="K223" i="3"/>
  <c r="J223" i="3"/>
  <c r="I223" i="3"/>
  <c r="H223" i="3"/>
  <c r="L223" i="3" s="1"/>
  <c r="Z220" i="3"/>
  <c r="Y220" i="3"/>
  <c r="U220" i="3"/>
  <c r="T220" i="3"/>
  <c r="S220" i="3"/>
  <c r="R220" i="3"/>
  <c r="P220" i="3"/>
  <c r="O220" i="3"/>
  <c r="N220" i="3"/>
  <c r="M220" i="3"/>
  <c r="L220" i="3"/>
  <c r="K220" i="3"/>
  <c r="J220" i="3"/>
  <c r="I220" i="3"/>
  <c r="H220" i="3"/>
  <c r="F220" i="3"/>
  <c r="G220" i="3" s="1"/>
  <c r="E220" i="3"/>
  <c r="Z219" i="3"/>
  <c r="Y219" i="3"/>
  <c r="V219" i="3"/>
  <c r="U219" i="3"/>
  <c r="T219" i="3"/>
  <c r="T201" i="3" s="1"/>
  <c r="S219" i="3"/>
  <c r="R219" i="3"/>
  <c r="P219" i="3"/>
  <c r="O219" i="3"/>
  <c r="N219" i="3"/>
  <c r="N201" i="3" s="1"/>
  <c r="N181" i="3" s="1"/>
  <c r="M219" i="3"/>
  <c r="K219" i="3"/>
  <c r="L219" i="3" s="1"/>
  <c r="J219" i="3"/>
  <c r="I219" i="3"/>
  <c r="H219" i="3"/>
  <c r="F219" i="3"/>
  <c r="E219" i="3"/>
  <c r="E201" i="3" s="1"/>
  <c r="Z218" i="3"/>
  <c r="Z200" i="3" s="1"/>
  <c r="Y218" i="3"/>
  <c r="U218" i="3"/>
  <c r="T218" i="3"/>
  <c r="S218" i="3"/>
  <c r="R218" i="3"/>
  <c r="P218" i="3"/>
  <c r="O218" i="3"/>
  <c r="N218" i="3"/>
  <c r="M218" i="3"/>
  <c r="K218" i="3"/>
  <c r="J218" i="3"/>
  <c r="I218" i="3"/>
  <c r="H218" i="3"/>
  <c r="G218" i="3"/>
  <c r="F218" i="3"/>
  <c r="E218" i="3"/>
  <c r="Z217" i="3"/>
  <c r="Y217" i="3"/>
  <c r="V217" i="3"/>
  <c r="U217" i="3"/>
  <c r="T217" i="3"/>
  <c r="S217" i="3"/>
  <c r="R217" i="3"/>
  <c r="P217" i="3"/>
  <c r="O217" i="3"/>
  <c r="N217" i="3"/>
  <c r="Q217" i="3" s="1"/>
  <c r="M217" i="3"/>
  <c r="K217" i="3"/>
  <c r="J217" i="3"/>
  <c r="I217" i="3"/>
  <c r="H217" i="3"/>
  <c r="G217" i="3"/>
  <c r="F217" i="3"/>
  <c r="E217" i="3"/>
  <c r="O216" i="3"/>
  <c r="E216" i="3"/>
  <c r="Z214" i="3"/>
  <c r="Z210" i="3" s="1"/>
  <c r="Y214" i="3"/>
  <c r="U214" i="3"/>
  <c r="T214" i="3"/>
  <c r="S214" i="3"/>
  <c r="R214" i="3"/>
  <c r="P214" i="3"/>
  <c r="O214" i="3"/>
  <c r="N214" i="3"/>
  <c r="N202" i="3" s="1"/>
  <c r="M214" i="3"/>
  <c r="L214" i="3"/>
  <c r="K214" i="3"/>
  <c r="J214" i="3"/>
  <c r="I214" i="3"/>
  <c r="H214" i="3"/>
  <c r="F214" i="3"/>
  <c r="E214" i="3"/>
  <c r="E202" i="3" s="1"/>
  <c r="Z213" i="3"/>
  <c r="Y213" i="3"/>
  <c r="U213" i="3"/>
  <c r="T213" i="3"/>
  <c r="S213" i="3"/>
  <c r="R213" i="3"/>
  <c r="P213" i="3"/>
  <c r="Q213" i="3" s="1"/>
  <c r="O213" i="3"/>
  <c r="N213" i="3"/>
  <c r="M213" i="3"/>
  <c r="K213" i="3"/>
  <c r="J213" i="3"/>
  <c r="I213" i="3"/>
  <c r="H213" i="3"/>
  <c r="G213" i="3"/>
  <c r="F213" i="3"/>
  <c r="E213" i="3"/>
  <c r="Z212" i="3"/>
  <c r="Y212" i="3"/>
  <c r="W212" i="3"/>
  <c r="V212" i="3"/>
  <c r="U212" i="3"/>
  <c r="T212" i="3"/>
  <c r="S212" i="3"/>
  <c r="R212" i="3"/>
  <c r="P212" i="3"/>
  <c r="O212" i="3"/>
  <c r="N212" i="3"/>
  <c r="M212" i="3"/>
  <c r="K212" i="3"/>
  <c r="J212" i="3"/>
  <c r="I212" i="3"/>
  <c r="H212" i="3"/>
  <c r="L212" i="3" s="1"/>
  <c r="F212" i="3"/>
  <c r="G212" i="3" s="1"/>
  <c r="E212" i="3"/>
  <c r="Z211" i="3"/>
  <c r="Y211" i="3"/>
  <c r="U211" i="3"/>
  <c r="T211" i="3"/>
  <c r="T210" i="3" s="1"/>
  <c r="S211" i="3"/>
  <c r="R211" i="3"/>
  <c r="P211" i="3"/>
  <c r="O211" i="3"/>
  <c r="N211" i="3"/>
  <c r="M211" i="3"/>
  <c r="Q211" i="3" s="1"/>
  <c r="L211" i="3"/>
  <c r="X211" i="3" s="1"/>
  <c r="K211" i="3"/>
  <c r="J211" i="3"/>
  <c r="I211" i="3"/>
  <c r="H211" i="3"/>
  <c r="F211" i="3"/>
  <c r="E211" i="3"/>
  <c r="M210" i="3"/>
  <c r="K210" i="3"/>
  <c r="J210" i="3"/>
  <c r="F210" i="3"/>
  <c r="Z208" i="3"/>
  <c r="Y208" i="3"/>
  <c r="U208" i="3"/>
  <c r="T208" i="3"/>
  <c r="T202" i="3" s="1"/>
  <c r="S208" i="3"/>
  <c r="S202" i="3" s="1"/>
  <c r="R208" i="3"/>
  <c r="P208" i="3"/>
  <c r="Q208" i="3" s="1"/>
  <c r="O208" i="3"/>
  <c r="N208" i="3"/>
  <c r="M208" i="3"/>
  <c r="K208" i="3"/>
  <c r="K202" i="3" s="1"/>
  <c r="J208" i="3"/>
  <c r="I208" i="3"/>
  <c r="H208" i="3"/>
  <c r="G208" i="3"/>
  <c r="F208" i="3"/>
  <c r="E208" i="3"/>
  <c r="Z207" i="3"/>
  <c r="Z201" i="3" s="1"/>
  <c r="Y207" i="3"/>
  <c r="U207" i="3"/>
  <c r="T207" i="3"/>
  <c r="S207" i="3"/>
  <c r="R207" i="3"/>
  <c r="P207" i="3"/>
  <c r="O207" i="3"/>
  <c r="N207" i="3"/>
  <c r="M207" i="3"/>
  <c r="K207" i="3"/>
  <c r="J207" i="3"/>
  <c r="J201" i="3" s="1"/>
  <c r="I207" i="3"/>
  <c r="H207" i="3"/>
  <c r="G207" i="3"/>
  <c r="F207" i="3"/>
  <c r="E207" i="3"/>
  <c r="Z206" i="3"/>
  <c r="Y206" i="3"/>
  <c r="U206" i="3"/>
  <c r="V206" i="3" s="1"/>
  <c r="T206" i="3"/>
  <c r="S206" i="3"/>
  <c r="R206" i="3"/>
  <c r="P206" i="3"/>
  <c r="O206" i="3"/>
  <c r="N206" i="3"/>
  <c r="M206" i="3"/>
  <c r="K206" i="3"/>
  <c r="J206" i="3"/>
  <c r="I206" i="3"/>
  <c r="H206" i="3"/>
  <c r="L206" i="3" s="1"/>
  <c r="G206" i="3"/>
  <c r="F206" i="3"/>
  <c r="E206" i="3"/>
  <c r="Z205" i="3"/>
  <c r="Y205" i="3"/>
  <c r="U205" i="3"/>
  <c r="T205" i="3"/>
  <c r="S205" i="3"/>
  <c r="R205" i="3"/>
  <c r="P205" i="3"/>
  <c r="O205" i="3"/>
  <c r="N205" i="3"/>
  <c r="M205" i="3"/>
  <c r="K205" i="3"/>
  <c r="J205" i="3"/>
  <c r="I205" i="3"/>
  <c r="H205" i="3"/>
  <c r="F205" i="3"/>
  <c r="E205" i="3"/>
  <c r="J204" i="3"/>
  <c r="I204" i="3"/>
  <c r="Z202" i="3"/>
  <c r="Y202" i="3"/>
  <c r="R202" i="3"/>
  <c r="P202" i="3"/>
  <c r="O202" i="3"/>
  <c r="I202" i="3"/>
  <c r="G202" i="3"/>
  <c r="F202" i="3"/>
  <c r="O201" i="3"/>
  <c r="O181" i="3" s="1"/>
  <c r="H201" i="3"/>
  <c r="T200" i="3"/>
  <c r="S200" i="3"/>
  <c r="K200" i="3"/>
  <c r="J200" i="3"/>
  <c r="F200" i="3"/>
  <c r="G200" i="3" s="1"/>
  <c r="E200" i="3"/>
  <c r="Y199" i="3"/>
  <c r="T199" i="3"/>
  <c r="P199" i="3"/>
  <c r="I199" i="3"/>
  <c r="H199" i="3"/>
  <c r="Z194" i="3"/>
  <c r="Y194" i="3"/>
  <c r="U194" i="3"/>
  <c r="V194" i="3" s="1"/>
  <c r="T194" i="3"/>
  <c r="S194" i="3"/>
  <c r="R194" i="3"/>
  <c r="P194" i="3"/>
  <c r="O194" i="3"/>
  <c r="N194" i="3"/>
  <c r="N190" i="3" s="1"/>
  <c r="M194" i="3"/>
  <c r="K194" i="3"/>
  <c r="J194" i="3"/>
  <c r="I194" i="3"/>
  <c r="H194" i="3"/>
  <c r="G194" i="3"/>
  <c r="F194" i="3"/>
  <c r="E194" i="3"/>
  <c r="Z193" i="3"/>
  <c r="Y193" i="3"/>
  <c r="U193" i="3"/>
  <c r="T193" i="3"/>
  <c r="S193" i="3"/>
  <c r="V193" i="3" s="1"/>
  <c r="R193" i="3"/>
  <c r="P193" i="3"/>
  <c r="O193" i="3"/>
  <c r="N193" i="3"/>
  <c r="M193" i="3"/>
  <c r="K193" i="3"/>
  <c r="L193" i="3" s="1"/>
  <c r="J193" i="3"/>
  <c r="J181" i="3" s="1"/>
  <c r="I193" i="3"/>
  <c r="H193" i="3"/>
  <c r="F193" i="3"/>
  <c r="G193" i="3" s="1"/>
  <c r="E193" i="3"/>
  <c r="Z192" i="3"/>
  <c r="Y192" i="3"/>
  <c r="U192" i="3"/>
  <c r="T192" i="3"/>
  <c r="S192" i="3"/>
  <c r="R192" i="3"/>
  <c r="P192" i="3"/>
  <c r="O192" i="3"/>
  <c r="N192" i="3"/>
  <c r="M192" i="3"/>
  <c r="L192" i="3"/>
  <c r="K192" i="3"/>
  <c r="J192" i="3"/>
  <c r="I192" i="3"/>
  <c r="H192" i="3"/>
  <c r="F192" i="3"/>
  <c r="G192" i="3" s="1"/>
  <c r="E192" i="3"/>
  <c r="Z191" i="3"/>
  <c r="Y191" i="3"/>
  <c r="U191" i="3"/>
  <c r="T191" i="3"/>
  <c r="S191" i="3"/>
  <c r="R191" i="3"/>
  <c r="Q191" i="3"/>
  <c r="P191" i="3"/>
  <c r="O191" i="3"/>
  <c r="N191" i="3"/>
  <c r="M191" i="3"/>
  <c r="K191" i="3"/>
  <c r="J191" i="3"/>
  <c r="I191" i="3"/>
  <c r="H191" i="3"/>
  <c r="F191" i="3"/>
  <c r="G191" i="3" s="1"/>
  <c r="E191" i="3"/>
  <c r="U190" i="3"/>
  <c r="T190" i="3"/>
  <c r="M190" i="3"/>
  <c r="G190" i="3"/>
  <c r="F190" i="3"/>
  <c r="E190" i="3"/>
  <c r="Z188" i="3"/>
  <c r="Y188" i="3"/>
  <c r="V188" i="3"/>
  <c r="U188" i="3"/>
  <c r="T188" i="3"/>
  <c r="S188" i="3"/>
  <c r="R188" i="3"/>
  <c r="P188" i="3"/>
  <c r="O188" i="3"/>
  <c r="N188" i="3"/>
  <c r="M188" i="3"/>
  <c r="K188" i="3"/>
  <c r="J188" i="3"/>
  <c r="I188" i="3"/>
  <c r="H188" i="3"/>
  <c r="F188" i="3"/>
  <c r="E188" i="3"/>
  <c r="Z187" i="3"/>
  <c r="Z181" i="3" s="1"/>
  <c r="Y187" i="3"/>
  <c r="U187" i="3"/>
  <c r="T187" i="3"/>
  <c r="S187" i="3"/>
  <c r="R187" i="3"/>
  <c r="P187" i="3"/>
  <c r="O187" i="3"/>
  <c r="N187" i="3"/>
  <c r="M187" i="3"/>
  <c r="L187" i="3"/>
  <c r="K187" i="3"/>
  <c r="J187" i="3"/>
  <c r="I187" i="3"/>
  <c r="H187" i="3"/>
  <c r="H181" i="3" s="1"/>
  <c r="F187" i="3"/>
  <c r="G187" i="3" s="1"/>
  <c r="E187" i="3"/>
  <c r="Z186" i="3"/>
  <c r="Y186" i="3"/>
  <c r="U186" i="3"/>
  <c r="T186" i="3"/>
  <c r="S186" i="3"/>
  <c r="R186" i="3"/>
  <c r="Q186" i="3"/>
  <c r="P186" i="3"/>
  <c r="O186" i="3"/>
  <c r="N186" i="3"/>
  <c r="M186" i="3"/>
  <c r="K186" i="3"/>
  <c r="J186" i="3"/>
  <c r="I186" i="3"/>
  <c r="H186" i="3"/>
  <c r="F186" i="3"/>
  <c r="G186" i="3" s="1"/>
  <c r="E186" i="3"/>
  <c r="Z185" i="3"/>
  <c r="Y185" i="3"/>
  <c r="V185" i="3"/>
  <c r="U185" i="3"/>
  <c r="U184" i="3" s="1"/>
  <c r="T185" i="3"/>
  <c r="S185" i="3"/>
  <c r="R185" i="3"/>
  <c r="P185" i="3"/>
  <c r="O185" i="3"/>
  <c r="N185" i="3"/>
  <c r="M185" i="3"/>
  <c r="K185" i="3"/>
  <c r="J185" i="3"/>
  <c r="I185" i="3"/>
  <c r="H185" i="3"/>
  <c r="F185" i="3"/>
  <c r="E185" i="3"/>
  <c r="T184" i="3"/>
  <c r="R184" i="3"/>
  <c r="N184" i="3"/>
  <c r="F184" i="3"/>
  <c r="Z182" i="3"/>
  <c r="Y182" i="3"/>
  <c r="P182" i="3"/>
  <c r="I182" i="3"/>
  <c r="T180" i="3"/>
  <c r="F180" i="3"/>
  <c r="E180" i="3"/>
  <c r="Z176" i="3"/>
  <c r="Y176" i="3"/>
  <c r="Y164" i="3" s="1"/>
  <c r="V176" i="3"/>
  <c r="U176" i="3"/>
  <c r="T176" i="3"/>
  <c r="S176" i="3"/>
  <c r="R176" i="3"/>
  <c r="P176" i="3"/>
  <c r="O176" i="3"/>
  <c r="O172" i="3" s="1"/>
  <c r="N176" i="3"/>
  <c r="M176" i="3"/>
  <c r="K176" i="3"/>
  <c r="J176" i="3"/>
  <c r="I176" i="3"/>
  <c r="I164" i="3" s="1"/>
  <c r="H176" i="3"/>
  <c r="G176" i="3"/>
  <c r="F176" i="3"/>
  <c r="E176" i="3"/>
  <c r="Z175" i="3"/>
  <c r="Y175" i="3"/>
  <c r="U175" i="3"/>
  <c r="T175" i="3"/>
  <c r="V175" i="3" s="1"/>
  <c r="S175" i="3"/>
  <c r="R175" i="3"/>
  <c r="P175" i="3"/>
  <c r="P163" i="3" s="1"/>
  <c r="O175" i="3"/>
  <c r="O163" i="3" s="1"/>
  <c r="N175" i="3"/>
  <c r="M175" i="3"/>
  <c r="L175" i="3"/>
  <c r="K175" i="3"/>
  <c r="J175" i="3"/>
  <c r="I175" i="3"/>
  <c r="H175" i="3"/>
  <c r="F175" i="3"/>
  <c r="G175" i="3" s="1"/>
  <c r="E175" i="3"/>
  <c r="Z174" i="3"/>
  <c r="Y174" i="3"/>
  <c r="U174" i="3"/>
  <c r="T174" i="3"/>
  <c r="V174" i="3" s="1"/>
  <c r="S174" i="3"/>
  <c r="R174" i="3"/>
  <c r="P174" i="3"/>
  <c r="O174" i="3"/>
  <c r="N174" i="3"/>
  <c r="N172" i="3" s="1"/>
  <c r="M174" i="3"/>
  <c r="K174" i="3"/>
  <c r="L174" i="3" s="1"/>
  <c r="J174" i="3"/>
  <c r="I174" i="3"/>
  <c r="H174" i="3"/>
  <c r="F174" i="3"/>
  <c r="E174" i="3"/>
  <c r="Z173" i="3"/>
  <c r="Y173" i="3"/>
  <c r="Y172" i="3" s="1"/>
  <c r="U173" i="3"/>
  <c r="T173" i="3"/>
  <c r="S173" i="3"/>
  <c r="R173" i="3"/>
  <c r="P173" i="3"/>
  <c r="Q173" i="3" s="1"/>
  <c r="O173" i="3"/>
  <c r="N173" i="3"/>
  <c r="M173" i="3"/>
  <c r="K173" i="3"/>
  <c r="J173" i="3"/>
  <c r="J172" i="3" s="1"/>
  <c r="I173" i="3"/>
  <c r="I172" i="3" s="1"/>
  <c r="H173" i="3"/>
  <c r="F173" i="3"/>
  <c r="G173" i="3" s="1"/>
  <c r="E173" i="3"/>
  <c r="H172" i="3"/>
  <c r="Z170" i="3"/>
  <c r="Y170" i="3"/>
  <c r="U170" i="3"/>
  <c r="T170" i="3"/>
  <c r="V170" i="3" s="1"/>
  <c r="S170" i="3"/>
  <c r="R170" i="3"/>
  <c r="P170" i="3"/>
  <c r="O170" i="3"/>
  <c r="N170" i="3"/>
  <c r="M170" i="3"/>
  <c r="Q170" i="3" s="1"/>
  <c r="L170" i="3"/>
  <c r="K170" i="3"/>
  <c r="J170" i="3"/>
  <c r="I170" i="3"/>
  <c r="H170" i="3"/>
  <c r="H164" i="3" s="1"/>
  <c r="F170" i="3"/>
  <c r="E170" i="3"/>
  <c r="Z169" i="3"/>
  <c r="Z163" i="3" s="1"/>
  <c r="Y169" i="3"/>
  <c r="U169" i="3"/>
  <c r="T169" i="3"/>
  <c r="S169" i="3"/>
  <c r="R169" i="3"/>
  <c r="P169" i="3"/>
  <c r="O169" i="3"/>
  <c r="N169" i="3"/>
  <c r="N163" i="3" s="1"/>
  <c r="M169" i="3"/>
  <c r="M166" i="3" s="1"/>
  <c r="L169" i="3"/>
  <c r="K169" i="3"/>
  <c r="K163" i="3" s="1"/>
  <c r="J169" i="3"/>
  <c r="I169" i="3"/>
  <c r="H169" i="3"/>
  <c r="F169" i="3"/>
  <c r="E169" i="3"/>
  <c r="Z168" i="3"/>
  <c r="Z162" i="3" s="1"/>
  <c r="Y168" i="3"/>
  <c r="Y162" i="3" s="1"/>
  <c r="U168" i="3"/>
  <c r="T168" i="3"/>
  <c r="S168" i="3"/>
  <c r="R168" i="3"/>
  <c r="Q168" i="3"/>
  <c r="P168" i="3"/>
  <c r="P162" i="3" s="1"/>
  <c r="O168" i="3"/>
  <c r="N168" i="3"/>
  <c r="M168" i="3"/>
  <c r="K168" i="3"/>
  <c r="J168" i="3"/>
  <c r="J162" i="3" s="1"/>
  <c r="I168" i="3"/>
  <c r="I162" i="3" s="1"/>
  <c r="H168" i="3"/>
  <c r="F168" i="3"/>
  <c r="G168" i="3" s="1"/>
  <c r="E168" i="3"/>
  <c r="Z167" i="3"/>
  <c r="Y167" i="3"/>
  <c r="V167" i="3"/>
  <c r="U167" i="3"/>
  <c r="T167" i="3"/>
  <c r="S167" i="3"/>
  <c r="R167" i="3"/>
  <c r="P167" i="3"/>
  <c r="P161" i="3" s="1"/>
  <c r="O167" i="3"/>
  <c r="O161" i="3" s="1"/>
  <c r="N167" i="3"/>
  <c r="M167" i="3"/>
  <c r="K167" i="3"/>
  <c r="J167" i="3"/>
  <c r="I167" i="3"/>
  <c r="H167" i="3"/>
  <c r="G167" i="3"/>
  <c r="F167" i="3"/>
  <c r="E167" i="3"/>
  <c r="O166" i="3"/>
  <c r="N166" i="3"/>
  <c r="Z164" i="3"/>
  <c r="U164" i="3"/>
  <c r="S164" i="3"/>
  <c r="R164" i="3"/>
  <c r="M164" i="3"/>
  <c r="K164" i="3"/>
  <c r="J164" i="3"/>
  <c r="L164" i="3" s="1"/>
  <c r="F164" i="3"/>
  <c r="Y163" i="3"/>
  <c r="T163" i="3"/>
  <c r="S163" i="3"/>
  <c r="R163" i="3"/>
  <c r="J163" i="3"/>
  <c r="I163" i="3"/>
  <c r="H163" i="3"/>
  <c r="R162" i="3"/>
  <c r="O162" i="3"/>
  <c r="N162" i="3"/>
  <c r="U161" i="3"/>
  <c r="T161" i="3"/>
  <c r="N161" i="3"/>
  <c r="M161" i="3"/>
  <c r="H161" i="3"/>
  <c r="E161" i="3"/>
  <c r="Z158" i="3"/>
  <c r="Y158" i="3"/>
  <c r="U158" i="3"/>
  <c r="T158" i="3"/>
  <c r="S158" i="3"/>
  <c r="R158" i="3"/>
  <c r="Q158" i="3"/>
  <c r="P158" i="3"/>
  <c r="O158" i="3"/>
  <c r="N158" i="3"/>
  <c r="M158" i="3"/>
  <c r="K158" i="3"/>
  <c r="J158" i="3"/>
  <c r="J154" i="3" s="1"/>
  <c r="I158" i="3"/>
  <c r="H158" i="3"/>
  <c r="F158" i="3"/>
  <c r="G158" i="3" s="1"/>
  <c r="E158" i="3"/>
  <c r="Z157" i="3"/>
  <c r="Y157" i="3"/>
  <c r="U157" i="3"/>
  <c r="T157" i="3"/>
  <c r="S157" i="3"/>
  <c r="R157" i="3"/>
  <c r="Q157" i="3"/>
  <c r="P157" i="3"/>
  <c r="P154" i="3" s="1"/>
  <c r="O157" i="3"/>
  <c r="N157" i="3"/>
  <c r="M157" i="3"/>
  <c r="K157" i="3"/>
  <c r="J157" i="3"/>
  <c r="I157" i="3"/>
  <c r="H157" i="3"/>
  <c r="G157" i="3"/>
  <c r="F157" i="3"/>
  <c r="E157" i="3"/>
  <c r="Z156" i="3"/>
  <c r="Y156" i="3"/>
  <c r="U156" i="3"/>
  <c r="V156" i="3" s="1"/>
  <c r="T156" i="3"/>
  <c r="S156" i="3"/>
  <c r="R156" i="3"/>
  <c r="P156" i="3"/>
  <c r="O156" i="3"/>
  <c r="N156" i="3"/>
  <c r="M156" i="3"/>
  <c r="Q156" i="3" s="1"/>
  <c r="L156" i="3"/>
  <c r="K156" i="3"/>
  <c r="J156" i="3"/>
  <c r="I156" i="3"/>
  <c r="H156" i="3"/>
  <c r="F156" i="3"/>
  <c r="E156" i="3"/>
  <c r="Z155" i="3"/>
  <c r="Y155" i="3"/>
  <c r="V155" i="3"/>
  <c r="U155" i="3"/>
  <c r="T155" i="3"/>
  <c r="S155" i="3"/>
  <c r="R155" i="3"/>
  <c r="P155" i="3"/>
  <c r="O155" i="3"/>
  <c r="N155" i="3"/>
  <c r="M155" i="3"/>
  <c r="K155" i="3"/>
  <c r="L155" i="3" s="1"/>
  <c r="J155" i="3"/>
  <c r="I155" i="3"/>
  <c r="H155" i="3"/>
  <c r="F155" i="3"/>
  <c r="E155" i="3"/>
  <c r="Z154" i="3"/>
  <c r="H154" i="3"/>
  <c r="Z150" i="3"/>
  <c r="Y150" i="3"/>
  <c r="U150" i="3"/>
  <c r="T150" i="3"/>
  <c r="S150" i="3"/>
  <c r="R150" i="3"/>
  <c r="Q150" i="3"/>
  <c r="P150" i="3"/>
  <c r="O150" i="3"/>
  <c r="N150" i="3"/>
  <c r="M150" i="3"/>
  <c r="K150" i="3"/>
  <c r="J150" i="3"/>
  <c r="I150" i="3"/>
  <c r="H150" i="3"/>
  <c r="F150" i="3"/>
  <c r="G150" i="3" s="1"/>
  <c r="E150" i="3"/>
  <c r="Z149" i="3"/>
  <c r="Y149" i="3"/>
  <c r="V149" i="3"/>
  <c r="U149" i="3"/>
  <c r="T149" i="3"/>
  <c r="S149" i="3"/>
  <c r="R149" i="3"/>
  <c r="P149" i="3"/>
  <c r="O149" i="3"/>
  <c r="N149" i="3"/>
  <c r="M149" i="3"/>
  <c r="L149" i="3"/>
  <c r="K149" i="3"/>
  <c r="J149" i="3"/>
  <c r="I149" i="3"/>
  <c r="H149" i="3"/>
  <c r="F149" i="3"/>
  <c r="E149" i="3"/>
  <c r="Z148" i="3"/>
  <c r="Z146" i="3" s="1"/>
  <c r="Y148" i="3"/>
  <c r="U148" i="3"/>
  <c r="T148" i="3"/>
  <c r="S148" i="3"/>
  <c r="R148" i="3"/>
  <c r="P148" i="3"/>
  <c r="O148" i="3"/>
  <c r="N148" i="3"/>
  <c r="N146" i="3" s="1"/>
  <c r="M148" i="3"/>
  <c r="K148" i="3"/>
  <c r="J148" i="3"/>
  <c r="L148" i="3" s="1"/>
  <c r="I148" i="3"/>
  <c r="H148" i="3"/>
  <c r="F148" i="3"/>
  <c r="E148" i="3"/>
  <c r="Z147" i="3"/>
  <c r="Y147" i="3"/>
  <c r="U147" i="3"/>
  <c r="T147" i="3"/>
  <c r="S147" i="3"/>
  <c r="R147" i="3"/>
  <c r="Q147" i="3"/>
  <c r="P147" i="3"/>
  <c r="P146" i="3" s="1"/>
  <c r="O147" i="3"/>
  <c r="N147" i="3"/>
  <c r="M147" i="3"/>
  <c r="K147" i="3"/>
  <c r="J147" i="3"/>
  <c r="I147" i="3"/>
  <c r="H147" i="3"/>
  <c r="F147" i="3"/>
  <c r="G147" i="3" s="1"/>
  <c r="E147" i="3"/>
  <c r="O146" i="3"/>
  <c r="J146" i="3"/>
  <c r="Z129" i="3"/>
  <c r="Y129" i="3"/>
  <c r="Y123" i="3" s="1"/>
  <c r="V129" i="3"/>
  <c r="U129" i="3"/>
  <c r="T129" i="3"/>
  <c r="S129" i="3"/>
  <c r="R129" i="3"/>
  <c r="P129" i="3"/>
  <c r="P123" i="3" s="1"/>
  <c r="O129" i="3"/>
  <c r="O123" i="3" s="1"/>
  <c r="O119" i="3" s="1"/>
  <c r="N129" i="3"/>
  <c r="Q129" i="3" s="1"/>
  <c r="M129" i="3"/>
  <c r="K129" i="3"/>
  <c r="J129" i="3"/>
  <c r="I129" i="3"/>
  <c r="I123" i="3" s="1"/>
  <c r="H129" i="3"/>
  <c r="F129" i="3"/>
  <c r="E129" i="3"/>
  <c r="E123" i="3" s="1"/>
  <c r="Z128" i="3"/>
  <c r="Y128" i="3"/>
  <c r="V128" i="3"/>
  <c r="U128" i="3"/>
  <c r="U122" i="3" s="1"/>
  <c r="T128" i="3"/>
  <c r="S128" i="3"/>
  <c r="R128" i="3"/>
  <c r="P128" i="3"/>
  <c r="O128" i="3"/>
  <c r="O122" i="3" s="1"/>
  <c r="N128" i="3"/>
  <c r="N122" i="3" s="1"/>
  <c r="M128" i="3"/>
  <c r="L128" i="3"/>
  <c r="K128" i="3"/>
  <c r="J128" i="3"/>
  <c r="I128" i="3"/>
  <c r="H128" i="3"/>
  <c r="F128" i="3"/>
  <c r="F125" i="3" s="1"/>
  <c r="E128" i="3"/>
  <c r="Z127" i="3"/>
  <c r="Z121" i="3" s="1"/>
  <c r="Y127" i="3"/>
  <c r="Y121" i="3" s="1"/>
  <c r="U127" i="3"/>
  <c r="U121" i="3" s="1"/>
  <c r="T127" i="3"/>
  <c r="S127" i="3"/>
  <c r="R127" i="3"/>
  <c r="Q127" i="3"/>
  <c r="P127" i="3"/>
  <c r="O127" i="3"/>
  <c r="N127" i="3"/>
  <c r="M127" i="3"/>
  <c r="M121" i="3" s="1"/>
  <c r="K127" i="3"/>
  <c r="J127" i="3"/>
  <c r="I127" i="3"/>
  <c r="L127" i="3" s="1"/>
  <c r="X127" i="3" s="1"/>
  <c r="X121" i="3" s="1"/>
  <c r="H127" i="3"/>
  <c r="F127" i="3"/>
  <c r="E127" i="3"/>
  <c r="Z126" i="3"/>
  <c r="Y126" i="3"/>
  <c r="Y120" i="3" s="1"/>
  <c r="U126" i="3"/>
  <c r="T126" i="3"/>
  <c r="S126" i="3"/>
  <c r="R126" i="3"/>
  <c r="P126" i="3"/>
  <c r="O126" i="3"/>
  <c r="N126" i="3"/>
  <c r="M126" i="3"/>
  <c r="K126" i="3"/>
  <c r="J126" i="3"/>
  <c r="I126" i="3"/>
  <c r="H126" i="3"/>
  <c r="G126" i="3"/>
  <c r="F126" i="3"/>
  <c r="E126" i="3"/>
  <c r="U125" i="3"/>
  <c r="I125" i="3"/>
  <c r="H125" i="3"/>
  <c r="Z123" i="3"/>
  <c r="U123" i="3"/>
  <c r="T123" i="3"/>
  <c r="T93" i="3" s="1"/>
  <c r="T87" i="3" s="1"/>
  <c r="S123" i="3"/>
  <c r="V123" i="3" s="1"/>
  <c r="R123" i="3"/>
  <c r="M123" i="3"/>
  <c r="K123" i="3"/>
  <c r="J123" i="3"/>
  <c r="F123" i="3"/>
  <c r="Z122" i="3"/>
  <c r="Y122" i="3"/>
  <c r="T122" i="3"/>
  <c r="S122" i="3"/>
  <c r="R122" i="3"/>
  <c r="P122" i="3"/>
  <c r="K122" i="3"/>
  <c r="J122" i="3"/>
  <c r="I122" i="3"/>
  <c r="L122" i="3" s="1"/>
  <c r="H122" i="3"/>
  <c r="E122" i="3"/>
  <c r="S121" i="3"/>
  <c r="R121" i="3"/>
  <c r="P121" i="3"/>
  <c r="O121" i="3"/>
  <c r="N121" i="3"/>
  <c r="K121" i="3"/>
  <c r="J121" i="3"/>
  <c r="I121" i="3"/>
  <c r="H121" i="3"/>
  <c r="F121" i="3"/>
  <c r="U120" i="3"/>
  <c r="U119" i="3" s="1"/>
  <c r="T120" i="3"/>
  <c r="O120" i="3"/>
  <c r="N120" i="3"/>
  <c r="M120" i="3"/>
  <c r="I120" i="3"/>
  <c r="G120" i="3"/>
  <c r="F120" i="3"/>
  <c r="E120" i="3"/>
  <c r="Z117" i="3"/>
  <c r="Z111" i="3" s="1"/>
  <c r="Z93" i="3" s="1"/>
  <c r="Y117" i="3"/>
  <c r="Y111" i="3" s="1"/>
  <c r="U117" i="3"/>
  <c r="U111" i="3" s="1"/>
  <c r="T117" i="3"/>
  <c r="T111" i="3" s="1"/>
  <c r="S117" i="3"/>
  <c r="R117" i="3"/>
  <c r="Q117" i="3"/>
  <c r="P117" i="3"/>
  <c r="O117" i="3"/>
  <c r="N117" i="3"/>
  <c r="M117" i="3"/>
  <c r="M111" i="3" s="1"/>
  <c r="K117" i="3"/>
  <c r="J117" i="3"/>
  <c r="J113" i="3" s="1"/>
  <c r="I117" i="3"/>
  <c r="L117" i="3" s="1"/>
  <c r="X117" i="3" s="1"/>
  <c r="X111" i="3" s="1"/>
  <c r="H117" i="3"/>
  <c r="F117" i="3"/>
  <c r="E117" i="3"/>
  <c r="Z116" i="3"/>
  <c r="Y116" i="3"/>
  <c r="Y110" i="3" s="1"/>
  <c r="U116" i="3"/>
  <c r="T116" i="3"/>
  <c r="S116" i="3"/>
  <c r="S110" i="3" s="1"/>
  <c r="R116" i="3"/>
  <c r="Q116" i="3"/>
  <c r="P116" i="3"/>
  <c r="O116" i="3"/>
  <c r="N116" i="3"/>
  <c r="M116" i="3"/>
  <c r="K116" i="3"/>
  <c r="K110" i="3" s="1"/>
  <c r="J116" i="3"/>
  <c r="J110" i="3" s="1"/>
  <c r="I116" i="3"/>
  <c r="H116" i="3"/>
  <c r="G116" i="3"/>
  <c r="F116" i="3"/>
  <c r="E116" i="3"/>
  <c r="Z115" i="3"/>
  <c r="Y115" i="3"/>
  <c r="Y109" i="3" s="1"/>
  <c r="V115" i="3"/>
  <c r="U115" i="3"/>
  <c r="T115" i="3"/>
  <c r="S115" i="3"/>
  <c r="R115" i="3"/>
  <c r="P115" i="3"/>
  <c r="O115" i="3"/>
  <c r="O109" i="3" s="1"/>
  <c r="N115" i="3"/>
  <c r="N109" i="3" s="1"/>
  <c r="N91" i="3" s="1"/>
  <c r="N85" i="3" s="1"/>
  <c r="M115" i="3"/>
  <c r="K115" i="3"/>
  <c r="J115" i="3"/>
  <c r="I115" i="3"/>
  <c r="I109" i="3" s="1"/>
  <c r="H115" i="3"/>
  <c r="F115" i="3"/>
  <c r="E115" i="3"/>
  <c r="Z114" i="3"/>
  <c r="Y114" i="3"/>
  <c r="U114" i="3"/>
  <c r="T114" i="3"/>
  <c r="T113" i="3" s="1"/>
  <c r="S114" i="3"/>
  <c r="R114" i="3"/>
  <c r="P114" i="3"/>
  <c r="O114" i="3"/>
  <c r="N114" i="3"/>
  <c r="M114" i="3"/>
  <c r="L114" i="3"/>
  <c r="K114" i="3"/>
  <c r="K108" i="3" s="1"/>
  <c r="L108" i="3" s="1"/>
  <c r="J114" i="3"/>
  <c r="I114" i="3"/>
  <c r="H114" i="3"/>
  <c r="F114" i="3"/>
  <c r="E114" i="3"/>
  <c r="Y113" i="3"/>
  <c r="M113" i="3"/>
  <c r="S111" i="3"/>
  <c r="Q111" i="3"/>
  <c r="P111" i="3"/>
  <c r="O111" i="3"/>
  <c r="N111" i="3"/>
  <c r="K111" i="3"/>
  <c r="H111" i="3"/>
  <c r="F111" i="3"/>
  <c r="U110" i="3"/>
  <c r="T110" i="3"/>
  <c r="P110" i="3"/>
  <c r="O110" i="3"/>
  <c r="N110" i="3"/>
  <c r="M110" i="3"/>
  <c r="Q110" i="3" s="1"/>
  <c r="I110" i="3"/>
  <c r="H110" i="3"/>
  <c r="G110" i="3"/>
  <c r="F110" i="3"/>
  <c r="E110" i="3"/>
  <c r="Z109" i="3"/>
  <c r="U109" i="3"/>
  <c r="T109" i="3"/>
  <c r="S109" i="3"/>
  <c r="V109" i="3" s="1"/>
  <c r="R109" i="3"/>
  <c r="M109" i="3"/>
  <c r="K109" i="3"/>
  <c r="J109" i="3"/>
  <c r="F109" i="3"/>
  <c r="Z108" i="3"/>
  <c r="Y108" i="3"/>
  <c r="T108" i="3"/>
  <c r="S108" i="3"/>
  <c r="R108" i="3"/>
  <c r="P108" i="3"/>
  <c r="J108" i="3"/>
  <c r="I108" i="3"/>
  <c r="H108" i="3"/>
  <c r="E108" i="3"/>
  <c r="Z105" i="3"/>
  <c r="Y105" i="3"/>
  <c r="U105" i="3"/>
  <c r="V105" i="3" s="1"/>
  <c r="T105" i="3"/>
  <c r="S105" i="3"/>
  <c r="R105" i="3"/>
  <c r="P105" i="3"/>
  <c r="O105" i="3"/>
  <c r="N105" i="3"/>
  <c r="M105" i="3"/>
  <c r="M93" i="3" s="1"/>
  <c r="K105" i="3"/>
  <c r="J105" i="3"/>
  <c r="I105" i="3"/>
  <c r="H105" i="3"/>
  <c r="F105" i="3"/>
  <c r="E105" i="3"/>
  <c r="G105" i="3" s="1"/>
  <c r="Z104" i="3"/>
  <c r="Y104" i="3"/>
  <c r="V104" i="3"/>
  <c r="U104" i="3"/>
  <c r="T104" i="3"/>
  <c r="S104" i="3"/>
  <c r="R104" i="3"/>
  <c r="P104" i="3"/>
  <c r="O104" i="3"/>
  <c r="O101" i="3" s="1"/>
  <c r="N104" i="3"/>
  <c r="M104" i="3"/>
  <c r="L104" i="3"/>
  <c r="K104" i="3"/>
  <c r="J104" i="3"/>
  <c r="I104" i="3"/>
  <c r="H104" i="3"/>
  <c r="G104" i="3"/>
  <c r="W104" i="3" s="1"/>
  <c r="F104" i="3"/>
  <c r="F101" i="3" s="1"/>
  <c r="E104" i="3"/>
  <c r="E101" i="3" s="1"/>
  <c r="Z103" i="3"/>
  <c r="Y103" i="3"/>
  <c r="U103" i="3"/>
  <c r="T103" i="3"/>
  <c r="S103" i="3"/>
  <c r="R103" i="3"/>
  <c r="V103" i="3" s="1"/>
  <c r="Q103" i="3"/>
  <c r="P103" i="3"/>
  <c r="O103" i="3"/>
  <c r="N103" i="3"/>
  <c r="M103" i="3"/>
  <c r="K103" i="3"/>
  <c r="J103" i="3"/>
  <c r="I103" i="3"/>
  <c r="L103" i="3" s="1"/>
  <c r="X103" i="3" s="1"/>
  <c r="H103" i="3"/>
  <c r="F103" i="3"/>
  <c r="E103" i="3"/>
  <c r="G103" i="3" s="1"/>
  <c r="Z102" i="3"/>
  <c r="Y102" i="3"/>
  <c r="U102" i="3"/>
  <c r="T102" i="3"/>
  <c r="S102" i="3"/>
  <c r="R102" i="3"/>
  <c r="P102" i="3"/>
  <c r="P101" i="3" s="1"/>
  <c r="O102" i="3"/>
  <c r="N102" i="3"/>
  <c r="M102" i="3"/>
  <c r="K102" i="3"/>
  <c r="J102" i="3"/>
  <c r="I102" i="3"/>
  <c r="H102" i="3"/>
  <c r="G102" i="3"/>
  <c r="F102" i="3"/>
  <c r="E102" i="3"/>
  <c r="Y101" i="3"/>
  <c r="Z99" i="3"/>
  <c r="Y99" i="3"/>
  <c r="U99" i="3"/>
  <c r="T99" i="3"/>
  <c r="S99" i="3"/>
  <c r="R99" i="3"/>
  <c r="P99" i="3"/>
  <c r="O99" i="3"/>
  <c r="O93" i="3" s="1"/>
  <c r="N99" i="3"/>
  <c r="M99" i="3"/>
  <c r="L99" i="3"/>
  <c r="K99" i="3"/>
  <c r="J99" i="3"/>
  <c r="I99" i="3"/>
  <c r="H99" i="3"/>
  <c r="F99" i="3"/>
  <c r="E99" i="3"/>
  <c r="Z98" i="3"/>
  <c r="Y98" i="3"/>
  <c r="U98" i="3"/>
  <c r="T98" i="3"/>
  <c r="S98" i="3"/>
  <c r="R98" i="3"/>
  <c r="Q98" i="3"/>
  <c r="P98" i="3"/>
  <c r="O98" i="3"/>
  <c r="N98" i="3"/>
  <c r="M98" i="3"/>
  <c r="K98" i="3"/>
  <c r="J98" i="3"/>
  <c r="J92" i="3" s="1"/>
  <c r="J86" i="3" s="1"/>
  <c r="I98" i="3"/>
  <c r="I92" i="3" s="1"/>
  <c r="I86" i="3" s="1"/>
  <c r="H98" i="3"/>
  <c r="F98" i="3"/>
  <c r="E98" i="3"/>
  <c r="Z97" i="3"/>
  <c r="Y97" i="3"/>
  <c r="U97" i="3"/>
  <c r="T97" i="3"/>
  <c r="S97" i="3"/>
  <c r="R97" i="3"/>
  <c r="Q97" i="3"/>
  <c r="P97" i="3"/>
  <c r="O97" i="3"/>
  <c r="N97" i="3"/>
  <c r="M97" i="3"/>
  <c r="K97" i="3"/>
  <c r="J97" i="3"/>
  <c r="I97" i="3"/>
  <c r="H97" i="3"/>
  <c r="G97" i="3"/>
  <c r="F97" i="3"/>
  <c r="E97" i="3"/>
  <c r="Z96" i="3"/>
  <c r="Y96" i="3"/>
  <c r="U96" i="3"/>
  <c r="V96" i="3" s="1"/>
  <c r="T96" i="3"/>
  <c r="S96" i="3"/>
  <c r="R96" i="3"/>
  <c r="P96" i="3"/>
  <c r="O96" i="3"/>
  <c r="N96" i="3"/>
  <c r="M96" i="3"/>
  <c r="K96" i="3"/>
  <c r="J96" i="3"/>
  <c r="I96" i="3"/>
  <c r="H96" i="3"/>
  <c r="F96" i="3"/>
  <c r="E96" i="3"/>
  <c r="G96" i="3" s="1"/>
  <c r="U95" i="3"/>
  <c r="T95" i="3"/>
  <c r="M95" i="3"/>
  <c r="K95" i="3"/>
  <c r="E95" i="3"/>
  <c r="S93" i="3"/>
  <c r="S87" i="3" s="1"/>
  <c r="Y92" i="3"/>
  <c r="Y86" i="3" s="1"/>
  <c r="P92" i="3"/>
  <c r="P86" i="3" s="1"/>
  <c r="K92" i="3"/>
  <c r="K86" i="3" s="1"/>
  <c r="Y91" i="3"/>
  <c r="Y85" i="3" s="1"/>
  <c r="U91" i="3"/>
  <c r="U85" i="3" s="1"/>
  <c r="O91" i="3"/>
  <c r="O85" i="3" s="1"/>
  <c r="M91" i="3"/>
  <c r="E90" i="3"/>
  <c r="Z87" i="3"/>
  <c r="O87" i="3"/>
  <c r="E84" i="3"/>
  <c r="Z73" i="3"/>
  <c r="Z79" i="3" s="1"/>
  <c r="Y73" i="3"/>
  <c r="U73" i="3"/>
  <c r="U79" i="3" s="1"/>
  <c r="T73" i="3"/>
  <c r="S73" i="3"/>
  <c r="R73" i="3"/>
  <c r="P73" i="3"/>
  <c r="O73" i="3"/>
  <c r="N73" i="3"/>
  <c r="M73" i="3"/>
  <c r="M79" i="3" s="1"/>
  <c r="K73" i="3"/>
  <c r="J73" i="3"/>
  <c r="I73" i="3"/>
  <c r="H73" i="3"/>
  <c r="F73" i="3"/>
  <c r="E73" i="3"/>
  <c r="Z72" i="3"/>
  <c r="Y72" i="3"/>
  <c r="U72" i="3"/>
  <c r="T72" i="3"/>
  <c r="S72" i="3"/>
  <c r="R72" i="3"/>
  <c r="Q72" i="3"/>
  <c r="P72" i="3"/>
  <c r="O72" i="3"/>
  <c r="O78" i="3" s="1"/>
  <c r="N72" i="3"/>
  <c r="M72" i="3"/>
  <c r="K72" i="3"/>
  <c r="J72" i="3"/>
  <c r="J78" i="3" s="1"/>
  <c r="I72" i="3"/>
  <c r="I78" i="3" s="1"/>
  <c r="H72" i="3"/>
  <c r="G72" i="3"/>
  <c r="F72" i="3"/>
  <c r="E72" i="3"/>
  <c r="Z71" i="3"/>
  <c r="Z69" i="3" s="1"/>
  <c r="Y71" i="3"/>
  <c r="U71" i="3"/>
  <c r="T71" i="3"/>
  <c r="S71" i="3"/>
  <c r="R71" i="3"/>
  <c r="P71" i="3"/>
  <c r="P77" i="3" s="1"/>
  <c r="O71" i="3"/>
  <c r="N71" i="3"/>
  <c r="M71" i="3"/>
  <c r="Q71" i="3" s="1"/>
  <c r="K71" i="3"/>
  <c r="J71" i="3"/>
  <c r="J69" i="3" s="1"/>
  <c r="I71" i="3"/>
  <c r="H71" i="3"/>
  <c r="G71" i="3"/>
  <c r="F71" i="3"/>
  <c r="E71" i="3"/>
  <c r="Z70" i="3"/>
  <c r="Y70" i="3"/>
  <c r="U70" i="3"/>
  <c r="T70" i="3"/>
  <c r="T76" i="3" s="1"/>
  <c r="S70" i="3"/>
  <c r="R70" i="3"/>
  <c r="P70" i="3"/>
  <c r="O70" i="3"/>
  <c r="N70" i="3"/>
  <c r="M70" i="3"/>
  <c r="K70" i="3"/>
  <c r="K69" i="3" s="1"/>
  <c r="J70" i="3"/>
  <c r="I70" i="3"/>
  <c r="H70" i="3"/>
  <c r="H69" i="3" s="1"/>
  <c r="F70" i="3"/>
  <c r="E70" i="3"/>
  <c r="Y69" i="3"/>
  <c r="T69" i="3"/>
  <c r="S69" i="3"/>
  <c r="R69" i="3"/>
  <c r="I69" i="3"/>
  <c r="Z67" i="3"/>
  <c r="Y67" i="3"/>
  <c r="U67" i="3"/>
  <c r="T67" i="3"/>
  <c r="S67" i="3"/>
  <c r="R67" i="3"/>
  <c r="Q67" i="3"/>
  <c r="P67" i="3"/>
  <c r="P79" i="3" s="1"/>
  <c r="O67" i="3"/>
  <c r="N67" i="3"/>
  <c r="M67" i="3"/>
  <c r="K67" i="3"/>
  <c r="J67" i="3"/>
  <c r="I67" i="3"/>
  <c r="H67" i="3"/>
  <c r="L67" i="3" s="1"/>
  <c r="G67" i="3"/>
  <c r="F67" i="3"/>
  <c r="E67" i="3"/>
  <c r="Z66" i="3"/>
  <c r="Y66" i="3"/>
  <c r="V66" i="3"/>
  <c r="U66" i="3"/>
  <c r="T66" i="3"/>
  <c r="S66" i="3"/>
  <c r="R66" i="3"/>
  <c r="P66" i="3"/>
  <c r="O66" i="3"/>
  <c r="N66" i="3"/>
  <c r="Q66" i="3" s="1"/>
  <c r="M66" i="3"/>
  <c r="K66" i="3"/>
  <c r="J66" i="3"/>
  <c r="I66" i="3"/>
  <c r="H66" i="3"/>
  <c r="F66" i="3"/>
  <c r="E66" i="3"/>
  <c r="E78" i="3" s="1"/>
  <c r="Z65" i="3"/>
  <c r="Y65" i="3"/>
  <c r="U65" i="3"/>
  <c r="T65" i="3"/>
  <c r="S65" i="3"/>
  <c r="V65" i="3" s="1"/>
  <c r="R65" i="3"/>
  <c r="P65" i="3"/>
  <c r="P63" i="3" s="1"/>
  <c r="O65" i="3"/>
  <c r="O63" i="3" s="1"/>
  <c r="N65" i="3"/>
  <c r="M65" i="3"/>
  <c r="M77" i="3" s="1"/>
  <c r="K65" i="3"/>
  <c r="J65" i="3"/>
  <c r="I65" i="3"/>
  <c r="H65" i="3"/>
  <c r="L65" i="3" s="1"/>
  <c r="F65" i="3"/>
  <c r="G65" i="3" s="1"/>
  <c r="W65" i="3" s="1"/>
  <c r="E65" i="3"/>
  <c r="Z64" i="3"/>
  <c r="Y64" i="3"/>
  <c r="U64" i="3"/>
  <c r="U63" i="3" s="1"/>
  <c r="T64" i="3"/>
  <c r="S64" i="3"/>
  <c r="S63" i="3" s="1"/>
  <c r="R64" i="3"/>
  <c r="R76" i="3" s="1"/>
  <c r="Q64" i="3"/>
  <c r="P64" i="3"/>
  <c r="O64" i="3"/>
  <c r="N64" i="3"/>
  <c r="M64" i="3"/>
  <c r="K64" i="3"/>
  <c r="K63" i="3" s="1"/>
  <c r="J64" i="3"/>
  <c r="I64" i="3"/>
  <c r="H64" i="3"/>
  <c r="F64" i="3"/>
  <c r="E64" i="3"/>
  <c r="T63" i="3"/>
  <c r="Z61" i="3"/>
  <c r="Y61" i="3"/>
  <c r="V61" i="3"/>
  <c r="U61" i="3"/>
  <c r="T61" i="3"/>
  <c r="S61" i="3"/>
  <c r="R61" i="3"/>
  <c r="P61" i="3"/>
  <c r="O61" i="3"/>
  <c r="O57" i="3" s="1"/>
  <c r="N61" i="3"/>
  <c r="Q61" i="3" s="1"/>
  <c r="M61" i="3"/>
  <c r="K61" i="3"/>
  <c r="J61" i="3"/>
  <c r="I61" i="3"/>
  <c r="H61" i="3"/>
  <c r="F61" i="3"/>
  <c r="E61" i="3"/>
  <c r="Z60" i="3"/>
  <c r="Y60" i="3"/>
  <c r="U60" i="3"/>
  <c r="U78" i="3" s="1"/>
  <c r="T60" i="3"/>
  <c r="T78" i="3" s="1"/>
  <c r="S60" i="3"/>
  <c r="V60" i="3" s="1"/>
  <c r="R60" i="3"/>
  <c r="P60" i="3"/>
  <c r="P57" i="3" s="1"/>
  <c r="O60" i="3"/>
  <c r="N60" i="3"/>
  <c r="M60" i="3"/>
  <c r="M57" i="3" s="1"/>
  <c r="K60" i="3"/>
  <c r="J60" i="3"/>
  <c r="I60" i="3"/>
  <c r="H60" i="3"/>
  <c r="L60" i="3" s="1"/>
  <c r="G60" i="3"/>
  <c r="F60" i="3"/>
  <c r="E60" i="3"/>
  <c r="Z59" i="3"/>
  <c r="Y59" i="3"/>
  <c r="U59" i="3"/>
  <c r="T59" i="3"/>
  <c r="V59" i="3" s="1"/>
  <c r="S59" i="3"/>
  <c r="R59" i="3"/>
  <c r="P59" i="3"/>
  <c r="O59" i="3"/>
  <c r="N59" i="3"/>
  <c r="Q59" i="3" s="1"/>
  <c r="M59" i="3"/>
  <c r="K59" i="3"/>
  <c r="J59" i="3"/>
  <c r="I59" i="3"/>
  <c r="H59" i="3"/>
  <c r="F59" i="3"/>
  <c r="E59" i="3"/>
  <c r="Z58" i="3"/>
  <c r="Y58" i="3"/>
  <c r="Y57" i="3" s="1"/>
  <c r="U58" i="3"/>
  <c r="T58" i="3"/>
  <c r="S58" i="3"/>
  <c r="R58" i="3"/>
  <c r="P58" i="3"/>
  <c r="O58" i="3"/>
  <c r="Q58" i="3" s="1"/>
  <c r="N58" i="3"/>
  <c r="M58" i="3"/>
  <c r="K58" i="3"/>
  <c r="J58" i="3"/>
  <c r="I58" i="3"/>
  <c r="H58" i="3"/>
  <c r="G58" i="3"/>
  <c r="F58" i="3"/>
  <c r="E58" i="3"/>
  <c r="Z57" i="3"/>
  <c r="U57" i="3"/>
  <c r="J57" i="3"/>
  <c r="I57" i="3"/>
  <c r="Z55" i="3"/>
  <c r="Y55" i="3"/>
  <c r="U55" i="3"/>
  <c r="T55" i="3"/>
  <c r="S55" i="3"/>
  <c r="V55" i="3" s="1"/>
  <c r="R55" i="3"/>
  <c r="P55" i="3"/>
  <c r="O55" i="3"/>
  <c r="N55" i="3"/>
  <c r="M55" i="3"/>
  <c r="K55" i="3"/>
  <c r="L55" i="3" s="1"/>
  <c r="J55" i="3"/>
  <c r="I55" i="3"/>
  <c r="H55" i="3"/>
  <c r="F55" i="3"/>
  <c r="G55" i="3" s="1"/>
  <c r="W55" i="3" s="1"/>
  <c r="E55" i="3"/>
  <c r="Z54" i="3"/>
  <c r="Y54" i="3"/>
  <c r="U54" i="3"/>
  <c r="T54" i="3"/>
  <c r="S54" i="3"/>
  <c r="R54" i="3"/>
  <c r="P54" i="3"/>
  <c r="O54" i="3"/>
  <c r="N54" i="3"/>
  <c r="N51" i="3" s="1"/>
  <c r="M54" i="3"/>
  <c r="K54" i="3"/>
  <c r="J54" i="3"/>
  <c r="L54" i="3" s="1"/>
  <c r="I54" i="3"/>
  <c r="H54" i="3"/>
  <c r="F54" i="3"/>
  <c r="E54" i="3"/>
  <c r="E51" i="3" s="1"/>
  <c r="Z53" i="3"/>
  <c r="Y53" i="3"/>
  <c r="U53" i="3"/>
  <c r="T53" i="3"/>
  <c r="S53" i="3"/>
  <c r="S51" i="3" s="1"/>
  <c r="R53" i="3"/>
  <c r="V53" i="3" s="1"/>
  <c r="Q53" i="3"/>
  <c r="P53" i="3"/>
  <c r="O53" i="3"/>
  <c r="N53" i="3"/>
  <c r="M53" i="3"/>
  <c r="K53" i="3"/>
  <c r="J53" i="3"/>
  <c r="I53" i="3"/>
  <c r="L53" i="3" s="1"/>
  <c r="X53" i="3" s="1"/>
  <c r="H53" i="3"/>
  <c r="G53" i="3"/>
  <c r="W53" i="3" s="1"/>
  <c r="F53" i="3"/>
  <c r="E53" i="3"/>
  <c r="Z52" i="3"/>
  <c r="Y52" i="3"/>
  <c r="U52" i="3"/>
  <c r="U51" i="3" s="1"/>
  <c r="T52" i="3"/>
  <c r="S52" i="3"/>
  <c r="R52" i="3"/>
  <c r="P52" i="3"/>
  <c r="O52" i="3"/>
  <c r="O51" i="3" s="1"/>
  <c r="N52" i="3"/>
  <c r="M52" i="3"/>
  <c r="Q52" i="3" s="1"/>
  <c r="K52" i="3"/>
  <c r="J52" i="3"/>
  <c r="I52" i="3"/>
  <c r="H52" i="3"/>
  <c r="L52" i="3" s="1"/>
  <c r="F52" i="3"/>
  <c r="G52" i="3" s="1"/>
  <c r="E52" i="3"/>
  <c r="T51" i="3"/>
  <c r="P51" i="3"/>
  <c r="H51" i="3"/>
  <c r="F51" i="3"/>
  <c r="Z49" i="3"/>
  <c r="Y49" i="3"/>
  <c r="U49" i="3"/>
  <c r="T49" i="3"/>
  <c r="S49" i="3"/>
  <c r="R49" i="3"/>
  <c r="V49" i="3" s="1"/>
  <c r="P49" i="3"/>
  <c r="O49" i="3"/>
  <c r="N49" i="3"/>
  <c r="M49" i="3"/>
  <c r="Q49" i="3" s="1"/>
  <c r="K49" i="3"/>
  <c r="J49" i="3"/>
  <c r="J45" i="3" s="1"/>
  <c r="I49" i="3"/>
  <c r="H49" i="3"/>
  <c r="F49" i="3"/>
  <c r="G49" i="3" s="1"/>
  <c r="E49" i="3"/>
  <c r="Z48" i="3"/>
  <c r="Y48" i="3"/>
  <c r="U48" i="3"/>
  <c r="T48" i="3"/>
  <c r="T45" i="3" s="1"/>
  <c r="S48" i="3"/>
  <c r="R48" i="3"/>
  <c r="P48" i="3"/>
  <c r="O48" i="3"/>
  <c r="Q48" i="3" s="1"/>
  <c r="N48" i="3"/>
  <c r="M48" i="3"/>
  <c r="K48" i="3"/>
  <c r="L48" i="3" s="1"/>
  <c r="J48" i="3"/>
  <c r="I48" i="3"/>
  <c r="H48" i="3"/>
  <c r="G48" i="3"/>
  <c r="F48" i="3"/>
  <c r="E48" i="3"/>
  <c r="Z47" i="3"/>
  <c r="Z45" i="3" s="1"/>
  <c r="Y47" i="3"/>
  <c r="Y45" i="3" s="1"/>
  <c r="V47" i="3"/>
  <c r="U47" i="3"/>
  <c r="T47" i="3"/>
  <c r="S47" i="3"/>
  <c r="R47" i="3"/>
  <c r="P47" i="3"/>
  <c r="O47" i="3"/>
  <c r="N47" i="3"/>
  <c r="Q47" i="3" s="1"/>
  <c r="M47" i="3"/>
  <c r="K47" i="3"/>
  <c r="J47" i="3"/>
  <c r="I47" i="3"/>
  <c r="I45" i="3" s="1"/>
  <c r="H47" i="3"/>
  <c r="L47" i="3" s="1"/>
  <c r="F47" i="3"/>
  <c r="E47" i="3"/>
  <c r="E45" i="3" s="1"/>
  <c r="Z46" i="3"/>
  <c r="Y46" i="3"/>
  <c r="U46" i="3"/>
  <c r="T46" i="3"/>
  <c r="S46" i="3"/>
  <c r="R46" i="3"/>
  <c r="P46" i="3"/>
  <c r="P45" i="3" s="1"/>
  <c r="O46" i="3"/>
  <c r="N46" i="3"/>
  <c r="M46" i="3"/>
  <c r="K46" i="3"/>
  <c r="J46" i="3"/>
  <c r="I46" i="3"/>
  <c r="H46" i="3"/>
  <c r="F46" i="3"/>
  <c r="E46" i="3"/>
  <c r="U45" i="3"/>
  <c r="K45" i="3"/>
  <c r="Z43" i="3"/>
  <c r="Y43" i="3"/>
  <c r="U43" i="3"/>
  <c r="T43" i="3"/>
  <c r="S43" i="3"/>
  <c r="R43" i="3"/>
  <c r="P43" i="3"/>
  <c r="O43" i="3"/>
  <c r="Q43" i="3" s="1"/>
  <c r="N43" i="3"/>
  <c r="M43" i="3"/>
  <c r="K43" i="3"/>
  <c r="J43" i="3"/>
  <c r="I43" i="3"/>
  <c r="H43" i="3"/>
  <c r="G43" i="3"/>
  <c r="F43" i="3"/>
  <c r="E43" i="3"/>
  <c r="Z42" i="3"/>
  <c r="Y42" i="3"/>
  <c r="Y39" i="3" s="1"/>
  <c r="U42" i="3"/>
  <c r="V42" i="3" s="1"/>
  <c r="T42" i="3"/>
  <c r="S42" i="3"/>
  <c r="R42" i="3"/>
  <c r="P42" i="3"/>
  <c r="P39" i="3" s="1"/>
  <c r="O42" i="3"/>
  <c r="N42" i="3"/>
  <c r="M42" i="3"/>
  <c r="K42" i="3"/>
  <c r="J42" i="3"/>
  <c r="I42" i="3"/>
  <c r="H42" i="3"/>
  <c r="L42" i="3" s="1"/>
  <c r="G42" i="3"/>
  <c r="W42" i="3" s="1"/>
  <c r="F42" i="3"/>
  <c r="E42" i="3"/>
  <c r="Z41" i="3"/>
  <c r="Y41" i="3"/>
  <c r="U41" i="3"/>
  <c r="V41" i="3" s="1"/>
  <c r="T41" i="3"/>
  <c r="S41" i="3"/>
  <c r="R41" i="3"/>
  <c r="P41" i="3"/>
  <c r="O41" i="3"/>
  <c r="N41" i="3"/>
  <c r="M41" i="3"/>
  <c r="Q41" i="3" s="1"/>
  <c r="L41" i="3"/>
  <c r="X41" i="3" s="1"/>
  <c r="K41" i="3"/>
  <c r="J41" i="3"/>
  <c r="I41" i="3"/>
  <c r="H41" i="3"/>
  <c r="F41" i="3"/>
  <c r="E41" i="3"/>
  <c r="G41" i="3" s="1"/>
  <c r="W41" i="3" s="1"/>
  <c r="Z40" i="3"/>
  <c r="Y40" i="3"/>
  <c r="U40" i="3"/>
  <c r="U39" i="3" s="1"/>
  <c r="T40" i="3"/>
  <c r="S40" i="3"/>
  <c r="S39" i="3" s="1"/>
  <c r="R40" i="3"/>
  <c r="P40" i="3"/>
  <c r="O40" i="3"/>
  <c r="N40" i="3"/>
  <c r="N39" i="3" s="1"/>
  <c r="M40" i="3"/>
  <c r="K40" i="3"/>
  <c r="J40" i="3"/>
  <c r="I40" i="3"/>
  <c r="H40" i="3"/>
  <c r="F40" i="3"/>
  <c r="E40" i="3"/>
  <c r="Z39" i="3"/>
  <c r="T39" i="3"/>
  <c r="O39" i="3"/>
  <c r="J39" i="3"/>
  <c r="I39" i="3"/>
  <c r="U35" i="3"/>
  <c r="V35" i="3" s="1"/>
  <c r="P35" i="3"/>
  <c r="O35" i="3"/>
  <c r="J35" i="3"/>
  <c r="I35" i="3"/>
  <c r="F35" i="3"/>
  <c r="U34" i="3"/>
  <c r="O34" i="3"/>
  <c r="N34" i="3"/>
  <c r="K34" i="3"/>
  <c r="E34" i="3"/>
  <c r="Z33" i="3"/>
  <c r="N33" i="3"/>
  <c r="K33" i="3"/>
  <c r="F33" i="3"/>
  <c r="G33" i="3" s="1"/>
  <c r="E33" i="3"/>
  <c r="R32" i="3"/>
  <c r="P32" i="3"/>
  <c r="P31" i="3" s="1"/>
  <c r="K32" i="3"/>
  <c r="H32" i="3"/>
  <c r="V29" i="3"/>
  <c r="Q29" i="3"/>
  <c r="L29" i="3"/>
  <c r="G29" i="3"/>
  <c r="V28" i="3"/>
  <c r="Q28" i="3"/>
  <c r="X28" i="3" s="1"/>
  <c r="L28" i="3"/>
  <c r="G28" i="3"/>
  <c r="X27" i="3"/>
  <c r="V27" i="3"/>
  <c r="Q27" i="3"/>
  <c r="L27" i="3"/>
  <c r="G27" i="3"/>
  <c r="V26" i="3"/>
  <c r="Q26" i="3"/>
  <c r="L26" i="3"/>
  <c r="G26" i="3"/>
  <c r="Z25" i="3"/>
  <c r="Y25" i="3"/>
  <c r="W25" i="3"/>
  <c r="U25" i="3"/>
  <c r="T25" i="3"/>
  <c r="S25" i="3"/>
  <c r="R25" i="3"/>
  <c r="P25" i="3"/>
  <c r="O25" i="3"/>
  <c r="N25" i="3"/>
  <c r="M25" i="3"/>
  <c r="K25" i="3"/>
  <c r="J25" i="3"/>
  <c r="I25" i="3"/>
  <c r="H25" i="3"/>
  <c r="G25" i="3"/>
  <c r="F25" i="3"/>
  <c r="E25" i="3"/>
  <c r="Z23" i="3"/>
  <c r="Z35" i="3" s="1"/>
  <c r="Y23" i="3"/>
  <c r="Y35" i="3" s="1"/>
  <c r="V23" i="3"/>
  <c r="U23" i="3"/>
  <c r="T23" i="3"/>
  <c r="T35" i="3" s="1"/>
  <c r="S23" i="3"/>
  <c r="S35" i="3" s="1"/>
  <c r="R23" i="3"/>
  <c r="R35" i="3" s="1"/>
  <c r="P23" i="3"/>
  <c r="O23" i="3"/>
  <c r="N23" i="3"/>
  <c r="M23" i="3"/>
  <c r="M35" i="3" s="1"/>
  <c r="K23" i="3"/>
  <c r="K35" i="3" s="1"/>
  <c r="J23" i="3"/>
  <c r="I23" i="3"/>
  <c r="H23" i="3"/>
  <c r="F23" i="3"/>
  <c r="E23" i="3"/>
  <c r="E35" i="3" s="1"/>
  <c r="Z22" i="3"/>
  <c r="Z34" i="3" s="1"/>
  <c r="Y22" i="3"/>
  <c r="Y34" i="3" s="1"/>
  <c r="U22" i="3"/>
  <c r="T22" i="3"/>
  <c r="T34" i="3" s="1"/>
  <c r="S22" i="3"/>
  <c r="S34" i="3" s="1"/>
  <c r="R22" i="3"/>
  <c r="R34" i="3" s="1"/>
  <c r="V34" i="3" s="1"/>
  <c r="P22" i="3"/>
  <c r="P34" i="3" s="1"/>
  <c r="O22" i="3"/>
  <c r="N22" i="3"/>
  <c r="M22" i="3"/>
  <c r="K22" i="3"/>
  <c r="J22" i="3"/>
  <c r="J34" i="3" s="1"/>
  <c r="I22" i="3"/>
  <c r="I34" i="3" s="1"/>
  <c r="H22" i="3"/>
  <c r="F22" i="3"/>
  <c r="E22" i="3"/>
  <c r="Z21" i="3"/>
  <c r="Y21" i="3"/>
  <c r="Y33" i="3" s="1"/>
  <c r="U21" i="3"/>
  <c r="U19" i="3" s="1"/>
  <c r="T21" i="3"/>
  <c r="T33" i="3" s="1"/>
  <c r="S21" i="3"/>
  <c r="S33" i="3" s="1"/>
  <c r="R21" i="3"/>
  <c r="P21" i="3"/>
  <c r="P33" i="3" s="1"/>
  <c r="O21" i="3"/>
  <c r="O33" i="3" s="1"/>
  <c r="N21" i="3"/>
  <c r="M21" i="3"/>
  <c r="M33" i="3" s="1"/>
  <c r="Q33" i="3" s="1"/>
  <c r="K21" i="3"/>
  <c r="J21" i="3"/>
  <c r="I21" i="3"/>
  <c r="I33" i="3" s="1"/>
  <c r="H21" i="3"/>
  <c r="H33" i="3" s="1"/>
  <c r="F21" i="3"/>
  <c r="E21" i="3"/>
  <c r="Z20" i="3"/>
  <c r="Y20" i="3"/>
  <c r="U20" i="3"/>
  <c r="U32" i="3" s="1"/>
  <c r="T20" i="3"/>
  <c r="S20" i="3"/>
  <c r="R20" i="3"/>
  <c r="V20" i="3" s="1"/>
  <c r="P20" i="3"/>
  <c r="Q20" i="3" s="1"/>
  <c r="O20" i="3"/>
  <c r="O32" i="3" s="1"/>
  <c r="N20" i="3"/>
  <c r="N32" i="3" s="1"/>
  <c r="M20" i="3"/>
  <c r="M32" i="3" s="1"/>
  <c r="K20" i="3"/>
  <c r="K19" i="3" s="1"/>
  <c r="J20" i="3"/>
  <c r="J32" i="3" s="1"/>
  <c r="I20" i="3"/>
  <c r="H20" i="3"/>
  <c r="G20" i="3"/>
  <c r="F20" i="3"/>
  <c r="F32" i="3" s="1"/>
  <c r="G32" i="3" s="1"/>
  <c r="E20" i="3"/>
  <c r="E32" i="3" s="1"/>
  <c r="O19" i="3"/>
  <c r="M19" i="3"/>
  <c r="E2141" i="2"/>
  <c r="Z2118" i="2"/>
  <c r="Y2118" i="2"/>
  <c r="X2118" i="2"/>
  <c r="W2118" i="2"/>
  <c r="V2118" i="2"/>
  <c r="U2118" i="2"/>
  <c r="T2118" i="2"/>
  <c r="S2118" i="2"/>
  <c r="R2118" i="2"/>
  <c r="Q2118" i="2"/>
  <c r="P2118" i="2"/>
  <c r="O2118" i="2"/>
  <c r="N2118" i="2"/>
  <c r="M2118" i="2"/>
  <c r="L2118" i="2"/>
  <c r="K2118" i="2"/>
  <c r="J2118" i="2"/>
  <c r="I2118" i="2"/>
  <c r="H2118" i="2"/>
  <c r="G2118" i="2"/>
  <c r="F2118" i="2"/>
  <c r="E2118" i="2"/>
  <c r="V2115" i="2"/>
  <c r="Q2115" i="2"/>
  <c r="P1944" i="2"/>
  <c r="V1902" i="2"/>
  <c r="Q1902" i="2"/>
  <c r="V1689" i="2"/>
  <c r="Q1689" i="2"/>
  <c r="S1682" i="2"/>
  <c r="U1679" i="2"/>
  <c r="I1679" i="2"/>
  <c r="I1892" i="2" s="1"/>
  <c r="I2105" i="2" s="1"/>
  <c r="R1678" i="2"/>
  <c r="K1675" i="2"/>
  <c r="E1675" i="2"/>
  <c r="S1671" i="2"/>
  <c r="R1671" i="2"/>
  <c r="M1669" i="2"/>
  <c r="Z1663" i="2"/>
  <c r="F1660" i="2"/>
  <c r="O1648" i="2"/>
  <c r="M1648" i="2"/>
  <c r="E1645" i="2"/>
  <c r="H1642" i="2"/>
  <c r="E1639" i="2"/>
  <c r="M1636" i="2"/>
  <c r="T1632" i="2"/>
  <c r="K1632" i="2"/>
  <c r="U1628" i="2"/>
  <c r="O1626" i="2"/>
  <c r="M1623" i="2"/>
  <c r="U1617" i="2"/>
  <c r="F1616" i="2"/>
  <c r="M1611" i="2"/>
  <c r="J1610" i="2"/>
  <c r="N1608" i="2"/>
  <c r="S1607" i="2"/>
  <c r="E1603" i="2"/>
  <c r="U1600" i="2"/>
  <c r="F1600" i="2"/>
  <c r="T1599" i="2"/>
  <c r="O1597" i="2"/>
  <c r="U1593" i="2"/>
  <c r="J1586" i="2"/>
  <c r="H1586" i="2"/>
  <c r="P1581" i="2"/>
  <c r="P1794" i="2" s="1"/>
  <c r="O1580" i="2"/>
  <c r="S1578" i="2"/>
  <c r="J1578" i="2"/>
  <c r="M1576" i="2"/>
  <c r="T1575" i="2"/>
  <c r="I1575" i="2"/>
  <c r="E1573" i="2"/>
  <c r="H1570" i="2"/>
  <c r="I1565" i="2"/>
  <c r="E1563" i="2"/>
  <c r="O1561" i="2"/>
  <c r="O1774" i="2" s="1"/>
  <c r="O1987" i="2" s="1"/>
  <c r="O1553" i="2"/>
  <c r="U1552" i="2"/>
  <c r="O1549" i="2"/>
  <c r="O1548" i="2"/>
  <c r="M1546" i="2"/>
  <c r="Z1545" i="2"/>
  <c r="O1533" i="2"/>
  <c r="O1746" i="2" s="1"/>
  <c r="O1959" i="2" s="1"/>
  <c r="J1525" i="2"/>
  <c r="M1523" i="2"/>
  <c r="U1518" i="2"/>
  <c r="P1516" i="2"/>
  <c r="M1515" i="2"/>
  <c r="I1510" i="2"/>
  <c r="I1723" i="2" s="1"/>
  <c r="I1936" i="2" s="1"/>
  <c r="H1508" i="2"/>
  <c r="N1507" i="2"/>
  <c r="K1507" i="2"/>
  <c r="E1506" i="2"/>
  <c r="H1504" i="2"/>
  <c r="Z1502" i="2"/>
  <c r="K1498" i="2"/>
  <c r="I1497" i="2"/>
  <c r="Y1488" i="2"/>
  <c r="V1476" i="2"/>
  <c r="Q1476" i="2"/>
  <c r="Z1470" i="2"/>
  <c r="Y1470" i="2"/>
  <c r="U1470" i="2"/>
  <c r="U1683" i="2" s="1"/>
  <c r="T1470" i="2"/>
  <c r="S1470" i="2"/>
  <c r="R1470" i="2"/>
  <c r="P1470" i="2"/>
  <c r="O1470" i="2"/>
  <c r="N1470" i="2"/>
  <c r="M1470" i="2"/>
  <c r="Q1470" i="2" s="1"/>
  <c r="L1470" i="2"/>
  <c r="X1470" i="2" s="1"/>
  <c r="K1470" i="2"/>
  <c r="J1470" i="2"/>
  <c r="I1470" i="2"/>
  <c r="H1470" i="2"/>
  <c r="F1470" i="2"/>
  <c r="E1470" i="2"/>
  <c r="Z1469" i="2"/>
  <c r="Z1468" i="2" s="1"/>
  <c r="Y1469" i="2"/>
  <c r="U1469" i="2"/>
  <c r="T1469" i="2"/>
  <c r="S1469" i="2"/>
  <c r="R1469" i="2"/>
  <c r="P1469" i="2"/>
  <c r="O1469" i="2"/>
  <c r="N1469" i="2"/>
  <c r="M1469" i="2"/>
  <c r="K1469" i="2"/>
  <c r="J1469" i="2"/>
  <c r="I1469" i="2"/>
  <c r="H1469" i="2"/>
  <c r="F1469" i="2"/>
  <c r="E1469" i="2"/>
  <c r="Y1468" i="2"/>
  <c r="S1468" i="2"/>
  <c r="P1468" i="2"/>
  <c r="O1468" i="2"/>
  <c r="N1468" i="2"/>
  <c r="K1468" i="2"/>
  <c r="I1468" i="2"/>
  <c r="F1468" i="2"/>
  <c r="Z1467" i="2"/>
  <c r="Y1467" i="2"/>
  <c r="U1467" i="2"/>
  <c r="T1467" i="2"/>
  <c r="S1467" i="2"/>
  <c r="R1467" i="2"/>
  <c r="Q1467" i="2"/>
  <c r="P1467" i="2"/>
  <c r="O1467" i="2"/>
  <c r="N1467" i="2"/>
  <c r="M1467" i="2"/>
  <c r="K1467" i="2"/>
  <c r="J1467" i="2"/>
  <c r="I1467" i="2"/>
  <c r="H1467" i="2"/>
  <c r="G1467" i="2"/>
  <c r="F1467" i="2"/>
  <c r="E1467" i="2"/>
  <c r="Z1466" i="2"/>
  <c r="Y1466" i="2"/>
  <c r="V1466" i="2"/>
  <c r="U1466" i="2"/>
  <c r="T1466" i="2"/>
  <c r="S1466" i="2"/>
  <c r="R1466" i="2"/>
  <c r="P1466" i="2"/>
  <c r="O1466" i="2"/>
  <c r="N1466" i="2"/>
  <c r="M1466" i="2"/>
  <c r="K1466" i="2"/>
  <c r="L1466" i="2" s="1"/>
  <c r="J1466" i="2"/>
  <c r="I1466" i="2"/>
  <c r="H1466" i="2"/>
  <c r="F1466" i="2"/>
  <c r="E1466" i="2"/>
  <c r="Z1465" i="2"/>
  <c r="Y1465" i="2"/>
  <c r="U1465" i="2"/>
  <c r="T1465" i="2"/>
  <c r="S1465" i="2"/>
  <c r="R1465" i="2"/>
  <c r="Q1465" i="2"/>
  <c r="P1465" i="2"/>
  <c r="P1464" i="2" s="1"/>
  <c r="O1465" i="2"/>
  <c r="N1465" i="2"/>
  <c r="M1465" i="2"/>
  <c r="K1465" i="2"/>
  <c r="J1465" i="2"/>
  <c r="I1465" i="2"/>
  <c r="H1465" i="2"/>
  <c r="F1465" i="2"/>
  <c r="E1465" i="2"/>
  <c r="Y1464" i="2"/>
  <c r="N1464" i="2"/>
  <c r="K1464" i="2"/>
  <c r="J1464" i="2"/>
  <c r="I1464" i="2"/>
  <c r="H1464" i="2"/>
  <c r="Z1463" i="2"/>
  <c r="Y1463" i="2"/>
  <c r="U1463" i="2"/>
  <c r="T1463" i="2"/>
  <c r="S1463" i="2"/>
  <c r="R1463" i="2"/>
  <c r="P1463" i="2"/>
  <c r="O1463" i="2"/>
  <c r="N1463" i="2"/>
  <c r="M1463" i="2"/>
  <c r="L1463" i="2"/>
  <c r="K1463" i="2"/>
  <c r="J1463" i="2"/>
  <c r="I1463" i="2"/>
  <c r="H1463" i="2"/>
  <c r="F1463" i="2"/>
  <c r="E1463" i="2"/>
  <c r="Z1462" i="2"/>
  <c r="Y1462" i="2"/>
  <c r="U1462" i="2"/>
  <c r="T1462" i="2"/>
  <c r="S1462" i="2"/>
  <c r="R1462" i="2"/>
  <c r="P1462" i="2"/>
  <c r="O1462" i="2"/>
  <c r="N1462" i="2"/>
  <c r="M1462" i="2"/>
  <c r="K1462" i="2"/>
  <c r="J1462" i="2"/>
  <c r="J1461" i="2" s="1"/>
  <c r="I1462" i="2"/>
  <c r="H1462" i="2"/>
  <c r="F1462" i="2"/>
  <c r="E1462" i="2"/>
  <c r="Y1461" i="2"/>
  <c r="T1461" i="2"/>
  <c r="R1461" i="2"/>
  <c r="K1461" i="2"/>
  <c r="H1461" i="2"/>
  <c r="E1461" i="2"/>
  <c r="Z1460" i="2"/>
  <c r="Y1460" i="2"/>
  <c r="V1460" i="2"/>
  <c r="U1460" i="2"/>
  <c r="T1460" i="2"/>
  <c r="S1460" i="2"/>
  <c r="R1460" i="2"/>
  <c r="P1460" i="2"/>
  <c r="O1460" i="2"/>
  <c r="O1673" i="2" s="1"/>
  <c r="N1460" i="2"/>
  <c r="M1460" i="2"/>
  <c r="K1460" i="2"/>
  <c r="J1460" i="2"/>
  <c r="I1460" i="2"/>
  <c r="H1460" i="2"/>
  <c r="F1460" i="2"/>
  <c r="E1460" i="2"/>
  <c r="Z1459" i="2"/>
  <c r="Y1459" i="2"/>
  <c r="U1459" i="2"/>
  <c r="T1459" i="2"/>
  <c r="S1459" i="2"/>
  <c r="R1459" i="2"/>
  <c r="Q1459" i="2"/>
  <c r="P1459" i="2"/>
  <c r="O1459" i="2"/>
  <c r="N1459" i="2"/>
  <c r="M1459" i="2"/>
  <c r="K1459" i="2"/>
  <c r="J1459" i="2"/>
  <c r="I1459" i="2"/>
  <c r="H1459" i="2"/>
  <c r="G1459" i="2"/>
  <c r="F1459" i="2"/>
  <c r="E1459" i="2"/>
  <c r="Z1458" i="2"/>
  <c r="Y1458" i="2"/>
  <c r="U1458" i="2"/>
  <c r="T1458" i="2"/>
  <c r="S1458" i="2"/>
  <c r="R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Z1457" i="2"/>
  <c r="Y1457" i="2"/>
  <c r="U1457" i="2"/>
  <c r="T1457" i="2"/>
  <c r="S1457" i="2"/>
  <c r="R1457" i="2"/>
  <c r="Q1457" i="2"/>
  <c r="P1457" i="2"/>
  <c r="O1457" i="2"/>
  <c r="N1457" i="2"/>
  <c r="M1457" i="2"/>
  <c r="K1457" i="2"/>
  <c r="K1670" i="2" s="1"/>
  <c r="J1457" i="2"/>
  <c r="I1457" i="2"/>
  <c r="H1457" i="2"/>
  <c r="F1457" i="2"/>
  <c r="E1457" i="2"/>
  <c r="Z1456" i="2"/>
  <c r="Y1456" i="2"/>
  <c r="V1456" i="2"/>
  <c r="U1456" i="2"/>
  <c r="T1456" i="2"/>
  <c r="S1456" i="2"/>
  <c r="R1456" i="2"/>
  <c r="P1456" i="2"/>
  <c r="O1456" i="2"/>
  <c r="N1456" i="2"/>
  <c r="M1456" i="2"/>
  <c r="K1456" i="2"/>
  <c r="J1456" i="2"/>
  <c r="I1456" i="2"/>
  <c r="H1456" i="2"/>
  <c r="G1456" i="2"/>
  <c r="F1456" i="2"/>
  <c r="E1456" i="2"/>
  <c r="Z1455" i="2"/>
  <c r="Y1455" i="2"/>
  <c r="V1455" i="2"/>
  <c r="U1455" i="2"/>
  <c r="T1455" i="2"/>
  <c r="S1455" i="2"/>
  <c r="R1455" i="2"/>
  <c r="P1455" i="2"/>
  <c r="O1455" i="2"/>
  <c r="N1455" i="2"/>
  <c r="M1455" i="2"/>
  <c r="K1455" i="2"/>
  <c r="J1455" i="2"/>
  <c r="I1455" i="2"/>
  <c r="H1455" i="2"/>
  <c r="G1455" i="2"/>
  <c r="F1455" i="2"/>
  <c r="E1455" i="2"/>
  <c r="Z1454" i="2"/>
  <c r="Y1454" i="2"/>
  <c r="V1454" i="2"/>
  <c r="U1454" i="2"/>
  <c r="T1454" i="2"/>
  <c r="S1454" i="2"/>
  <c r="R1454" i="2"/>
  <c r="P1454" i="2"/>
  <c r="O1454" i="2"/>
  <c r="N1454" i="2"/>
  <c r="M1454" i="2"/>
  <c r="K1454" i="2"/>
  <c r="J1454" i="2"/>
  <c r="I1454" i="2"/>
  <c r="H1454" i="2"/>
  <c r="F1454" i="2"/>
  <c r="E1454" i="2"/>
  <c r="E1667" i="2" s="1"/>
  <c r="Z1453" i="2"/>
  <c r="Y1453" i="2"/>
  <c r="U1453" i="2"/>
  <c r="T1453" i="2"/>
  <c r="S1453" i="2"/>
  <c r="R1453" i="2"/>
  <c r="Q1453" i="2"/>
  <c r="P1453" i="2"/>
  <c r="P1452" i="2" s="1"/>
  <c r="O1453" i="2"/>
  <c r="N1453" i="2"/>
  <c r="M1453" i="2"/>
  <c r="K1453" i="2"/>
  <c r="J1453" i="2"/>
  <c r="I1453" i="2"/>
  <c r="H1453" i="2"/>
  <c r="F1453" i="2"/>
  <c r="E1453" i="2"/>
  <c r="R1452" i="2"/>
  <c r="F1452" i="2"/>
  <c r="Z1451" i="2"/>
  <c r="Y1451" i="2"/>
  <c r="Y1449" i="2" s="1"/>
  <c r="U1451" i="2"/>
  <c r="T1451" i="2"/>
  <c r="S1451" i="2"/>
  <c r="R1451" i="2"/>
  <c r="P1451" i="2"/>
  <c r="O1451" i="2"/>
  <c r="N1451" i="2"/>
  <c r="M1451" i="2"/>
  <c r="L1451" i="2"/>
  <c r="K1451" i="2"/>
  <c r="J1451" i="2"/>
  <c r="I1451" i="2"/>
  <c r="H1451" i="2"/>
  <c r="F1451" i="2"/>
  <c r="E1451" i="2"/>
  <c r="E1449" i="2" s="1"/>
  <c r="Z1450" i="2"/>
  <c r="Z1449" i="2" s="1"/>
  <c r="Y1450" i="2"/>
  <c r="U1450" i="2"/>
  <c r="T1450" i="2"/>
  <c r="S1450" i="2"/>
  <c r="R1450" i="2"/>
  <c r="P1450" i="2"/>
  <c r="O1450" i="2"/>
  <c r="N1450" i="2"/>
  <c r="M1450" i="2"/>
  <c r="M1449" i="2" s="1"/>
  <c r="K1450" i="2"/>
  <c r="J1450" i="2"/>
  <c r="I1450" i="2"/>
  <c r="H1450" i="2"/>
  <c r="F1450" i="2"/>
  <c r="E1450" i="2"/>
  <c r="U1449" i="2"/>
  <c r="S1449" i="2"/>
  <c r="R1449" i="2"/>
  <c r="P1449" i="2"/>
  <c r="K1449" i="2"/>
  <c r="J1449" i="2"/>
  <c r="I1449" i="2"/>
  <c r="H1449" i="2"/>
  <c r="Z1448" i="2"/>
  <c r="Y1448" i="2"/>
  <c r="V1448" i="2"/>
  <c r="U1448" i="2"/>
  <c r="T1448" i="2"/>
  <c r="S1448" i="2"/>
  <c r="R1448" i="2"/>
  <c r="P1448" i="2"/>
  <c r="P1661" i="2" s="1"/>
  <c r="O1448" i="2"/>
  <c r="N1448" i="2"/>
  <c r="M1448" i="2"/>
  <c r="K1448" i="2"/>
  <c r="J1448" i="2"/>
  <c r="I1448" i="2"/>
  <c r="H1448" i="2"/>
  <c r="G1448" i="2"/>
  <c r="F1448" i="2"/>
  <c r="E1448" i="2"/>
  <c r="Z1447" i="2"/>
  <c r="Y1447" i="2"/>
  <c r="U1447" i="2"/>
  <c r="U1660" i="2" s="1"/>
  <c r="T1447" i="2"/>
  <c r="S1447" i="2"/>
  <c r="R1447" i="2"/>
  <c r="P1447" i="2"/>
  <c r="O1447" i="2"/>
  <c r="N1447" i="2"/>
  <c r="M1447" i="2"/>
  <c r="L1447" i="2"/>
  <c r="K1447" i="2"/>
  <c r="K1660" i="2" s="1"/>
  <c r="J1447" i="2"/>
  <c r="I1447" i="2"/>
  <c r="H1447" i="2"/>
  <c r="F1447" i="2"/>
  <c r="E1447" i="2"/>
  <c r="G1447" i="2" s="1"/>
  <c r="Z1443" i="2"/>
  <c r="U1443" i="2"/>
  <c r="K1443" i="2"/>
  <c r="J1443" i="2"/>
  <c r="F1443" i="2"/>
  <c r="Z1441" i="2"/>
  <c r="Y1441" i="2"/>
  <c r="U1441" i="2"/>
  <c r="T1441" i="2"/>
  <c r="S1441" i="2"/>
  <c r="S1443" i="2" s="1"/>
  <c r="R1441" i="2"/>
  <c r="P1441" i="2"/>
  <c r="O1441" i="2"/>
  <c r="N1441" i="2"/>
  <c r="M1441" i="2"/>
  <c r="K1441" i="2"/>
  <c r="K1654" i="2" s="1"/>
  <c r="J1441" i="2"/>
  <c r="I1441" i="2"/>
  <c r="H1441" i="2"/>
  <c r="F1441" i="2"/>
  <c r="E1441" i="2"/>
  <c r="Z1435" i="2"/>
  <c r="Y1435" i="2"/>
  <c r="U1435" i="2"/>
  <c r="T1435" i="2"/>
  <c r="S1435" i="2"/>
  <c r="R1435" i="2"/>
  <c r="P1435" i="2"/>
  <c r="O1435" i="2"/>
  <c r="N1435" i="2"/>
  <c r="N1648" i="2" s="1"/>
  <c r="M1435" i="2"/>
  <c r="L1435" i="2"/>
  <c r="K1435" i="2"/>
  <c r="J1435" i="2"/>
  <c r="I1435" i="2"/>
  <c r="H1435" i="2"/>
  <c r="F1435" i="2"/>
  <c r="E1435" i="2"/>
  <c r="Z1434" i="2"/>
  <c r="Y1434" i="2"/>
  <c r="U1434" i="2"/>
  <c r="T1434" i="2"/>
  <c r="S1434" i="2"/>
  <c r="R1434" i="2"/>
  <c r="P1434" i="2"/>
  <c r="P1647" i="2" s="1"/>
  <c r="O1434" i="2"/>
  <c r="N1434" i="2"/>
  <c r="M1434" i="2"/>
  <c r="K1434" i="2"/>
  <c r="K1647" i="2" s="1"/>
  <c r="J1434" i="2"/>
  <c r="I1434" i="2"/>
  <c r="H1434" i="2"/>
  <c r="G1434" i="2"/>
  <c r="F1434" i="2"/>
  <c r="E1434" i="2"/>
  <c r="Z1433" i="2"/>
  <c r="Y1433" i="2"/>
  <c r="Y1646" i="2" s="1"/>
  <c r="V1433" i="2"/>
  <c r="U1433" i="2"/>
  <c r="T1433" i="2"/>
  <c r="S1433" i="2"/>
  <c r="R1433" i="2"/>
  <c r="Q1433" i="2"/>
  <c r="P1433" i="2"/>
  <c r="O1433" i="2"/>
  <c r="N1433" i="2"/>
  <c r="M1433" i="2"/>
  <c r="K1433" i="2"/>
  <c r="J1433" i="2"/>
  <c r="I1433" i="2"/>
  <c r="H1433" i="2"/>
  <c r="F1433" i="2"/>
  <c r="E1433" i="2"/>
  <c r="Z1432" i="2"/>
  <c r="Y1432" i="2"/>
  <c r="U1432" i="2"/>
  <c r="U1645" i="2" s="1"/>
  <c r="T1432" i="2"/>
  <c r="S1432" i="2"/>
  <c r="R1432" i="2"/>
  <c r="P1432" i="2"/>
  <c r="P1645" i="2" s="1"/>
  <c r="O1432" i="2"/>
  <c r="N1432" i="2"/>
  <c r="M1432" i="2"/>
  <c r="L1432" i="2"/>
  <c r="K1432" i="2"/>
  <c r="J1432" i="2"/>
  <c r="I1432" i="2"/>
  <c r="H1432" i="2"/>
  <c r="H1645" i="2" s="1"/>
  <c r="F1432" i="2"/>
  <c r="E1432" i="2"/>
  <c r="Z1431" i="2"/>
  <c r="Y1431" i="2"/>
  <c r="V1431" i="2"/>
  <c r="U1431" i="2"/>
  <c r="T1431" i="2"/>
  <c r="S1431" i="2"/>
  <c r="R1431" i="2"/>
  <c r="P1431" i="2"/>
  <c r="O1431" i="2"/>
  <c r="N1431" i="2"/>
  <c r="N1644" i="2" s="1"/>
  <c r="M1431" i="2"/>
  <c r="K1431" i="2"/>
  <c r="J1431" i="2"/>
  <c r="I1431" i="2"/>
  <c r="H1431" i="2"/>
  <c r="F1431" i="2"/>
  <c r="E1431" i="2"/>
  <c r="Z1430" i="2"/>
  <c r="Y1430" i="2"/>
  <c r="U1430" i="2"/>
  <c r="T1430" i="2"/>
  <c r="T1643" i="2" s="1"/>
  <c r="S1430" i="2"/>
  <c r="R1430" i="2"/>
  <c r="P1430" i="2"/>
  <c r="O1430" i="2"/>
  <c r="N1430" i="2"/>
  <c r="M1430" i="2"/>
  <c r="K1430" i="2"/>
  <c r="J1430" i="2"/>
  <c r="I1430" i="2"/>
  <c r="H1430" i="2"/>
  <c r="G1430" i="2"/>
  <c r="F1430" i="2"/>
  <c r="E1430" i="2"/>
  <c r="Z1429" i="2"/>
  <c r="Y1429" i="2"/>
  <c r="U1429" i="2"/>
  <c r="T1429" i="2"/>
  <c r="S1429" i="2"/>
  <c r="R1429" i="2"/>
  <c r="P1429" i="2"/>
  <c r="O1429" i="2"/>
  <c r="N1429" i="2"/>
  <c r="M1429" i="2"/>
  <c r="K1429" i="2"/>
  <c r="J1429" i="2"/>
  <c r="I1429" i="2"/>
  <c r="I1642" i="2" s="1"/>
  <c r="H1429" i="2"/>
  <c r="G1429" i="2"/>
  <c r="F1429" i="2"/>
  <c r="E1429" i="2"/>
  <c r="Z1428" i="2"/>
  <c r="Y1428" i="2"/>
  <c r="V1428" i="2"/>
  <c r="U1428" i="2"/>
  <c r="T1428" i="2"/>
  <c r="S1428" i="2"/>
  <c r="R1428" i="2"/>
  <c r="P1428" i="2"/>
  <c r="O1428" i="2"/>
  <c r="N1428" i="2"/>
  <c r="M1428" i="2"/>
  <c r="K1428" i="2"/>
  <c r="J1428" i="2"/>
  <c r="I1428" i="2"/>
  <c r="H1428" i="2"/>
  <c r="F1428" i="2"/>
  <c r="E1428" i="2"/>
  <c r="E1641" i="2" s="1"/>
  <c r="E1854" i="2" s="1"/>
  <c r="E2067" i="2" s="1"/>
  <c r="Z1427" i="2"/>
  <c r="Y1427" i="2"/>
  <c r="U1427" i="2"/>
  <c r="T1427" i="2"/>
  <c r="T1640" i="2" s="1"/>
  <c r="S1427" i="2"/>
  <c r="R1427" i="2"/>
  <c r="P1427" i="2"/>
  <c r="O1427" i="2"/>
  <c r="O1640" i="2" s="1"/>
  <c r="O1853" i="2" s="1"/>
  <c r="N1427" i="2"/>
  <c r="M1427" i="2"/>
  <c r="K1427" i="2"/>
  <c r="J1427" i="2"/>
  <c r="I1427" i="2"/>
  <c r="H1427" i="2"/>
  <c r="F1427" i="2"/>
  <c r="E1427" i="2"/>
  <c r="E1640" i="2" s="1"/>
  <c r="E1853" i="2" s="1"/>
  <c r="E2066" i="2" s="1"/>
  <c r="Z1426" i="2"/>
  <c r="Y1426" i="2"/>
  <c r="U1426" i="2"/>
  <c r="T1426" i="2"/>
  <c r="T1639" i="2" s="1"/>
  <c r="T1852" i="2" s="1"/>
  <c r="T2065" i="2" s="1"/>
  <c r="S1426" i="2"/>
  <c r="S1639" i="2" s="1"/>
  <c r="R1426" i="2"/>
  <c r="Q1426" i="2"/>
  <c r="P1426" i="2"/>
  <c r="O1426" i="2"/>
  <c r="N1426" i="2"/>
  <c r="M1426" i="2"/>
  <c r="L1426" i="2"/>
  <c r="X1426" i="2" s="1"/>
  <c r="K1426" i="2"/>
  <c r="J1426" i="2"/>
  <c r="J1639" i="2" s="1"/>
  <c r="I1426" i="2"/>
  <c r="H1426" i="2"/>
  <c r="G1426" i="2"/>
  <c r="F1426" i="2"/>
  <c r="E1426" i="2"/>
  <c r="Z1425" i="2"/>
  <c r="Z1638" i="2" s="1"/>
  <c r="Z1851" i="2" s="1"/>
  <c r="Z2064" i="2" s="1"/>
  <c r="Y1425" i="2"/>
  <c r="U1425" i="2"/>
  <c r="T1425" i="2"/>
  <c r="S1425" i="2"/>
  <c r="R1425" i="2"/>
  <c r="P1425" i="2"/>
  <c r="O1425" i="2"/>
  <c r="N1425" i="2"/>
  <c r="M1425" i="2"/>
  <c r="K1425" i="2"/>
  <c r="J1425" i="2"/>
  <c r="I1425" i="2"/>
  <c r="I1422" i="2" s="1"/>
  <c r="H1425" i="2"/>
  <c r="F1425" i="2"/>
  <c r="E1425" i="2"/>
  <c r="Z1424" i="2"/>
  <c r="Y1424" i="2"/>
  <c r="V1424" i="2"/>
  <c r="U1424" i="2"/>
  <c r="U1637" i="2" s="1"/>
  <c r="T1424" i="2"/>
  <c r="S1424" i="2"/>
  <c r="R1424" i="2"/>
  <c r="P1424" i="2"/>
  <c r="P1637" i="2" s="1"/>
  <c r="O1424" i="2"/>
  <c r="N1424" i="2"/>
  <c r="N1637" i="2" s="1"/>
  <c r="M1424" i="2"/>
  <c r="L1424" i="2"/>
  <c r="K1424" i="2"/>
  <c r="J1424" i="2"/>
  <c r="I1424" i="2"/>
  <c r="H1424" i="2"/>
  <c r="F1424" i="2"/>
  <c r="E1424" i="2"/>
  <c r="E1637" i="2" s="1"/>
  <c r="Z1423" i="2"/>
  <c r="Y1423" i="2"/>
  <c r="V1423" i="2"/>
  <c r="U1423" i="2"/>
  <c r="T1423" i="2"/>
  <c r="S1423" i="2"/>
  <c r="R1423" i="2"/>
  <c r="P1423" i="2"/>
  <c r="O1423" i="2"/>
  <c r="N1423" i="2"/>
  <c r="M1423" i="2"/>
  <c r="K1423" i="2"/>
  <c r="J1423" i="2"/>
  <c r="I1423" i="2"/>
  <c r="H1423" i="2"/>
  <c r="F1423" i="2"/>
  <c r="E1423" i="2"/>
  <c r="S1422" i="2"/>
  <c r="J1422" i="2"/>
  <c r="Z1421" i="2"/>
  <c r="Y1421" i="2"/>
  <c r="U1421" i="2"/>
  <c r="T1421" i="2"/>
  <c r="S1421" i="2"/>
  <c r="R1421" i="2"/>
  <c r="Q1421" i="2"/>
  <c r="P1421" i="2"/>
  <c r="O1421" i="2"/>
  <c r="N1421" i="2"/>
  <c r="M1421" i="2"/>
  <c r="K1421" i="2"/>
  <c r="J1421" i="2"/>
  <c r="J1634" i="2" s="1"/>
  <c r="I1421" i="2"/>
  <c r="I1634" i="2" s="1"/>
  <c r="H1421" i="2"/>
  <c r="G1421" i="2"/>
  <c r="F1421" i="2"/>
  <c r="E1421" i="2"/>
  <c r="Z1420" i="2"/>
  <c r="Y1420" i="2"/>
  <c r="V1420" i="2"/>
  <c r="U1420" i="2"/>
  <c r="T1420" i="2"/>
  <c r="S1420" i="2"/>
  <c r="R1420" i="2"/>
  <c r="P1420" i="2"/>
  <c r="O1420" i="2"/>
  <c r="N1420" i="2"/>
  <c r="M1420" i="2"/>
  <c r="L1420" i="2"/>
  <c r="K1420" i="2"/>
  <c r="J1420" i="2"/>
  <c r="I1420" i="2"/>
  <c r="H1420" i="2"/>
  <c r="G1420" i="2"/>
  <c r="W1420" i="2" s="1"/>
  <c r="F1420" i="2"/>
  <c r="E1420" i="2"/>
  <c r="Z1419" i="2"/>
  <c r="Y1419" i="2"/>
  <c r="U1419" i="2"/>
  <c r="T1419" i="2"/>
  <c r="S1419" i="2"/>
  <c r="R1419" i="2"/>
  <c r="P1419" i="2"/>
  <c r="O1419" i="2"/>
  <c r="N1419" i="2"/>
  <c r="M1419" i="2"/>
  <c r="K1419" i="2"/>
  <c r="J1419" i="2"/>
  <c r="I1419" i="2"/>
  <c r="H1419" i="2"/>
  <c r="F1419" i="2"/>
  <c r="E1419" i="2"/>
  <c r="Z1418" i="2"/>
  <c r="Y1418" i="2"/>
  <c r="U1418" i="2"/>
  <c r="T1418" i="2"/>
  <c r="S1418" i="2"/>
  <c r="R1418" i="2"/>
  <c r="Q1418" i="2"/>
  <c r="P1418" i="2"/>
  <c r="O1418" i="2"/>
  <c r="N1418" i="2"/>
  <c r="M1418" i="2"/>
  <c r="K1418" i="2"/>
  <c r="J1418" i="2"/>
  <c r="I1418" i="2"/>
  <c r="H1418" i="2"/>
  <c r="G1418" i="2"/>
  <c r="F1418" i="2"/>
  <c r="E1418" i="2"/>
  <c r="Z1417" i="2"/>
  <c r="Y1417" i="2"/>
  <c r="P1417" i="2"/>
  <c r="I1417" i="2"/>
  <c r="H1417" i="2"/>
  <c r="Z1416" i="2"/>
  <c r="Y1416" i="2"/>
  <c r="V1416" i="2"/>
  <c r="U1416" i="2"/>
  <c r="T1416" i="2"/>
  <c r="S1416" i="2"/>
  <c r="R1416" i="2"/>
  <c r="P1416" i="2"/>
  <c r="O1416" i="2"/>
  <c r="N1416" i="2"/>
  <c r="M1416" i="2"/>
  <c r="K1416" i="2"/>
  <c r="J1416" i="2"/>
  <c r="I1416" i="2"/>
  <c r="I1629" i="2" s="1"/>
  <c r="H1416" i="2"/>
  <c r="G1416" i="2"/>
  <c r="F1416" i="2"/>
  <c r="E1416" i="2"/>
  <c r="Z1415" i="2"/>
  <c r="Y1415" i="2"/>
  <c r="U1415" i="2"/>
  <c r="T1415" i="2"/>
  <c r="S1415" i="2"/>
  <c r="R1415" i="2"/>
  <c r="P1415" i="2"/>
  <c r="O1415" i="2"/>
  <c r="N1415" i="2"/>
  <c r="N1628" i="2" s="1"/>
  <c r="M1415" i="2"/>
  <c r="K1415" i="2"/>
  <c r="J1415" i="2"/>
  <c r="I1415" i="2"/>
  <c r="H1415" i="2"/>
  <c r="F1415" i="2"/>
  <c r="E1415" i="2"/>
  <c r="E1628" i="2" s="1"/>
  <c r="Z1414" i="2"/>
  <c r="Y1414" i="2"/>
  <c r="U1414" i="2"/>
  <c r="T1414" i="2"/>
  <c r="S1414" i="2"/>
  <c r="R1414" i="2"/>
  <c r="Q1414" i="2"/>
  <c r="X1414" i="2" s="1"/>
  <c r="P1414" i="2"/>
  <c r="O1414" i="2"/>
  <c r="N1414" i="2"/>
  <c r="M1414" i="2"/>
  <c r="K1414" i="2"/>
  <c r="J1414" i="2"/>
  <c r="I1414" i="2"/>
  <c r="L1414" i="2" s="1"/>
  <c r="H1414" i="2"/>
  <c r="F1414" i="2"/>
  <c r="E1414" i="2"/>
  <c r="Z1413" i="2"/>
  <c r="Y1413" i="2"/>
  <c r="U1413" i="2"/>
  <c r="T1413" i="2"/>
  <c r="S1413" i="2"/>
  <c r="R1413" i="2"/>
  <c r="Q1413" i="2"/>
  <c r="P1413" i="2"/>
  <c r="O1413" i="2"/>
  <c r="N1413" i="2"/>
  <c r="M1413" i="2"/>
  <c r="K1413" i="2"/>
  <c r="J1413" i="2"/>
  <c r="J1626" i="2" s="1"/>
  <c r="I1413" i="2"/>
  <c r="H1413" i="2"/>
  <c r="G1413" i="2"/>
  <c r="F1413" i="2"/>
  <c r="E1413" i="2"/>
  <c r="Z1412" i="2"/>
  <c r="Y1412" i="2"/>
  <c r="V1412" i="2"/>
  <c r="U1412" i="2"/>
  <c r="U1411" i="2" s="1"/>
  <c r="T1412" i="2"/>
  <c r="S1412" i="2"/>
  <c r="R1412" i="2"/>
  <c r="P1412" i="2"/>
  <c r="O1412" i="2"/>
  <c r="N1412" i="2"/>
  <c r="N1411" i="2" s="1"/>
  <c r="M1412" i="2"/>
  <c r="K1412" i="2"/>
  <c r="J1412" i="2"/>
  <c r="I1412" i="2"/>
  <c r="H1412" i="2"/>
  <c r="G1412" i="2"/>
  <c r="F1412" i="2"/>
  <c r="E1412" i="2"/>
  <c r="Z1410" i="2"/>
  <c r="Y1410" i="2"/>
  <c r="U1410" i="2"/>
  <c r="T1410" i="2"/>
  <c r="S1410" i="2"/>
  <c r="S1623" i="2" s="1"/>
  <c r="R1410" i="2"/>
  <c r="Q1410" i="2"/>
  <c r="P1410" i="2"/>
  <c r="O1410" i="2"/>
  <c r="N1410" i="2"/>
  <c r="M1410" i="2"/>
  <c r="K1410" i="2"/>
  <c r="K1623" i="2" s="1"/>
  <c r="J1410" i="2"/>
  <c r="I1410" i="2"/>
  <c r="H1410" i="2"/>
  <c r="F1410" i="2"/>
  <c r="E1410" i="2"/>
  <c r="Z1409" i="2"/>
  <c r="Y1409" i="2"/>
  <c r="V1409" i="2"/>
  <c r="U1409" i="2"/>
  <c r="T1409" i="2"/>
  <c r="S1409" i="2"/>
  <c r="R1409" i="2"/>
  <c r="P1409" i="2"/>
  <c r="P1622" i="2" s="1"/>
  <c r="P1835" i="2" s="1"/>
  <c r="P2048" i="2" s="1"/>
  <c r="O1409" i="2"/>
  <c r="N1409" i="2"/>
  <c r="M1409" i="2"/>
  <c r="K1409" i="2"/>
  <c r="J1409" i="2"/>
  <c r="I1409" i="2"/>
  <c r="H1409" i="2"/>
  <c r="G1409" i="2"/>
  <c r="F1409" i="2"/>
  <c r="E1409" i="2"/>
  <c r="Z1408" i="2"/>
  <c r="Y1408" i="2"/>
  <c r="U1408" i="2"/>
  <c r="T1408" i="2"/>
  <c r="S1408" i="2"/>
  <c r="R1408" i="2"/>
  <c r="P1408" i="2"/>
  <c r="P1621" i="2" s="1"/>
  <c r="O1408" i="2"/>
  <c r="O1621" i="2" s="1"/>
  <c r="O1834" i="2" s="1"/>
  <c r="O2047" i="2" s="1"/>
  <c r="N1408" i="2"/>
  <c r="M1408" i="2"/>
  <c r="K1408" i="2"/>
  <c r="J1408" i="2"/>
  <c r="I1408" i="2"/>
  <c r="H1408" i="2"/>
  <c r="G1408" i="2"/>
  <c r="F1408" i="2"/>
  <c r="E1408" i="2"/>
  <c r="Z1407" i="2"/>
  <c r="Y1407" i="2"/>
  <c r="U1407" i="2"/>
  <c r="U1620" i="2" s="1"/>
  <c r="T1407" i="2"/>
  <c r="S1407" i="2"/>
  <c r="R1407" i="2"/>
  <c r="P1407" i="2"/>
  <c r="O1407" i="2"/>
  <c r="N1407" i="2"/>
  <c r="M1407" i="2"/>
  <c r="K1407" i="2"/>
  <c r="K1620" i="2" s="1"/>
  <c r="J1407" i="2"/>
  <c r="I1407" i="2"/>
  <c r="H1407" i="2"/>
  <c r="F1407" i="2"/>
  <c r="G1407" i="2" s="1"/>
  <c r="E1407" i="2"/>
  <c r="Z1406" i="2"/>
  <c r="Y1406" i="2"/>
  <c r="U1406" i="2"/>
  <c r="T1406" i="2"/>
  <c r="S1406" i="2"/>
  <c r="R1406" i="2"/>
  <c r="P1406" i="2"/>
  <c r="O1406" i="2"/>
  <c r="N1406" i="2"/>
  <c r="M1406" i="2"/>
  <c r="M1619" i="2" s="1"/>
  <c r="L1406" i="2"/>
  <c r="K1406" i="2"/>
  <c r="J1406" i="2"/>
  <c r="I1406" i="2"/>
  <c r="H1406" i="2"/>
  <c r="F1406" i="2"/>
  <c r="E1406" i="2"/>
  <c r="Z1405" i="2"/>
  <c r="Z1618" i="2" s="1"/>
  <c r="Z1831" i="2" s="1"/>
  <c r="Y1405" i="2"/>
  <c r="Y1618" i="2" s="1"/>
  <c r="U1405" i="2"/>
  <c r="T1405" i="2"/>
  <c r="S1405" i="2"/>
  <c r="R1405" i="2"/>
  <c r="P1405" i="2"/>
  <c r="O1405" i="2"/>
  <c r="N1405" i="2"/>
  <c r="M1405" i="2"/>
  <c r="K1405" i="2"/>
  <c r="J1405" i="2"/>
  <c r="J1618" i="2" s="1"/>
  <c r="I1405" i="2"/>
  <c r="I1618" i="2" s="1"/>
  <c r="H1405" i="2"/>
  <c r="F1405" i="2"/>
  <c r="E1405" i="2"/>
  <c r="Z1404" i="2"/>
  <c r="Y1404" i="2"/>
  <c r="V1404" i="2"/>
  <c r="U1404" i="2"/>
  <c r="T1404" i="2"/>
  <c r="S1404" i="2"/>
  <c r="R1404" i="2"/>
  <c r="P1404" i="2"/>
  <c r="O1404" i="2"/>
  <c r="N1404" i="2"/>
  <c r="N1617" i="2" s="1"/>
  <c r="N1830" i="2" s="1"/>
  <c r="N2043" i="2" s="1"/>
  <c r="M1404" i="2"/>
  <c r="K1404" i="2"/>
  <c r="J1404" i="2"/>
  <c r="I1404" i="2"/>
  <c r="H1404" i="2"/>
  <c r="F1404" i="2"/>
  <c r="E1404" i="2"/>
  <c r="Z1403" i="2"/>
  <c r="Y1403" i="2"/>
  <c r="U1403" i="2"/>
  <c r="U1616" i="2" s="1"/>
  <c r="T1403" i="2"/>
  <c r="S1403" i="2"/>
  <c r="R1403" i="2"/>
  <c r="P1403" i="2"/>
  <c r="O1403" i="2"/>
  <c r="N1403" i="2"/>
  <c r="N1616" i="2" s="1"/>
  <c r="M1403" i="2"/>
  <c r="K1403" i="2"/>
  <c r="J1403" i="2"/>
  <c r="I1403" i="2"/>
  <c r="H1403" i="2"/>
  <c r="F1403" i="2"/>
  <c r="E1403" i="2"/>
  <c r="E1616" i="2" s="1"/>
  <c r="Z1402" i="2"/>
  <c r="Y1402" i="2"/>
  <c r="U1402" i="2"/>
  <c r="T1402" i="2"/>
  <c r="S1402" i="2"/>
  <c r="R1402" i="2"/>
  <c r="Q1402" i="2"/>
  <c r="P1402" i="2"/>
  <c r="O1402" i="2"/>
  <c r="N1402" i="2"/>
  <c r="M1402" i="2"/>
  <c r="K1402" i="2"/>
  <c r="J1402" i="2"/>
  <c r="I1402" i="2"/>
  <c r="H1402" i="2"/>
  <c r="F1402" i="2"/>
  <c r="E1402" i="2"/>
  <c r="Z1401" i="2"/>
  <c r="Y1401" i="2"/>
  <c r="U1401" i="2"/>
  <c r="T1401" i="2"/>
  <c r="S1401" i="2"/>
  <c r="R1401" i="2"/>
  <c r="P1401" i="2"/>
  <c r="O1401" i="2"/>
  <c r="N1401" i="2"/>
  <c r="M1401" i="2"/>
  <c r="K1401" i="2"/>
  <c r="J1401" i="2"/>
  <c r="J1614" i="2" s="1"/>
  <c r="I1401" i="2"/>
  <c r="I1614" i="2" s="1"/>
  <c r="H1401" i="2"/>
  <c r="G1401" i="2"/>
  <c r="F1401" i="2"/>
  <c r="E1401" i="2"/>
  <c r="Z1400" i="2"/>
  <c r="Y1400" i="2"/>
  <c r="V1400" i="2"/>
  <c r="U1400" i="2"/>
  <c r="T1400" i="2"/>
  <c r="S1400" i="2"/>
  <c r="R1400" i="2"/>
  <c r="P1400" i="2"/>
  <c r="O1400" i="2"/>
  <c r="O1613" i="2" s="1"/>
  <c r="N1400" i="2"/>
  <c r="M1400" i="2"/>
  <c r="K1400" i="2"/>
  <c r="J1400" i="2"/>
  <c r="I1400" i="2"/>
  <c r="H1400" i="2"/>
  <c r="F1400" i="2"/>
  <c r="E1400" i="2"/>
  <c r="Z1399" i="2"/>
  <c r="Y1399" i="2"/>
  <c r="U1399" i="2"/>
  <c r="T1399" i="2"/>
  <c r="T1612" i="2" s="1"/>
  <c r="S1399" i="2"/>
  <c r="R1399" i="2"/>
  <c r="P1399" i="2"/>
  <c r="O1399" i="2"/>
  <c r="N1399" i="2"/>
  <c r="M1399" i="2"/>
  <c r="K1399" i="2"/>
  <c r="J1399" i="2"/>
  <c r="I1399" i="2"/>
  <c r="H1399" i="2"/>
  <c r="F1399" i="2"/>
  <c r="E1399" i="2"/>
  <c r="Z1398" i="2"/>
  <c r="Y1398" i="2"/>
  <c r="U1398" i="2"/>
  <c r="T1398" i="2"/>
  <c r="T1611" i="2" s="1"/>
  <c r="S1398" i="2"/>
  <c r="S1611" i="2" s="1"/>
  <c r="R1398" i="2"/>
  <c r="P1398" i="2"/>
  <c r="O1398" i="2"/>
  <c r="N1398" i="2"/>
  <c r="M1398" i="2"/>
  <c r="L1398" i="2"/>
  <c r="K1398" i="2"/>
  <c r="K1611" i="2" s="1"/>
  <c r="J1398" i="2"/>
  <c r="J1611" i="2" s="1"/>
  <c r="I1398" i="2"/>
  <c r="H1398" i="2"/>
  <c r="G1398" i="2"/>
  <c r="F1398" i="2"/>
  <c r="E1398" i="2"/>
  <c r="Z1397" i="2"/>
  <c r="Y1397" i="2"/>
  <c r="U1397" i="2"/>
  <c r="T1397" i="2"/>
  <c r="S1397" i="2"/>
  <c r="R1397" i="2"/>
  <c r="P1397" i="2"/>
  <c r="O1397" i="2"/>
  <c r="N1397" i="2"/>
  <c r="M1397" i="2"/>
  <c r="K1397" i="2"/>
  <c r="J1397" i="2"/>
  <c r="I1397" i="2"/>
  <c r="I1610" i="2" s="1"/>
  <c r="H1397" i="2"/>
  <c r="G1397" i="2"/>
  <c r="F1397" i="2"/>
  <c r="E1397" i="2"/>
  <c r="Z1396" i="2"/>
  <c r="Y1396" i="2"/>
  <c r="U1396" i="2"/>
  <c r="T1396" i="2"/>
  <c r="S1396" i="2"/>
  <c r="R1396" i="2"/>
  <c r="P1396" i="2"/>
  <c r="O1396" i="2"/>
  <c r="O1609" i="2" s="1"/>
  <c r="N1396" i="2"/>
  <c r="N1609" i="2" s="1"/>
  <c r="M1396" i="2"/>
  <c r="L1396" i="2"/>
  <c r="K1396" i="2"/>
  <c r="J1396" i="2"/>
  <c r="I1396" i="2"/>
  <c r="H1396" i="2"/>
  <c r="F1396" i="2"/>
  <c r="E1396" i="2"/>
  <c r="Z1395" i="2"/>
  <c r="Y1395" i="2"/>
  <c r="U1395" i="2"/>
  <c r="T1395" i="2"/>
  <c r="S1395" i="2"/>
  <c r="S1608" i="2" s="1"/>
  <c r="R1395" i="2"/>
  <c r="P1395" i="2"/>
  <c r="O1395" i="2"/>
  <c r="N1395" i="2"/>
  <c r="M1395" i="2"/>
  <c r="K1395" i="2"/>
  <c r="J1395" i="2"/>
  <c r="I1395" i="2"/>
  <c r="H1395" i="2"/>
  <c r="F1395" i="2"/>
  <c r="E1395" i="2"/>
  <c r="Z1394" i="2"/>
  <c r="Z1607" i="2" s="1"/>
  <c r="Z1820" i="2" s="1"/>
  <c r="Z2033" i="2" s="1"/>
  <c r="Y1394" i="2"/>
  <c r="U1394" i="2"/>
  <c r="T1394" i="2"/>
  <c r="T1607" i="2" s="1"/>
  <c r="S1394" i="2"/>
  <c r="R1394" i="2"/>
  <c r="P1394" i="2"/>
  <c r="O1394" i="2"/>
  <c r="N1394" i="2"/>
  <c r="M1394" i="2"/>
  <c r="K1394" i="2"/>
  <c r="K1607" i="2" s="1"/>
  <c r="J1394" i="2"/>
  <c r="I1394" i="2"/>
  <c r="H1394" i="2"/>
  <c r="F1394" i="2"/>
  <c r="E1394" i="2"/>
  <c r="Z1393" i="2"/>
  <c r="Y1393" i="2"/>
  <c r="U1393" i="2"/>
  <c r="T1393" i="2"/>
  <c r="S1393" i="2"/>
  <c r="R1393" i="2"/>
  <c r="P1393" i="2"/>
  <c r="O1393" i="2"/>
  <c r="N1393" i="2"/>
  <c r="M1393" i="2"/>
  <c r="K1393" i="2"/>
  <c r="J1393" i="2"/>
  <c r="I1393" i="2"/>
  <c r="H1393" i="2"/>
  <c r="F1393" i="2"/>
  <c r="E1393" i="2"/>
  <c r="Z1392" i="2"/>
  <c r="Y1392" i="2"/>
  <c r="U1392" i="2"/>
  <c r="T1392" i="2"/>
  <c r="S1392" i="2"/>
  <c r="R1392" i="2"/>
  <c r="P1392" i="2"/>
  <c r="O1392" i="2"/>
  <c r="O1605" i="2" s="1"/>
  <c r="N1392" i="2"/>
  <c r="M1392" i="2"/>
  <c r="L1392" i="2"/>
  <c r="K1392" i="2"/>
  <c r="J1392" i="2"/>
  <c r="I1392" i="2"/>
  <c r="H1392" i="2"/>
  <c r="G1392" i="2"/>
  <c r="W1392" i="2" s="1"/>
  <c r="F1392" i="2"/>
  <c r="E1392" i="2"/>
  <c r="Z1391" i="2"/>
  <c r="Y1391" i="2"/>
  <c r="U1391" i="2"/>
  <c r="U1604" i="2" s="1"/>
  <c r="T1391" i="2"/>
  <c r="S1391" i="2"/>
  <c r="R1391" i="2"/>
  <c r="P1391" i="2"/>
  <c r="O1391" i="2"/>
  <c r="N1391" i="2"/>
  <c r="M1391" i="2"/>
  <c r="M1604" i="2" s="1"/>
  <c r="K1391" i="2"/>
  <c r="J1391" i="2"/>
  <c r="I1391" i="2"/>
  <c r="H1391" i="2"/>
  <c r="F1391" i="2"/>
  <c r="E1391" i="2"/>
  <c r="Z1390" i="2"/>
  <c r="Y1390" i="2"/>
  <c r="U1390" i="2"/>
  <c r="T1390" i="2"/>
  <c r="S1390" i="2"/>
  <c r="S1603" i="2" s="1"/>
  <c r="R1390" i="2"/>
  <c r="Q1390" i="2"/>
  <c r="P1390" i="2"/>
  <c r="O1390" i="2"/>
  <c r="N1390" i="2"/>
  <c r="M1390" i="2"/>
  <c r="K1390" i="2"/>
  <c r="J1390" i="2"/>
  <c r="I1390" i="2"/>
  <c r="H1390" i="2"/>
  <c r="F1390" i="2"/>
  <c r="E1390" i="2"/>
  <c r="Z1389" i="2"/>
  <c r="Y1389" i="2"/>
  <c r="U1389" i="2"/>
  <c r="T1389" i="2"/>
  <c r="S1389" i="2"/>
  <c r="R1389" i="2"/>
  <c r="P1389" i="2"/>
  <c r="O1389" i="2"/>
  <c r="N1389" i="2"/>
  <c r="M1389" i="2"/>
  <c r="K1389" i="2"/>
  <c r="J1389" i="2"/>
  <c r="I1389" i="2"/>
  <c r="I1602" i="2" s="1"/>
  <c r="H1389" i="2"/>
  <c r="G1389" i="2"/>
  <c r="F1389" i="2"/>
  <c r="E1389" i="2"/>
  <c r="Z1388" i="2"/>
  <c r="Y1388" i="2"/>
  <c r="V1388" i="2"/>
  <c r="U1388" i="2"/>
  <c r="T1388" i="2"/>
  <c r="S1388" i="2"/>
  <c r="R1388" i="2"/>
  <c r="P1388" i="2"/>
  <c r="O1388" i="2"/>
  <c r="N1388" i="2"/>
  <c r="M1388" i="2"/>
  <c r="L1388" i="2"/>
  <c r="K1388" i="2"/>
  <c r="J1388" i="2"/>
  <c r="I1388" i="2"/>
  <c r="H1388" i="2"/>
  <c r="F1388" i="2"/>
  <c r="E1388" i="2"/>
  <c r="Z1387" i="2"/>
  <c r="Y1387" i="2"/>
  <c r="U1387" i="2"/>
  <c r="T1387" i="2"/>
  <c r="S1387" i="2"/>
  <c r="R1387" i="2"/>
  <c r="P1387" i="2"/>
  <c r="O1387" i="2"/>
  <c r="N1387" i="2"/>
  <c r="M1387" i="2"/>
  <c r="K1387" i="2"/>
  <c r="J1387" i="2"/>
  <c r="I1387" i="2"/>
  <c r="H1387" i="2"/>
  <c r="F1387" i="2"/>
  <c r="E1387" i="2"/>
  <c r="E1600" i="2" s="1"/>
  <c r="Z1386" i="2"/>
  <c r="Y1386" i="2"/>
  <c r="U1386" i="2"/>
  <c r="T1386" i="2"/>
  <c r="S1386" i="2"/>
  <c r="S1599" i="2" s="1"/>
  <c r="R1386" i="2"/>
  <c r="P1386" i="2"/>
  <c r="O1386" i="2"/>
  <c r="N1386" i="2"/>
  <c r="M1386" i="2"/>
  <c r="K1386" i="2"/>
  <c r="K1599" i="2" s="1"/>
  <c r="J1386" i="2"/>
  <c r="I1386" i="2"/>
  <c r="H1386" i="2"/>
  <c r="G1386" i="2"/>
  <c r="F1386" i="2"/>
  <c r="E1386" i="2"/>
  <c r="Z1385" i="2"/>
  <c r="Y1385" i="2"/>
  <c r="V1385" i="2"/>
  <c r="U1385" i="2"/>
  <c r="T1385" i="2"/>
  <c r="S1385" i="2"/>
  <c r="R1385" i="2"/>
  <c r="P1385" i="2"/>
  <c r="O1385" i="2"/>
  <c r="N1385" i="2"/>
  <c r="M1385" i="2"/>
  <c r="K1385" i="2"/>
  <c r="J1385" i="2"/>
  <c r="I1385" i="2"/>
  <c r="H1385" i="2"/>
  <c r="F1385" i="2"/>
  <c r="E1385" i="2"/>
  <c r="Z1384" i="2"/>
  <c r="Y1384" i="2"/>
  <c r="U1384" i="2"/>
  <c r="U1597" i="2" s="1"/>
  <c r="T1384" i="2"/>
  <c r="S1384" i="2"/>
  <c r="R1384" i="2"/>
  <c r="P1384" i="2"/>
  <c r="P1597" i="2" s="1"/>
  <c r="O1384" i="2"/>
  <c r="N1384" i="2"/>
  <c r="M1384" i="2"/>
  <c r="L1384" i="2"/>
  <c r="K1384" i="2"/>
  <c r="J1384" i="2"/>
  <c r="I1384" i="2"/>
  <c r="H1384" i="2"/>
  <c r="H1597" i="2" s="1"/>
  <c r="F1384" i="2"/>
  <c r="E1384" i="2"/>
  <c r="Z1383" i="2"/>
  <c r="Y1383" i="2"/>
  <c r="U1383" i="2"/>
  <c r="T1383" i="2"/>
  <c r="S1383" i="2"/>
  <c r="R1383" i="2"/>
  <c r="P1383" i="2"/>
  <c r="O1383" i="2"/>
  <c r="N1383" i="2"/>
  <c r="N1596" i="2" s="1"/>
  <c r="M1383" i="2"/>
  <c r="K1383" i="2"/>
  <c r="J1383" i="2"/>
  <c r="I1383" i="2"/>
  <c r="H1383" i="2"/>
  <c r="F1383" i="2"/>
  <c r="E1383" i="2"/>
  <c r="Z1382" i="2"/>
  <c r="Y1382" i="2"/>
  <c r="U1382" i="2"/>
  <c r="T1382" i="2"/>
  <c r="S1382" i="2"/>
  <c r="S1595" i="2" s="1"/>
  <c r="R1382" i="2"/>
  <c r="P1382" i="2"/>
  <c r="O1382" i="2"/>
  <c r="N1382" i="2"/>
  <c r="M1382" i="2"/>
  <c r="L1382" i="2"/>
  <c r="K1382" i="2"/>
  <c r="J1382" i="2"/>
  <c r="I1382" i="2"/>
  <c r="H1382" i="2"/>
  <c r="F1382" i="2"/>
  <c r="E1382" i="2"/>
  <c r="Z1381" i="2"/>
  <c r="Y1381" i="2"/>
  <c r="V1381" i="2"/>
  <c r="U1381" i="2"/>
  <c r="T1381" i="2"/>
  <c r="S1381" i="2"/>
  <c r="R1381" i="2"/>
  <c r="Q1381" i="2"/>
  <c r="P1381" i="2"/>
  <c r="O1381" i="2"/>
  <c r="N1381" i="2"/>
  <c r="M1381" i="2"/>
  <c r="K1381" i="2"/>
  <c r="J1381" i="2"/>
  <c r="I1381" i="2"/>
  <c r="H1381" i="2"/>
  <c r="G1381" i="2"/>
  <c r="F1381" i="2"/>
  <c r="E1381" i="2"/>
  <c r="Z1380" i="2"/>
  <c r="Y1380" i="2"/>
  <c r="V1380" i="2"/>
  <c r="U1380" i="2"/>
  <c r="T1380" i="2"/>
  <c r="T1379" i="2" s="1"/>
  <c r="S1380" i="2"/>
  <c r="R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Z1378" i="2"/>
  <c r="Y1378" i="2"/>
  <c r="U1378" i="2"/>
  <c r="T1378" i="2"/>
  <c r="S1378" i="2"/>
  <c r="R1378" i="2"/>
  <c r="P1378" i="2"/>
  <c r="O1378" i="2"/>
  <c r="N1378" i="2"/>
  <c r="M1378" i="2"/>
  <c r="L1378" i="2"/>
  <c r="K1378" i="2"/>
  <c r="J1378" i="2"/>
  <c r="I1378" i="2"/>
  <c r="H1378" i="2"/>
  <c r="G1378" i="2"/>
  <c r="F1378" i="2"/>
  <c r="E1378" i="2"/>
  <c r="Z1377" i="2"/>
  <c r="Y1377" i="2"/>
  <c r="U1377" i="2"/>
  <c r="T1377" i="2"/>
  <c r="S1377" i="2"/>
  <c r="R1377" i="2"/>
  <c r="Q1377" i="2"/>
  <c r="P1377" i="2"/>
  <c r="P1590" i="2" s="1"/>
  <c r="P1803" i="2" s="1"/>
  <c r="P2016" i="2" s="1"/>
  <c r="O1377" i="2"/>
  <c r="N1377" i="2"/>
  <c r="M1377" i="2"/>
  <c r="K1377" i="2"/>
  <c r="J1377" i="2"/>
  <c r="I1377" i="2"/>
  <c r="H1377" i="2"/>
  <c r="G1377" i="2"/>
  <c r="F1377" i="2"/>
  <c r="E1377" i="2"/>
  <c r="Z1376" i="2"/>
  <c r="Y1376" i="2"/>
  <c r="U1376" i="2"/>
  <c r="T1376" i="2"/>
  <c r="T1375" i="2" s="1"/>
  <c r="S1376" i="2"/>
  <c r="R1376" i="2"/>
  <c r="P1376" i="2"/>
  <c r="O1376" i="2"/>
  <c r="N1376" i="2"/>
  <c r="M1376" i="2"/>
  <c r="L1376" i="2"/>
  <c r="K1376" i="2"/>
  <c r="J1376" i="2"/>
  <c r="I1376" i="2"/>
  <c r="H1376" i="2"/>
  <c r="F1376" i="2"/>
  <c r="E1376" i="2"/>
  <c r="U1375" i="2"/>
  <c r="E1375" i="2"/>
  <c r="Z1374" i="2"/>
  <c r="Y1374" i="2"/>
  <c r="U1374" i="2"/>
  <c r="T1374" i="2"/>
  <c r="S1374" i="2"/>
  <c r="S1587" i="2" s="1"/>
  <c r="R1374" i="2"/>
  <c r="P1374" i="2"/>
  <c r="O1374" i="2"/>
  <c r="N1374" i="2"/>
  <c r="M1374" i="2"/>
  <c r="K1374" i="2"/>
  <c r="K1587" i="2" s="1"/>
  <c r="J1374" i="2"/>
  <c r="I1374" i="2"/>
  <c r="H1374" i="2"/>
  <c r="F1374" i="2"/>
  <c r="E1374" i="2"/>
  <c r="Z1373" i="2"/>
  <c r="Y1373" i="2"/>
  <c r="U1373" i="2"/>
  <c r="T1373" i="2"/>
  <c r="S1373" i="2"/>
  <c r="R1373" i="2"/>
  <c r="R1586" i="2" s="1"/>
  <c r="P1373" i="2"/>
  <c r="O1373" i="2"/>
  <c r="N1373" i="2"/>
  <c r="M1373" i="2"/>
  <c r="K1373" i="2"/>
  <c r="J1373" i="2"/>
  <c r="I1373" i="2"/>
  <c r="H1373" i="2"/>
  <c r="G1373" i="2"/>
  <c r="F1373" i="2"/>
  <c r="E1373" i="2"/>
  <c r="Z1372" i="2"/>
  <c r="Y1372" i="2"/>
  <c r="U1372" i="2"/>
  <c r="T1372" i="2"/>
  <c r="S1372" i="2"/>
  <c r="R1372" i="2"/>
  <c r="P1372" i="2"/>
  <c r="O1372" i="2"/>
  <c r="N1372" i="2"/>
  <c r="N1585" i="2" s="1"/>
  <c r="M1372" i="2"/>
  <c r="K1372" i="2"/>
  <c r="J1372" i="2"/>
  <c r="I1372" i="2"/>
  <c r="H1372" i="2"/>
  <c r="G1372" i="2"/>
  <c r="F1372" i="2"/>
  <c r="E1372" i="2"/>
  <c r="Z1371" i="2"/>
  <c r="Y1371" i="2"/>
  <c r="U1371" i="2"/>
  <c r="T1371" i="2"/>
  <c r="S1371" i="2"/>
  <c r="R1371" i="2"/>
  <c r="P1371" i="2"/>
  <c r="O1371" i="2"/>
  <c r="N1371" i="2"/>
  <c r="M1371" i="2"/>
  <c r="K1371" i="2"/>
  <c r="J1371" i="2"/>
  <c r="I1371" i="2"/>
  <c r="H1371" i="2"/>
  <c r="F1371" i="2"/>
  <c r="E1371" i="2"/>
  <c r="Z1369" i="2"/>
  <c r="Y1369" i="2"/>
  <c r="V1369" i="2"/>
  <c r="U1369" i="2"/>
  <c r="T1369" i="2"/>
  <c r="S1369" i="2"/>
  <c r="R1369" i="2"/>
  <c r="Q1369" i="2"/>
  <c r="P1369" i="2"/>
  <c r="O1369" i="2"/>
  <c r="N1369" i="2"/>
  <c r="M1369" i="2"/>
  <c r="K1369" i="2"/>
  <c r="J1369" i="2"/>
  <c r="I1369" i="2"/>
  <c r="H1369" i="2"/>
  <c r="F1369" i="2"/>
  <c r="E1369" i="2"/>
  <c r="Z1368" i="2"/>
  <c r="Y1368" i="2"/>
  <c r="U1368" i="2"/>
  <c r="T1368" i="2"/>
  <c r="S1368" i="2"/>
  <c r="R1368" i="2"/>
  <c r="P1368" i="2"/>
  <c r="O1368" i="2"/>
  <c r="N1368" i="2"/>
  <c r="M1368" i="2"/>
  <c r="K1368" i="2"/>
  <c r="J1368" i="2"/>
  <c r="I1368" i="2"/>
  <c r="H1368" i="2"/>
  <c r="G1368" i="2"/>
  <c r="F1368" i="2"/>
  <c r="E1368" i="2"/>
  <c r="Z1367" i="2"/>
  <c r="Y1367" i="2"/>
  <c r="V1367" i="2"/>
  <c r="U1367" i="2"/>
  <c r="U1580" i="2" s="1"/>
  <c r="T1367" i="2"/>
  <c r="S1367" i="2"/>
  <c r="R1367" i="2"/>
  <c r="P1367" i="2"/>
  <c r="O1367" i="2"/>
  <c r="N1367" i="2"/>
  <c r="M1367" i="2"/>
  <c r="K1367" i="2"/>
  <c r="J1367" i="2"/>
  <c r="I1367" i="2"/>
  <c r="H1367" i="2"/>
  <c r="F1367" i="2"/>
  <c r="E1367" i="2"/>
  <c r="E1580" i="2" s="1"/>
  <c r="Z1366" i="2"/>
  <c r="Y1366" i="2"/>
  <c r="U1366" i="2"/>
  <c r="T1366" i="2"/>
  <c r="S1366" i="2"/>
  <c r="R1366" i="2"/>
  <c r="P1366" i="2"/>
  <c r="O1366" i="2"/>
  <c r="N1366" i="2"/>
  <c r="M1366" i="2"/>
  <c r="K1366" i="2"/>
  <c r="J1366" i="2"/>
  <c r="I1366" i="2"/>
  <c r="H1366" i="2"/>
  <c r="F1366" i="2"/>
  <c r="E1366" i="2"/>
  <c r="Z1365" i="2"/>
  <c r="Y1365" i="2"/>
  <c r="U1365" i="2"/>
  <c r="T1365" i="2"/>
  <c r="S1365" i="2"/>
  <c r="R1365" i="2"/>
  <c r="P1365" i="2"/>
  <c r="O1365" i="2"/>
  <c r="N1365" i="2"/>
  <c r="M1365" i="2"/>
  <c r="K1365" i="2"/>
  <c r="J1365" i="2"/>
  <c r="I1365" i="2"/>
  <c r="H1365" i="2"/>
  <c r="G1365" i="2"/>
  <c r="F1365" i="2"/>
  <c r="E1365" i="2"/>
  <c r="U1364" i="2"/>
  <c r="O1364" i="2"/>
  <c r="N1364" i="2"/>
  <c r="H1364" i="2"/>
  <c r="F1364" i="2"/>
  <c r="Z1363" i="2"/>
  <c r="Y1363" i="2"/>
  <c r="U1363" i="2"/>
  <c r="T1363" i="2"/>
  <c r="S1363" i="2"/>
  <c r="R1363" i="2"/>
  <c r="P1363" i="2"/>
  <c r="O1363" i="2"/>
  <c r="N1363" i="2"/>
  <c r="N1576" i="2" s="1"/>
  <c r="M1363" i="2"/>
  <c r="K1363" i="2"/>
  <c r="J1363" i="2"/>
  <c r="I1363" i="2"/>
  <c r="H1363" i="2"/>
  <c r="F1363" i="2"/>
  <c r="E1363" i="2"/>
  <c r="E1576" i="2" s="1"/>
  <c r="Z1362" i="2"/>
  <c r="Y1362" i="2"/>
  <c r="U1362" i="2"/>
  <c r="U1575" i="2" s="1"/>
  <c r="T1362" i="2"/>
  <c r="S1362" i="2"/>
  <c r="S1575" i="2" s="1"/>
  <c r="R1362" i="2"/>
  <c r="Q1362" i="2"/>
  <c r="P1362" i="2"/>
  <c r="O1362" i="2"/>
  <c r="N1362" i="2"/>
  <c r="M1362" i="2"/>
  <c r="K1362" i="2"/>
  <c r="K1575" i="2" s="1"/>
  <c r="J1362" i="2"/>
  <c r="I1362" i="2"/>
  <c r="H1362" i="2"/>
  <c r="G1362" i="2"/>
  <c r="F1362" i="2"/>
  <c r="E1362" i="2"/>
  <c r="Z1361" i="2"/>
  <c r="Y1361" i="2"/>
  <c r="V1361" i="2"/>
  <c r="U1361" i="2"/>
  <c r="T1361" i="2"/>
  <c r="S1361" i="2"/>
  <c r="R1361" i="2"/>
  <c r="Q1361" i="2"/>
  <c r="P1361" i="2"/>
  <c r="O1361" i="2"/>
  <c r="O1574" i="2" s="1"/>
  <c r="N1361" i="2"/>
  <c r="M1361" i="2"/>
  <c r="K1361" i="2"/>
  <c r="J1361" i="2"/>
  <c r="I1361" i="2"/>
  <c r="H1361" i="2"/>
  <c r="F1361" i="2"/>
  <c r="E1361" i="2"/>
  <c r="Z1360" i="2"/>
  <c r="Y1360" i="2"/>
  <c r="U1360" i="2"/>
  <c r="T1360" i="2"/>
  <c r="S1360" i="2"/>
  <c r="R1360" i="2"/>
  <c r="P1360" i="2"/>
  <c r="O1360" i="2"/>
  <c r="N1360" i="2"/>
  <c r="M1360" i="2"/>
  <c r="K1360" i="2"/>
  <c r="J1360" i="2"/>
  <c r="I1360" i="2"/>
  <c r="H1360" i="2"/>
  <c r="G1360" i="2"/>
  <c r="F1360" i="2"/>
  <c r="E1360" i="2"/>
  <c r="Z1359" i="2"/>
  <c r="Y1359" i="2"/>
  <c r="V1359" i="2"/>
  <c r="U1359" i="2"/>
  <c r="T1359" i="2"/>
  <c r="S1359" i="2"/>
  <c r="R1359" i="2"/>
  <c r="P1359" i="2"/>
  <c r="O1359" i="2"/>
  <c r="N1359" i="2"/>
  <c r="M1359" i="2"/>
  <c r="K1359" i="2"/>
  <c r="J1359" i="2"/>
  <c r="I1359" i="2"/>
  <c r="H1359" i="2"/>
  <c r="F1359" i="2"/>
  <c r="E1359" i="2"/>
  <c r="Z1358" i="2"/>
  <c r="R1358" i="2"/>
  <c r="J1358" i="2"/>
  <c r="I1358" i="2"/>
  <c r="Z1357" i="2"/>
  <c r="Y1357" i="2"/>
  <c r="U1357" i="2"/>
  <c r="T1357" i="2"/>
  <c r="S1357" i="2"/>
  <c r="R1357" i="2"/>
  <c r="P1357" i="2"/>
  <c r="P1570" i="2" s="1"/>
  <c r="P1783" i="2" s="1"/>
  <c r="P1996" i="2" s="1"/>
  <c r="O1357" i="2"/>
  <c r="N1357" i="2"/>
  <c r="M1357" i="2"/>
  <c r="K1357" i="2"/>
  <c r="J1357" i="2"/>
  <c r="I1357" i="2"/>
  <c r="H1357" i="2"/>
  <c r="G1357" i="2"/>
  <c r="F1357" i="2"/>
  <c r="E1357" i="2"/>
  <c r="Z1356" i="2"/>
  <c r="Y1356" i="2"/>
  <c r="U1356" i="2"/>
  <c r="T1356" i="2"/>
  <c r="S1356" i="2"/>
  <c r="R1356" i="2"/>
  <c r="P1356" i="2"/>
  <c r="O1356" i="2"/>
  <c r="N1356" i="2"/>
  <c r="M1356" i="2"/>
  <c r="L1356" i="2"/>
  <c r="K1356" i="2"/>
  <c r="J1356" i="2"/>
  <c r="I1356" i="2"/>
  <c r="H1356" i="2"/>
  <c r="F1356" i="2"/>
  <c r="E1356" i="2"/>
  <c r="Z1355" i="2"/>
  <c r="U1355" i="2"/>
  <c r="S1355" i="2"/>
  <c r="N1355" i="2"/>
  <c r="M1355" i="2"/>
  <c r="K1355" i="2"/>
  <c r="J1355" i="2"/>
  <c r="F1355" i="2"/>
  <c r="E1355" i="2"/>
  <c r="Z1354" i="2"/>
  <c r="Y1354" i="2"/>
  <c r="U1354" i="2"/>
  <c r="T1354" i="2"/>
  <c r="S1354" i="2"/>
  <c r="S1567" i="2" s="1"/>
  <c r="R1354" i="2"/>
  <c r="Q1354" i="2"/>
  <c r="P1354" i="2"/>
  <c r="O1354" i="2"/>
  <c r="N1354" i="2"/>
  <c r="M1354" i="2"/>
  <c r="K1354" i="2"/>
  <c r="K1567" i="2" s="1"/>
  <c r="J1354" i="2"/>
  <c r="J1567" i="2" s="1"/>
  <c r="I1354" i="2"/>
  <c r="H1354" i="2"/>
  <c r="F1354" i="2"/>
  <c r="E1354" i="2"/>
  <c r="Z1353" i="2"/>
  <c r="Y1353" i="2"/>
  <c r="V1353" i="2"/>
  <c r="U1353" i="2"/>
  <c r="T1353" i="2"/>
  <c r="S1353" i="2"/>
  <c r="R1353" i="2"/>
  <c r="P1353" i="2"/>
  <c r="P1566" i="2" s="1"/>
  <c r="O1353" i="2"/>
  <c r="N1353" i="2"/>
  <c r="M1353" i="2"/>
  <c r="K1353" i="2"/>
  <c r="K1566" i="2" s="1"/>
  <c r="J1353" i="2"/>
  <c r="I1353" i="2"/>
  <c r="H1353" i="2"/>
  <c r="G1353" i="2"/>
  <c r="F1353" i="2"/>
  <c r="E1353" i="2"/>
  <c r="Z1352" i="2"/>
  <c r="Y1352" i="2"/>
  <c r="U1352" i="2"/>
  <c r="T1352" i="2"/>
  <c r="S1352" i="2"/>
  <c r="R1352" i="2"/>
  <c r="P1352" i="2"/>
  <c r="O1352" i="2"/>
  <c r="N1352" i="2"/>
  <c r="M1352" i="2"/>
  <c r="K1352" i="2"/>
  <c r="J1352" i="2"/>
  <c r="I1352" i="2"/>
  <c r="H1352" i="2"/>
  <c r="F1352" i="2"/>
  <c r="E1352" i="2"/>
  <c r="Z1351" i="2"/>
  <c r="Y1351" i="2"/>
  <c r="V1351" i="2"/>
  <c r="U1351" i="2"/>
  <c r="U1564" i="2" s="1"/>
  <c r="T1351" i="2"/>
  <c r="S1351" i="2"/>
  <c r="R1351" i="2"/>
  <c r="P1351" i="2"/>
  <c r="O1351" i="2"/>
  <c r="N1351" i="2"/>
  <c r="M1351" i="2"/>
  <c r="K1351" i="2"/>
  <c r="J1351" i="2"/>
  <c r="I1351" i="2"/>
  <c r="H1351" i="2"/>
  <c r="F1351" i="2"/>
  <c r="G1351" i="2" s="1"/>
  <c r="E1351" i="2"/>
  <c r="E1564" i="2" s="1"/>
  <c r="Z1350" i="2"/>
  <c r="Y1350" i="2"/>
  <c r="X1350" i="2"/>
  <c r="U1350" i="2"/>
  <c r="T1350" i="2"/>
  <c r="S1350" i="2"/>
  <c r="S1563" i="2" s="1"/>
  <c r="R1350" i="2"/>
  <c r="Q1350" i="2"/>
  <c r="P1350" i="2"/>
  <c r="O1350" i="2"/>
  <c r="N1350" i="2"/>
  <c r="N1563" i="2" s="1"/>
  <c r="N1776" i="2" s="1"/>
  <c r="M1350" i="2"/>
  <c r="L1350" i="2"/>
  <c r="K1350" i="2"/>
  <c r="K1563" i="2" s="1"/>
  <c r="J1350" i="2"/>
  <c r="I1350" i="2"/>
  <c r="H1350" i="2"/>
  <c r="G1350" i="2"/>
  <c r="F1350" i="2"/>
  <c r="E1350" i="2"/>
  <c r="Z1349" i="2"/>
  <c r="Y1349" i="2"/>
  <c r="U1349" i="2"/>
  <c r="T1349" i="2"/>
  <c r="S1349" i="2"/>
  <c r="R1349" i="2"/>
  <c r="Q1349" i="2"/>
  <c r="P1349" i="2"/>
  <c r="O1349" i="2"/>
  <c r="N1349" i="2"/>
  <c r="M1349" i="2"/>
  <c r="K1349" i="2"/>
  <c r="J1349" i="2"/>
  <c r="I1349" i="2"/>
  <c r="I1562" i="2" s="1"/>
  <c r="H1349" i="2"/>
  <c r="G1349" i="2"/>
  <c r="F1349" i="2"/>
  <c r="E1349" i="2"/>
  <c r="Z1348" i="2"/>
  <c r="Y1348" i="2"/>
  <c r="V1348" i="2"/>
  <c r="U1348" i="2"/>
  <c r="T1348" i="2"/>
  <c r="S1348" i="2"/>
  <c r="R1348" i="2"/>
  <c r="P1348" i="2"/>
  <c r="O1348" i="2"/>
  <c r="N1348" i="2"/>
  <c r="M1348" i="2"/>
  <c r="L1348" i="2"/>
  <c r="K1348" i="2"/>
  <c r="J1348" i="2"/>
  <c r="I1348" i="2"/>
  <c r="H1348" i="2"/>
  <c r="F1348" i="2"/>
  <c r="E1348" i="2"/>
  <c r="Z1347" i="2"/>
  <c r="Y1347" i="2"/>
  <c r="U1347" i="2"/>
  <c r="T1347" i="2"/>
  <c r="S1347" i="2"/>
  <c r="R1347" i="2"/>
  <c r="P1347" i="2"/>
  <c r="O1347" i="2"/>
  <c r="N1347" i="2"/>
  <c r="N1560" i="2" s="1"/>
  <c r="M1347" i="2"/>
  <c r="K1347" i="2"/>
  <c r="J1347" i="2"/>
  <c r="I1347" i="2"/>
  <c r="H1347" i="2"/>
  <c r="F1347" i="2"/>
  <c r="E1347" i="2"/>
  <c r="E1560" i="2" s="1"/>
  <c r="Z1346" i="2"/>
  <c r="Y1346" i="2"/>
  <c r="U1346" i="2"/>
  <c r="T1346" i="2"/>
  <c r="S1346" i="2"/>
  <c r="S1559" i="2" s="1"/>
  <c r="R1346" i="2"/>
  <c r="P1346" i="2"/>
  <c r="O1346" i="2"/>
  <c r="N1346" i="2"/>
  <c r="M1346" i="2"/>
  <c r="K1346" i="2"/>
  <c r="K1559" i="2" s="1"/>
  <c r="J1346" i="2"/>
  <c r="I1346" i="2"/>
  <c r="H1346" i="2"/>
  <c r="F1346" i="2"/>
  <c r="G1346" i="2" s="1"/>
  <c r="E1346" i="2"/>
  <c r="Z1345" i="2"/>
  <c r="Y1345" i="2"/>
  <c r="Y1558" i="2" s="1"/>
  <c r="V1345" i="2"/>
  <c r="U1345" i="2"/>
  <c r="T1345" i="2"/>
  <c r="S1345" i="2"/>
  <c r="R1345" i="2"/>
  <c r="P1345" i="2"/>
  <c r="O1345" i="2"/>
  <c r="N1345" i="2"/>
  <c r="M1345" i="2"/>
  <c r="K1345" i="2"/>
  <c r="J1345" i="2"/>
  <c r="I1345" i="2"/>
  <c r="H1345" i="2"/>
  <c r="F1345" i="2"/>
  <c r="E1345" i="2"/>
  <c r="Z1344" i="2"/>
  <c r="Y1344" i="2"/>
  <c r="U1344" i="2"/>
  <c r="T1344" i="2"/>
  <c r="S1344" i="2"/>
  <c r="R1344" i="2"/>
  <c r="P1344" i="2"/>
  <c r="O1344" i="2"/>
  <c r="O1557" i="2" s="1"/>
  <c r="N1344" i="2"/>
  <c r="M1344" i="2"/>
  <c r="L1344" i="2"/>
  <c r="K1344" i="2"/>
  <c r="J1344" i="2"/>
  <c r="I1344" i="2"/>
  <c r="H1344" i="2"/>
  <c r="G1344" i="2"/>
  <c r="F1344" i="2"/>
  <c r="E1344" i="2"/>
  <c r="Z1343" i="2"/>
  <c r="Y1343" i="2"/>
  <c r="V1343" i="2"/>
  <c r="U1343" i="2"/>
  <c r="U1556" i="2" s="1"/>
  <c r="T1343" i="2"/>
  <c r="S1343" i="2"/>
  <c r="R1343" i="2"/>
  <c r="P1343" i="2"/>
  <c r="O1343" i="2"/>
  <c r="N1343" i="2"/>
  <c r="M1343" i="2"/>
  <c r="L1343" i="2"/>
  <c r="K1343" i="2"/>
  <c r="J1343" i="2"/>
  <c r="I1343" i="2"/>
  <c r="H1343" i="2"/>
  <c r="F1343" i="2"/>
  <c r="G1343" i="2" s="1"/>
  <c r="W1343" i="2" s="1"/>
  <c r="E1343" i="2"/>
  <c r="E1556" i="2" s="1"/>
  <c r="Z1342" i="2"/>
  <c r="Y1342" i="2"/>
  <c r="U1342" i="2"/>
  <c r="T1342" i="2"/>
  <c r="S1342" i="2"/>
  <c r="R1342" i="2"/>
  <c r="Q1342" i="2"/>
  <c r="P1342" i="2"/>
  <c r="O1342" i="2"/>
  <c r="N1342" i="2"/>
  <c r="M1342" i="2"/>
  <c r="K1342" i="2"/>
  <c r="J1342" i="2"/>
  <c r="I1342" i="2"/>
  <c r="H1342" i="2"/>
  <c r="G1342" i="2"/>
  <c r="F1342" i="2"/>
  <c r="E1342" i="2"/>
  <c r="Z1341" i="2"/>
  <c r="Y1341" i="2"/>
  <c r="V1341" i="2"/>
  <c r="U1341" i="2"/>
  <c r="U1554" i="2" s="1"/>
  <c r="T1341" i="2"/>
  <c r="S1341" i="2"/>
  <c r="R1341" i="2"/>
  <c r="P1341" i="2"/>
  <c r="O1341" i="2"/>
  <c r="N1341" i="2"/>
  <c r="M1341" i="2"/>
  <c r="K1341" i="2"/>
  <c r="J1341" i="2"/>
  <c r="J1554" i="2" s="1"/>
  <c r="I1341" i="2"/>
  <c r="H1341" i="2"/>
  <c r="G1341" i="2"/>
  <c r="F1341" i="2"/>
  <c r="E1341" i="2"/>
  <c r="Z1340" i="2"/>
  <c r="Y1340" i="2"/>
  <c r="V1340" i="2"/>
  <c r="U1340" i="2"/>
  <c r="T1340" i="2"/>
  <c r="S1340" i="2"/>
  <c r="R1340" i="2"/>
  <c r="P1340" i="2"/>
  <c r="O1340" i="2"/>
  <c r="N1340" i="2"/>
  <c r="M1340" i="2"/>
  <c r="L1340" i="2"/>
  <c r="K1340" i="2"/>
  <c r="J1340" i="2"/>
  <c r="I1340" i="2"/>
  <c r="H1340" i="2"/>
  <c r="H1553" i="2" s="1"/>
  <c r="G1340" i="2"/>
  <c r="W1340" i="2" s="1"/>
  <c r="F1340" i="2"/>
  <c r="E1340" i="2"/>
  <c r="Z1339" i="2"/>
  <c r="Y1339" i="2"/>
  <c r="U1339" i="2"/>
  <c r="T1339" i="2"/>
  <c r="S1339" i="2"/>
  <c r="R1339" i="2"/>
  <c r="P1339" i="2"/>
  <c r="O1339" i="2"/>
  <c r="N1339" i="2"/>
  <c r="N1552" i="2" s="1"/>
  <c r="M1339" i="2"/>
  <c r="K1339" i="2"/>
  <c r="J1339" i="2"/>
  <c r="I1339" i="2"/>
  <c r="H1339" i="2"/>
  <c r="F1339" i="2"/>
  <c r="E1339" i="2"/>
  <c r="Z1338" i="2"/>
  <c r="Y1338" i="2"/>
  <c r="U1338" i="2"/>
  <c r="T1338" i="2"/>
  <c r="S1338" i="2"/>
  <c r="R1338" i="2"/>
  <c r="Q1338" i="2"/>
  <c r="P1338" i="2"/>
  <c r="O1338" i="2"/>
  <c r="N1338" i="2"/>
  <c r="M1338" i="2"/>
  <c r="K1338" i="2"/>
  <c r="K1551" i="2" s="1"/>
  <c r="J1338" i="2"/>
  <c r="I1338" i="2"/>
  <c r="H1338" i="2"/>
  <c r="F1338" i="2"/>
  <c r="G1338" i="2" s="1"/>
  <c r="E1338" i="2"/>
  <c r="Z1337" i="2"/>
  <c r="Y1337" i="2"/>
  <c r="U1337" i="2"/>
  <c r="T1337" i="2"/>
  <c r="S1337" i="2"/>
  <c r="R1337" i="2"/>
  <c r="R1550" i="2" s="1"/>
  <c r="P1337" i="2"/>
  <c r="O1337" i="2"/>
  <c r="N1337" i="2"/>
  <c r="M1337" i="2"/>
  <c r="K1337" i="2"/>
  <c r="J1337" i="2"/>
  <c r="I1337" i="2"/>
  <c r="H1337" i="2"/>
  <c r="F1337" i="2"/>
  <c r="E1337" i="2"/>
  <c r="Z1336" i="2"/>
  <c r="Y1336" i="2"/>
  <c r="U1336" i="2"/>
  <c r="T1336" i="2"/>
  <c r="S1336" i="2"/>
  <c r="R1336" i="2"/>
  <c r="P1336" i="2"/>
  <c r="O1336" i="2"/>
  <c r="N1336" i="2"/>
  <c r="M1336" i="2"/>
  <c r="K1336" i="2"/>
  <c r="J1336" i="2"/>
  <c r="I1336" i="2"/>
  <c r="H1336" i="2"/>
  <c r="F1336" i="2"/>
  <c r="E1336" i="2"/>
  <c r="Z1335" i="2"/>
  <c r="Y1335" i="2"/>
  <c r="U1335" i="2"/>
  <c r="T1335" i="2"/>
  <c r="S1335" i="2"/>
  <c r="R1335" i="2"/>
  <c r="P1335" i="2"/>
  <c r="O1335" i="2"/>
  <c r="N1335" i="2"/>
  <c r="M1335" i="2"/>
  <c r="K1335" i="2"/>
  <c r="J1335" i="2"/>
  <c r="I1335" i="2"/>
  <c r="H1335" i="2"/>
  <c r="F1335" i="2"/>
  <c r="E1335" i="2"/>
  <c r="Z1333" i="2"/>
  <c r="Y1333" i="2"/>
  <c r="V1333" i="2"/>
  <c r="U1333" i="2"/>
  <c r="T1333" i="2"/>
  <c r="S1333" i="2"/>
  <c r="R1333" i="2"/>
  <c r="P1333" i="2"/>
  <c r="O1333" i="2"/>
  <c r="N1333" i="2"/>
  <c r="M1333" i="2"/>
  <c r="K1333" i="2"/>
  <c r="J1333" i="2"/>
  <c r="I1333" i="2"/>
  <c r="H1333" i="2"/>
  <c r="G1333" i="2"/>
  <c r="F1333" i="2"/>
  <c r="E1333" i="2"/>
  <c r="Z1332" i="2"/>
  <c r="Y1332" i="2"/>
  <c r="V1332" i="2"/>
  <c r="V1331" i="2" s="1"/>
  <c r="U1332" i="2"/>
  <c r="T1332" i="2"/>
  <c r="S1332" i="2"/>
  <c r="R1332" i="2"/>
  <c r="P1332" i="2"/>
  <c r="O1332" i="2"/>
  <c r="N1332" i="2"/>
  <c r="M1332" i="2"/>
  <c r="L1332" i="2"/>
  <c r="K1332" i="2"/>
  <c r="J1332" i="2"/>
  <c r="I1332" i="2"/>
  <c r="H1332" i="2"/>
  <c r="F1332" i="2"/>
  <c r="E1332" i="2"/>
  <c r="Z1331" i="2"/>
  <c r="S1331" i="2"/>
  <c r="R1331" i="2"/>
  <c r="K1331" i="2"/>
  <c r="J1331" i="2"/>
  <c r="F1331" i="2"/>
  <c r="Z1330" i="2"/>
  <c r="Y1330" i="2"/>
  <c r="U1330" i="2"/>
  <c r="T1330" i="2"/>
  <c r="T1328" i="2" s="1"/>
  <c r="S1330" i="2"/>
  <c r="R1330" i="2"/>
  <c r="P1330" i="2"/>
  <c r="O1330" i="2"/>
  <c r="N1330" i="2"/>
  <c r="M1330" i="2"/>
  <c r="K1330" i="2"/>
  <c r="J1330" i="2"/>
  <c r="I1330" i="2"/>
  <c r="H1330" i="2"/>
  <c r="G1330" i="2"/>
  <c r="F1330" i="2"/>
  <c r="E1330" i="2"/>
  <c r="Z1329" i="2"/>
  <c r="Y1329" i="2"/>
  <c r="U1329" i="2"/>
  <c r="T1329" i="2"/>
  <c r="S1329" i="2"/>
  <c r="R1329" i="2"/>
  <c r="R1328" i="2" s="1"/>
  <c r="P1329" i="2"/>
  <c r="O1329" i="2"/>
  <c r="N1329" i="2"/>
  <c r="M1329" i="2"/>
  <c r="K1329" i="2"/>
  <c r="J1329" i="2"/>
  <c r="I1329" i="2"/>
  <c r="H1329" i="2"/>
  <c r="G1329" i="2"/>
  <c r="F1329" i="2"/>
  <c r="E1329" i="2"/>
  <c r="U1328" i="2"/>
  <c r="O1328" i="2"/>
  <c r="M1328" i="2"/>
  <c r="F1328" i="2"/>
  <c r="E1328" i="2"/>
  <c r="T1324" i="2"/>
  <c r="Z1322" i="2"/>
  <c r="Y1322" i="2"/>
  <c r="U1322" i="2"/>
  <c r="T1322" i="2"/>
  <c r="S1322" i="2"/>
  <c r="R1322" i="2"/>
  <c r="P1322" i="2"/>
  <c r="O1322" i="2"/>
  <c r="N1322" i="2"/>
  <c r="M1322" i="2"/>
  <c r="K1322" i="2"/>
  <c r="J1322" i="2"/>
  <c r="I1322" i="2"/>
  <c r="H1322" i="2"/>
  <c r="F1322" i="2"/>
  <c r="G1322" i="2" s="1"/>
  <c r="E1322" i="2"/>
  <c r="Z1321" i="2"/>
  <c r="Y1321" i="2"/>
  <c r="V1321" i="2"/>
  <c r="U1321" i="2"/>
  <c r="T1321" i="2"/>
  <c r="S1321" i="2"/>
  <c r="R1321" i="2"/>
  <c r="P1321" i="2"/>
  <c r="O1321" i="2"/>
  <c r="N1321" i="2"/>
  <c r="M1321" i="2"/>
  <c r="K1321" i="2"/>
  <c r="J1321" i="2"/>
  <c r="I1321" i="2"/>
  <c r="H1321" i="2"/>
  <c r="F1321" i="2"/>
  <c r="E1321" i="2"/>
  <c r="Z1320" i="2"/>
  <c r="Y1320" i="2"/>
  <c r="V1320" i="2"/>
  <c r="U1320" i="2"/>
  <c r="T1320" i="2"/>
  <c r="S1320" i="2"/>
  <c r="R1320" i="2"/>
  <c r="P1320" i="2"/>
  <c r="O1320" i="2"/>
  <c r="N1320" i="2"/>
  <c r="M1320" i="2"/>
  <c r="K1320" i="2"/>
  <c r="J1320" i="2"/>
  <c r="I1320" i="2"/>
  <c r="H1320" i="2"/>
  <c r="G1320" i="2"/>
  <c r="F1320" i="2"/>
  <c r="E1320" i="2"/>
  <c r="E1533" i="2" s="1"/>
  <c r="Z1319" i="2"/>
  <c r="Y1319" i="2"/>
  <c r="U1319" i="2"/>
  <c r="T1319" i="2"/>
  <c r="S1319" i="2"/>
  <c r="R1319" i="2"/>
  <c r="P1319" i="2"/>
  <c r="O1319" i="2"/>
  <c r="N1319" i="2"/>
  <c r="M1319" i="2"/>
  <c r="K1319" i="2"/>
  <c r="J1319" i="2"/>
  <c r="I1319" i="2"/>
  <c r="H1319" i="2"/>
  <c r="F1319" i="2"/>
  <c r="E1319" i="2"/>
  <c r="Z1318" i="2"/>
  <c r="Y1318" i="2"/>
  <c r="U1318" i="2"/>
  <c r="T1318" i="2"/>
  <c r="S1318" i="2"/>
  <c r="S1531" i="2" s="1"/>
  <c r="R1318" i="2"/>
  <c r="Q1318" i="2"/>
  <c r="P1318" i="2"/>
  <c r="O1318" i="2"/>
  <c r="N1318" i="2"/>
  <c r="M1318" i="2"/>
  <c r="K1318" i="2"/>
  <c r="J1318" i="2"/>
  <c r="I1318" i="2"/>
  <c r="H1318" i="2"/>
  <c r="F1318" i="2"/>
  <c r="G1318" i="2" s="1"/>
  <c r="E1318" i="2"/>
  <c r="Z1317" i="2"/>
  <c r="Y1317" i="2"/>
  <c r="V1317" i="2"/>
  <c r="U1317" i="2"/>
  <c r="T1317" i="2"/>
  <c r="S1317" i="2"/>
  <c r="R1317" i="2"/>
  <c r="P1317" i="2"/>
  <c r="O1317" i="2"/>
  <c r="N1317" i="2"/>
  <c r="M1317" i="2"/>
  <c r="K1317" i="2"/>
  <c r="J1317" i="2"/>
  <c r="I1317" i="2"/>
  <c r="H1317" i="2"/>
  <c r="G1317" i="2"/>
  <c r="F1317" i="2"/>
  <c r="E1317" i="2"/>
  <c r="Z1316" i="2"/>
  <c r="Y1316" i="2"/>
  <c r="U1316" i="2"/>
  <c r="T1316" i="2"/>
  <c r="S1316" i="2"/>
  <c r="R1316" i="2"/>
  <c r="P1316" i="2"/>
  <c r="O1316" i="2"/>
  <c r="N1316" i="2"/>
  <c r="M1316" i="2"/>
  <c r="K1316" i="2"/>
  <c r="J1316" i="2"/>
  <c r="I1316" i="2"/>
  <c r="H1316" i="2"/>
  <c r="G1316" i="2"/>
  <c r="F1316" i="2"/>
  <c r="E1316" i="2"/>
  <c r="Z1315" i="2"/>
  <c r="Y1315" i="2"/>
  <c r="U1315" i="2"/>
  <c r="T1315" i="2"/>
  <c r="S1315" i="2"/>
  <c r="R1315" i="2"/>
  <c r="P1315" i="2"/>
  <c r="O1315" i="2"/>
  <c r="N1315" i="2"/>
  <c r="M1315" i="2"/>
  <c r="L1315" i="2"/>
  <c r="K1315" i="2"/>
  <c r="J1315" i="2"/>
  <c r="I1315" i="2"/>
  <c r="H1315" i="2"/>
  <c r="F1315" i="2"/>
  <c r="G1315" i="2" s="1"/>
  <c r="E1315" i="2"/>
  <c r="Z1314" i="2"/>
  <c r="Y1314" i="2"/>
  <c r="U1314" i="2"/>
  <c r="T1314" i="2"/>
  <c r="S1314" i="2"/>
  <c r="R1314" i="2"/>
  <c r="P1314" i="2"/>
  <c r="O1314" i="2"/>
  <c r="N1314" i="2"/>
  <c r="M1314" i="2"/>
  <c r="K1314" i="2"/>
  <c r="J1314" i="2"/>
  <c r="I1314" i="2"/>
  <c r="H1314" i="2"/>
  <c r="G1314" i="2"/>
  <c r="F1314" i="2"/>
  <c r="E1314" i="2"/>
  <c r="Z1313" i="2"/>
  <c r="Y1313" i="2"/>
  <c r="U1313" i="2"/>
  <c r="T1313" i="2"/>
  <c r="S1313" i="2"/>
  <c r="R1313" i="2"/>
  <c r="P1313" i="2"/>
  <c r="O1313" i="2"/>
  <c r="N1313" i="2"/>
  <c r="M1313" i="2"/>
  <c r="K1313" i="2"/>
  <c r="J1313" i="2"/>
  <c r="I1313" i="2"/>
  <c r="H1313" i="2"/>
  <c r="G1313" i="2"/>
  <c r="F1313" i="2"/>
  <c r="E1313" i="2"/>
  <c r="Z1312" i="2"/>
  <c r="Y1312" i="2"/>
  <c r="W1312" i="2"/>
  <c r="U1312" i="2"/>
  <c r="T1312" i="2"/>
  <c r="S1312" i="2"/>
  <c r="R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Z1311" i="2"/>
  <c r="Y1311" i="2"/>
  <c r="U1311" i="2"/>
  <c r="T1311" i="2"/>
  <c r="S1311" i="2"/>
  <c r="R1311" i="2"/>
  <c r="P1311" i="2"/>
  <c r="O1311" i="2"/>
  <c r="N1311" i="2"/>
  <c r="M1311" i="2"/>
  <c r="K1311" i="2"/>
  <c r="J1311" i="2"/>
  <c r="I1311" i="2"/>
  <c r="H1311" i="2"/>
  <c r="F1311" i="2"/>
  <c r="E1311" i="2"/>
  <c r="Z1310" i="2"/>
  <c r="Y1310" i="2"/>
  <c r="U1310" i="2"/>
  <c r="T1310" i="2"/>
  <c r="S1310" i="2"/>
  <c r="R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Z1309" i="2"/>
  <c r="Y1309" i="2"/>
  <c r="V1309" i="2"/>
  <c r="U1309" i="2"/>
  <c r="T1309" i="2"/>
  <c r="S1309" i="2"/>
  <c r="R1309" i="2"/>
  <c r="P1309" i="2"/>
  <c r="O1309" i="2"/>
  <c r="N1309" i="2"/>
  <c r="M1309" i="2"/>
  <c r="K1309" i="2"/>
  <c r="J1309" i="2"/>
  <c r="I1309" i="2"/>
  <c r="H1309" i="2"/>
  <c r="G1309" i="2"/>
  <c r="F1309" i="2"/>
  <c r="E1309" i="2"/>
  <c r="Z1308" i="2"/>
  <c r="Y1308" i="2"/>
  <c r="U1308" i="2"/>
  <c r="T1308" i="2"/>
  <c r="S1308" i="2"/>
  <c r="R1308" i="2"/>
  <c r="P1308" i="2"/>
  <c r="O1308" i="2"/>
  <c r="N1308" i="2"/>
  <c r="M1308" i="2"/>
  <c r="K1308" i="2"/>
  <c r="J1308" i="2"/>
  <c r="I1308" i="2"/>
  <c r="H1308" i="2"/>
  <c r="G1308" i="2"/>
  <c r="F1308" i="2"/>
  <c r="E1308" i="2"/>
  <c r="Z1307" i="2"/>
  <c r="Y1307" i="2"/>
  <c r="U1307" i="2"/>
  <c r="U1520" i="2" s="1"/>
  <c r="U1733" i="2" s="1"/>
  <c r="U1946" i="2" s="1"/>
  <c r="T1307" i="2"/>
  <c r="T1520" i="2" s="1"/>
  <c r="S1307" i="2"/>
  <c r="R1307" i="2"/>
  <c r="P1307" i="2"/>
  <c r="O1307" i="2"/>
  <c r="N1307" i="2"/>
  <c r="M1307" i="2"/>
  <c r="L1307" i="2"/>
  <c r="K1307" i="2"/>
  <c r="K1520" i="2" s="1"/>
  <c r="J1307" i="2"/>
  <c r="I1307" i="2"/>
  <c r="H1307" i="2"/>
  <c r="F1307" i="2"/>
  <c r="E1307" i="2"/>
  <c r="Z1306" i="2"/>
  <c r="Y1306" i="2"/>
  <c r="Y1519" i="2" s="1"/>
  <c r="U1306" i="2"/>
  <c r="T1306" i="2"/>
  <c r="S1306" i="2"/>
  <c r="R1306" i="2"/>
  <c r="P1306" i="2"/>
  <c r="O1306" i="2"/>
  <c r="N1306" i="2"/>
  <c r="M1306" i="2"/>
  <c r="L1306" i="2"/>
  <c r="K1306" i="2"/>
  <c r="J1306" i="2"/>
  <c r="I1306" i="2"/>
  <c r="H1306" i="2"/>
  <c r="G1306" i="2"/>
  <c r="F1306" i="2"/>
  <c r="F1519" i="2" s="1"/>
  <c r="E1306" i="2"/>
  <c r="E1519" i="2" s="1"/>
  <c r="Z1305" i="2"/>
  <c r="Y1305" i="2"/>
  <c r="U1305" i="2"/>
  <c r="T1305" i="2"/>
  <c r="S1305" i="2"/>
  <c r="R1305" i="2"/>
  <c r="V1305" i="2" s="1"/>
  <c r="P1305" i="2"/>
  <c r="P1518" i="2" s="1"/>
  <c r="P1731" i="2" s="1"/>
  <c r="O1305" i="2"/>
  <c r="N1305" i="2"/>
  <c r="M1305" i="2"/>
  <c r="K1305" i="2"/>
  <c r="J1305" i="2"/>
  <c r="I1305" i="2"/>
  <c r="H1305" i="2"/>
  <c r="G1305" i="2"/>
  <c r="F1305" i="2"/>
  <c r="E1305" i="2"/>
  <c r="Z1304" i="2"/>
  <c r="Y1304" i="2"/>
  <c r="U1304" i="2"/>
  <c r="T1304" i="2"/>
  <c r="S1304" i="2"/>
  <c r="R1304" i="2"/>
  <c r="P1304" i="2"/>
  <c r="O1304" i="2"/>
  <c r="N1304" i="2"/>
  <c r="M1304" i="2"/>
  <c r="L1304" i="2"/>
  <c r="K1304" i="2"/>
  <c r="J1304" i="2"/>
  <c r="I1304" i="2"/>
  <c r="H1304" i="2"/>
  <c r="G1304" i="2"/>
  <c r="W1304" i="2" s="1"/>
  <c r="F1304" i="2"/>
  <c r="E1304" i="2"/>
  <c r="Z1303" i="2"/>
  <c r="Y1303" i="2"/>
  <c r="U1303" i="2"/>
  <c r="T1303" i="2"/>
  <c r="S1303" i="2"/>
  <c r="R1303" i="2"/>
  <c r="P1303" i="2"/>
  <c r="O1303" i="2"/>
  <c r="N1303" i="2"/>
  <c r="M1303" i="2"/>
  <c r="K1303" i="2"/>
  <c r="J1303" i="2"/>
  <c r="I1303" i="2"/>
  <c r="H1303" i="2"/>
  <c r="F1303" i="2"/>
  <c r="E1303" i="2"/>
  <c r="Z1302" i="2"/>
  <c r="Y1302" i="2"/>
  <c r="U1302" i="2"/>
  <c r="U1515" i="2" s="1"/>
  <c r="T1302" i="2"/>
  <c r="T1515" i="2" s="1"/>
  <c r="S1302" i="2"/>
  <c r="R1302" i="2"/>
  <c r="P1302" i="2"/>
  <c r="O1302" i="2"/>
  <c r="N1302" i="2"/>
  <c r="M1302" i="2"/>
  <c r="L1302" i="2"/>
  <c r="K1302" i="2"/>
  <c r="J1302" i="2"/>
  <c r="I1302" i="2"/>
  <c r="H1302" i="2"/>
  <c r="F1302" i="2"/>
  <c r="E1302" i="2"/>
  <c r="Z1301" i="2"/>
  <c r="Y1301" i="2"/>
  <c r="U1301" i="2"/>
  <c r="T1301" i="2"/>
  <c r="S1301" i="2"/>
  <c r="R1301" i="2"/>
  <c r="P1301" i="2"/>
  <c r="O1301" i="2"/>
  <c r="N1301" i="2"/>
  <c r="M1301" i="2"/>
  <c r="K1301" i="2"/>
  <c r="J1301" i="2"/>
  <c r="J1514" i="2" s="1"/>
  <c r="I1301" i="2"/>
  <c r="H1301" i="2"/>
  <c r="F1301" i="2"/>
  <c r="E1301" i="2"/>
  <c r="Z1300" i="2"/>
  <c r="Y1300" i="2"/>
  <c r="V1300" i="2"/>
  <c r="U1300" i="2"/>
  <c r="T1300" i="2"/>
  <c r="S1300" i="2"/>
  <c r="R1300" i="2"/>
  <c r="P1300" i="2"/>
  <c r="O1300" i="2"/>
  <c r="N1300" i="2"/>
  <c r="M1300" i="2"/>
  <c r="K1300" i="2"/>
  <c r="J1300" i="2"/>
  <c r="I1300" i="2"/>
  <c r="H1300" i="2"/>
  <c r="G1300" i="2"/>
  <c r="F1300" i="2"/>
  <c r="E1300" i="2"/>
  <c r="Z1299" i="2"/>
  <c r="Y1299" i="2"/>
  <c r="U1299" i="2"/>
  <c r="T1299" i="2"/>
  <c r="S1299" i="2"/>
  <c r="R1299" i="2"/>
  <c r="P1299" i="2"/>
  <c r="O1299" i="2"/>
  <c r="N1299" i="2"/>
  <c r="M1299" i="2"/>
  <c r="K1299" i="2"/>
  <c r="J1299" i="2"/>
  <c r="I1299" i="2"/>
  <c r="H1299" i="2"/>
  <c r="F1299" i="2"/>
  <c r="E1299" i="2"/>
  <c r="Z1298" i="2"/>
  <c r="Y1298" i="2"/>
  <c r="U1298" i="2"/>
  <c r="T1298" i="2"/>
  <c r="S1298" i="2"/>
  <c r="R1298" i="2"/>
  <c r="Q1298" i="2"/>
  <c r="P1298" i="2"/>
  <c r="O1298" i="2"/>
  <c r="N1298" i="2"/>
  <c r="M1298" i="2"/>
  <c r="L1298" i="2"/>
  <c r="X1298" i="2" s="1"/>
  <c r="K1298" i="2"/>
  <c r="J1298" i="2"/>
  <c r="I1298" i="2"/>
  <c r="H1298" i="2"/>
  <c r="G1298" i="2"/>
  <c r="F1298" i="2"/>
  <c r="E1298" i="2"/>
  <c r="Z1297" i="2"/>
  <c r="Y1297" i="2"/>
  <c r="U1297" i="2"/>
  <c r="T1297" i="2"/>
  <c r="S1297" i="2"/>
  <c r="R1297" i="2"/>
  <c r="Q1297" i="2"/>
  <c r="P1297" i="2"/>
  <c r="O1297" i="2"/>
  <c r="N1297" i="2"/>
  <c r="M1297" i="2"/>
  <c r="K1297" i="2"/>
  <c r="J1297" i="2"/>
  <c r="I1297" i="2"/>
  <c r="H1297" i="2"/>
  <c r="F1297" i="2"/>
  <c r="E1297" i="2"/>
  <c r="Z1296" i="2"/>
  <c r="Y1296" i="2"/>
  <c r="U1296" i="2"/>
  <c r="T1296" i="2"/>
  <c r="S1296" i="2"/>
  <c r="R1296" i="2"/>
  <c r="P1296" i="2"/>
  <c r="O1296" i="2"/>
  <c r="N1296" i="2"/>
  <c r="M1296" i="2"/>
  <c r="K1296" i="2"/>
  <c r="J1296" i="2"/>
  <c r="I1296" i="2"/>
  <c r="H1296" i="2"/>
  <c r="G1296" i="2"/>
  <c r="F1296" i="2"/>
  <c r="E1296" i="2"/>
  <c r="Z1295" i="2"/>
  <c r="Y1295" i="2"/>
  <c r="U1295" i="2"/>
  <c r="T1295" i="2"/>
  <c r="S1295" i="2"/>
  <c r="S1508" i="2" s="1"/>
  <c r="S1721" i="2" s="1"/>
  <c r="S1934" i="2" s="1"/>
  <c r="R1295" i="2"/>
  <c r="P1295" i="2"/>
  <c r="O1295" i="2"/>
  <c r="N1295" i="2"/>
  <c r="M1295" i="2"/>
  <c r="K1295" i="2"/>
  <c r="J1295" i="2"/>
  <c r="I1295" i="2"/>
  <c r="H1295" i="2"/>
  <c r="F1295" i="2"/>
  <c r="E1295" i="2"/>
  <c r="Z1294" i="2"/>
  <c r="Y1294" i="2"/>
  <c r="U1294" i="2"/>
  <c r="U1507" i="2" s="1"/>
  <c r="U1720" i="2" s="1"/>
  <c r="T1294" i="2"/>
  <c r="S1294" i="2"/>
  <c r="R1294" i="2"/>
  <c r="Q1294" i="2"/>
  <c r="P1294" i="2"/>
  <c r="O1294" i="2"/>
  <c r="N1294" i="2"/>
  <c r="M1294" i="2"/>
  <c r="K1294" i="2"/>
  <c r="J1294" i="2"/>
  <c r="I1294" i="2"/>
  <c r="H1294" i="2"/>
  <c r="G1294" i="2"/>
  <c r="F1294" i="2"/>
  <c r="E1294" i="2"/>
  <c r="Z1293" i="2"/>
  <c r="Y1293" i="2"/>
  <c r="U1293" i="2"/>
  <c r="T1293" i="2"/>
  <c r="S1293" i="2"/>
  <c r="R1293" i="2"/>
  <c r="Q1293" i="2"/>
  <c r="P1293" i="2"/>
  <c r="O1293" i="2"/>
  <c r="N1293" i="2"/>
  <c r="M1293" i="2"/>
  <c r="K1293" i="2"/>
  <c r="J1293" i="2"/>
  <c r="I1293" i="2"/>
  <c r="H1293" i="2"/>
  <c r="F1293" i="2"/>
  <c r="E1293" i="2"/>
  <c r="Z1292" i="2"/>
  <c r="Y1292" i="2"/>
  <c r="V1292" i="2"/>
  <c r="U1292" i="2"/>
  <c r="T1292" i="2"/>
  <c r="S1292" i="2"/>
  <c r="R1292" i="2"/>
  <c r="P1292" i="2"/>
  <c r="O1292" i="2"/>
  <c r="N1292" i="2"/>
  <c r="M1292" i="2"/>
  <c r="K1292" i="2"/>
  <c r="J1292" i="2"/>
  <c r="I1292" i="2"/>
  <c r="H1292" i="2"/>
  <c r="F1292" i="2"/>
  <c r="E1292" i="2"/>
  <c r="Z1291" i="2"/>
  <c r="Y1291" i="2"/>
  <c r="U1291" i="2"/>
  <c r="T1291" i="2"/>
  <c r="S1291" i="2"/>
  <c r="R1291" i="2"/>
  <c r="P1291" i="2"/>
  <c r="O1291" i="2"/>
  <c r="N1291" i="2"/>
  <c r="M1291" i="2"/>
  <c r="L1291" i="2"/>
  <c r="K1291" i="2"/>
  <c r="J1291" i="2"/>
  <c r="I1291" i="2"/>
  <c r="H1291" i="2"/>
  <c r="F1291" i="2"/>
  <c r="E1291" i="2"/>
  <c r="Z1290" i="2"/>
  <c r="Y1290" i="2"/>
  <c r="U1290" i="2"/>
  <c r="T1290" i="2"/>
  <c r="S1290" i="2"/>
  <c r="R1290" i="2"/>
  <c r="Q1290" i="2"/>
  <c r="P1290" i="2"/>
  <c r="O1290" i="2"/>
  <c r="N1290" i="2"/>
  <c r="M1290" i="2"/>
  <c r="L1290" i="2"/>
  <c r="X1290" i="2" s="1"/>
  <c r="K1290" i="2"/>
  <c r="J1290" i="2"/>
  <c r="I1290" i="2"/>
  <c r="H1290" i="2"/>
  <c r="G1290" i="2"/>
  <c r="F1290" i="2"/>
  <c r="E1290" i="2"/>
  <c r="Z1289" i="2"/>
  <c r="Y1289" i="2"/>
  <c r="U1289" i="2"/>
  <c r="T1289" i="2"/>
  <c r="S1289" i="2"/>
  <c r="R1289" i="2"/>
  <c r="P1289" i="2"/>
  <c r="O1289" i="2"/>
  <c r="N1289" i="2"/>
  <c r="M1289" i="2"/>
  <c r="K1289" i="2"/>
  <c r="J1289" i="2"/>
  <c r="I1289" i="2"/>
  <c r="H1289" i="2"/>
  <c r="F1289" i="2"/>
  <c r="E1289" i="2"/>
  <c r="Z1288" i="2"/>
  <c r="Y1288" i="2"/>
  <c r="U1288" i="2"/>
  <c r="T1288" i="2"/>
  <c r="S1288" i="2"/>
  <c r="R1288" i="2"/>
  <c r="P1288" i="2"/>
  <c r="O1288" i="2"/>
  <c r="N1288" i="2"/>
  <c r="M1288" i="2"/>
  <c r="K1288" i="2"/>
  <c r="J1288" i="2"/>
  <c r="I1288" i="2"/>
  <c r="H1288" i="2"/>
  <c r="L1288" i="2" s="1"/>
  <c r="G1288" i="2"/>
  <c r="F1288" i="2"/>
  <c r="E1288" i="2"/>
  <c r="Z1287" i="2"/>
  <c r="Y1287" i="2"/>
  <c r="U1287" i="2"/>
  <c r="T1287" i="2"/>
  <c r="S1287" i="2"/>
  <c r="R1287" i="2"/>
  <c r="P1287" i="2"/>
  <c r="O1287" i="2"/>
  <c r="N1287" i="2"/>
  <c r="M1287" i="2"/>
  <c r="K1287" i="2"/>
  <c r="J1287" i="2"/>
  <c r="I1287" i="2"/>
  <c r="H1287" i="2"/>
  <c r="F1287" i="2"/>
  <c r="E1287" i="2"/>
  <c r="Z1286" i="2"/>
  <c r="Y1286" i="2"/>
  <c r="U1286" i="2"/>
  <c r="T1286" i="2"/>
  <c r="T1499" i="2" s="1"/>
  <c r="T1712" i="2" s="1"/>
  <c r="T1925" i="2" s="1"/>
  <c r="S1286" i="2"/>
  <c r="R1286" i="2"/>
  <c r="Q1286" i="2"/>
  <c r="P1286" i="2"/>
  <c r="O1286" i="2"/>
  <c r="N1286" i="2"/>
  <c r="M1286" i="2"/>
  <c r="L1286" i="2"/>
  <c r="X1286" i="2" s="1"/>
  <c r="K1286" i="2"/>
  <c r="J1286" i="2"/>
  <c r="I1286" i="2"/>
  <c r="H1286" i="2"/>
  <c r="F1286" i="2"/>
  <c r="G1286" i="2" s="1"/>
  <c r="E1286" i="2"/>
  <c r="Z1285" i="2"/>
  <c r="Y1285" i="2"/>
  <c r="U1285" i="2"/>
  <c r="T1285" i="2"/>
  <c r="S1285" i="2"/>
  <c r="S1498" i="2" s="1"/>
  <c r="R1285" i="2"/>
  <c r="V1285" i="2" s="1"/>
  <c r="P1285" i="2"/>
  <c r="O1285" i="2"/>
  <c r="N1285" i="2"/>
  <c r="M1285" i="2"/>
  <c r="K1285" i="2"/>
  <c r="J1285" i="2"/>
  <c r="I1285" i="2"/>
  <c r="H1285" i="2"/>
  <c r="G1285" i="2"/>
  <c r="F1285" i="2"/>
  <c r="E1285" i="2"/>
  <c r="Z1284" i="2"/>
  <c r="Y1284" i="2"/>
  <c r="V1284" i="2"/>
  <c r="U1284" i="2"/>
  <c r="T1284" i="2"/>
  <c r="S1284" i="2"/>
  <c r="R1284" i="2"/>
  <c r="P1284" i="2"/>
  <c r="O1284" i="2"/>
  <c r="N1284" i="2"/>
  <c r="M1284" i="2"/>
  <c r="L1284" i="2"/>
  <c r="K1284" i="2"/>
  <c r="J1284" i="2"/>
  <c r="I1284" i="2"/>
  <c r="H1284" i="2"/>
  <c r="F1284" i="2"/>
  <c r="E1284" i="2"/>
  <c r="Z1283" i="2"/>
  <c r="Y1283" i="2"/>
  <c r="U1283" i="2"/>
  <c r="T1283" i="2"/>
  <c r="S1283" i="2"/>
  <c r="R1283" i="2"/>
  <c r="P1283" i="2"/>
  <c r="O1283" i="2"/>
  <c r="N1283" i="2"/>
  <c r="M1283" i="2"/>
  <c r="Q1283" i="2" s="1"/>
  <c r="K1283" i="2"/>
  <c r="J1283" i="2"/>
  <c r="I1283" i="2"/>
  <c r="H1283" i="2"/>
  <c r="F1283" i="2"/>
  <c r="E1283" i="2"/>
  <c r="Z1282" i="2"/>
  <c r="Y1282" i="2"/>
  <c r="U1282" i="2"/>
  <c r="T1282" i="2"/>
  <c r="S1282" i="2"/>
  <c r="R1282" i="2"/>
  <c r="P1282" i="2"/>
  <c r="O1282" i="2"/>
  <c r="N1282" i="2"/>
  <c r="M1282" i="2"/>
  <c r="K1282" i="2"/>
  <c r="J1282" i="2"/>
  <c r="J1495" i="2" s="1"/>
  <c r="J1708" i="2" s="1"/>
  <c r="J1921" i="2" s="1"/>
  <c r="I1282" i="2"/>
  <c r="H1282" i="2"/>
  <c r="F1282" i="2"/>
  <c r="E1282" i="2"/>
  <c r="Z1281" i="2"/>
  <c r="Y1281" i="2"/>
  <c r="V1281" i="2"/>
  <c r="U1281" i="2"/>
  <c r="T1281" i="2"/>
  <c r="S1281" i="2"/>
  <c r="R1281" i="2"/>
  <c r="P1281" i="2"/>
  <c r="O1281" i="2"/>
  <c r="N1281" i="2"/>
  <c r="M1281" i="2"/>
  <c r="K1281" i="2"/>
  <c r="J1281" i="2"/>
  <c r="I1281" i="2"/>
  <c r="H1281" i="2"/>
  <c r="F1281" i="2"/>
  <c r="E1281" i="2"/>
  <c r="Z1280" i="2"/>
  <c r="Y1280" i="2"/>
  <c r="V1280" i="2"/>
  <c r="U1280" i="2"/>
  <c r="T1280" i="2"/>
  <c r="S1280" i="2"/>
  <c r="R1280" i="2"/>
  <c r="P1280" i="2"/>
  <c r="O1280" i="2"/>
  <c r="N1280" i="2"/>
  <c r="M1280" i="2"/>
  <c r="L1280" i="2"/>
  <c r="K1280" i="2"/>
  <c r="J1280" i="2"/>
  <c r="I1280" i="2"/>
  <c r="H1280" i="2"/>
  <c r="F1280" i="2"/>
  <c r="F1493" i="2" s="1"/>
  <c r="E1280" i="2"/>
  <c r="Z1279" i="2"/>
  <c r="Y1279" i="2"/>
  <c r="V1279" i="2"/>
  <c r="U1279" i="2"/>
  <c r="T1279" i="2"/>
  <c r="S1279" i="2"/>
  <c r="R1279" i="2"/>
  <c r="P1279" i="2"/>
  <c r="O1279" i="2"/>
  <c r="N1279" i="2"/>
  <c r="M1279" i="2"/>
  <c r="Q1279" i="2" s="1"/>
  <c r="L1279" i="2"/>
  <c r="K1279" i="2"/>
  <c r="J1279" i="2"/>
  <c r="I1279" i="2"/>
  <c r="H1279" i="2"/>
  <c r="F1279" i="2"/>
  <c r="E1279" i="2"/>
  <c r="Z1278" i="2"/>
  <c r="Y1278" i="2"/>
  <c r="U1278" i="2"/>
  <c r="T1278" i="2"/>
  <c r="S1278" i="2"/>
  <c r="R1278" i="2"/>
  <c r="Q1278" i="2"/>
  <c r="P1278" i="2"/>
  <c r="O1278" i="2"/>
  <c r="N1278" i="2"/>
  <c r="M1278" i="2"/>
  <c r="K1278" i="2"/>
  <c r="J1278" i="2"/>
  <c r="I1278" i="2"/>
  <c r="I1491" i="2" s="1"/>
  <c r="H1278" i="2"/>
  <c r="F1278" i="2"/>
  <c r="G1278" i="2" s="1"/>
  <c r="E1278" i="2"/>
  <c r="Z1277" i="2"/>
  <c r="Y1277" i="2"/>
  <c r="V1277" i="2"/>
  <c r="U1277" i="2"/>
  <c r="T1277" i="2"/>
  <c r="S1277" i="2"/>
  <c r="R1277" i="2"/>
  <c r="P1277" i="2"/>
  <c r="O1277" i="2"/>
  <c r="N1277" i="2"/>
  <c r="M1277" i="2"/>
  <c r="K1277" i="2"/>
  <c r="J1277" i="2"/>
  <c r="I1277" i="2"/>
  <c r="H1277" i="2"/>
  <c r="F1277" i="2"/>
  <c r="E1277" i="2"/>
  <c r="Z1276" i="2"/>
  <c r="Y1276" i="2"/>
  <c r="V1276" i="2"/>
  <c r="U1276" i="2"/>
  <c r="T1276" i="2"/>
  <c r="S1276" i="2"/>
  <c r="R1276" i="2"/>
  <c r="P1276" i="2"/>
  <c r="O1276" i="2"/>
  <c r="N1276" i="2"/>
  <c r="M1276" i="2"/>
  <c r="K1276" i="2"/>
  <c r="J1276" i="2"/>
  <c r="I1276" i="2"/>
  <c r="H1276" i="2"/>
  <c r="F1276" i="2"/>
  <c r="E1276" i="2"/>
  <c r="Z1275" i="2"/>
  <c r="Y1275" i="2"/>
  <c r="U1275" i="2"/>
  <c r="T1275" i="2"/>
  <c r="T1488" i="2" s="1"/>
  <c r="S1275" i="2"/>
  <c r="R1275" i="2"/>
  <c r="P1275" i="2"/>
  <c r="O1275" i="2"/>
  <c r="N1275" i="2"/>
  <c r="M1275" i="2"/>
  <c r="K1275" i="2"/>
  <c r="J1275" i="2"/>
  <c r="I1275" i="2"/>
  <c r="H1275" i="2"/>
  <c r="F1275" i="2"/>
  <c r="E1275" i="2"/>
  <c r="Z1274" i="2"/>
  <c r="Y1274" i="2"/>
  <c r="X1274" i="2"/>
  <c r="U1274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H1274" i="2"/>
  <c r="F1274" i="2"/>
  <c r="G1274" i="2" s="1"/>
  <c r="E1274" i="2"/>
  <c r="E1487" i="2" s="1"/>
  <c r="Z1273" i="2"/>
  <c r="Y1273" i="2"/>
  <c r="V1273" i="2"/>
  <c r="U1273" i="2"/>
  <c r="T1273" i="2"/>
  <c r="S1273" i="2"/>
  <c r="R1273" i="2"/>
  <c r="P1273" i="2"/>
  <c r="O1273" i="2"/>
  <c r="N1273" i="2"/>
  <c r="M1273" i="2"/>
  <c r="K1273" i="2"/>
  <c r="J1273" i="2"/>
  <c r="I1273" i="2"/>
  <c r="H1273" i="2"/>
  <c r="G1273" i="2"/>
  <c r="F1273" i="2"/>
  <c r="E1273" i="2"/>
  <c r="V1263" i="2"/>
  <c r="Q1263" i="2"/>
  <c r="Z1257" i="2"/>
  <c r="Y1257" i="2"/>
  <c r="U1257" i="2"/>
  <c r="T1257" i="2"/>
  <c r="T1683" i="2" s="1"/>
  <c r="S1257" i="2"/>
  <c r="S1255" i="2" s="1"/>
  <c r="R1257" i="2"/>
  <c r="Q1257" i="2"/>
  <c r="P1257" i="2"/>
  <c r="O1257" i="2"/>
  <c r="N1257" i="2"/>
  <c r="M1257" i="2"/>
  <c r="K1257" i="2"/>
  <c r="J1257" i="2"/>
  <c r="I1257" i="2"/>
  <c r="H1257" i="2"/>
  <c r="F1257" i="2"/>
  <c r="G1257" i="2" s="1"/>
  <c r="E1257" i="2"/>
  <c r="Z1256" i="2"/>
  <c r="Z1255" i="2" s="1"/>
  <c r="Y1256" i="2"/>
  <c r="Y1255" i="2" s="1"/>
  <c r="V1256" i="2"/>
  <c r="U1256" i="2"/>
  <c r="T1256" i="2"/>
  <c r="S1256" i="2"/>
  <c r="R1256" i="2"/>
  <c r="P1256" i="2"/>
  <c r="P1255" i="2" s="1"/>
  <c r="O1256" i="2"/>
  <c r="N1256" i="2"/>
  <c r="M1256" i="2"/>
  <c r="K1256" i="2"/>
  <c r="J1256" i="2"/>
  <c r="I1256" i="2"/>
  <c r="H1256" i="2"/>
  <c r="G1256" i="2"/>
  <c r="F1256" i="2"/>
  <c r="E1256" i="2"/>
  <c r="U1255" i="2"/>
  <c r="T1255" i="2"/>
  <c r="O1255" i="2"/>
  <c r="M1255" i="2"/>
  <c r="F1255" i="2"/>
  <c r="E1255" i="2"/>
  <c r="Z1254" i="2"/>
  <c r="Y1254" i="2"/>
  <c r="U1254" i="2"/>
  <c r="T1254" i="2"/>
  <c r="S1254" i="2"/>
  <c r="R1254" i="2"/>
  <c r="P1254" i="2"/>
  <c r="O1254" i="2"/>
  <c r="N1254" i="2"/>
  <c r="N1680" i="2" s="1"/>
  <c r="M1254" i="2"/>
  <c r="L1254" i="2"/>
  <c r="K1254" i="2"/>
  <c r="J1254" i="2"/>
  <c r="I1254" i="2"/>
  <c r="H1254" i="2"/>
  <c r="F1254" i="2"/>
  <c r="E1254" i="2"/>
  <c r="Z1253" i="2"/>
  <c r="Y1253" i="2"/>
  <c r="U1253" i="2"/>
  <c r="T1253" i="2"/>
  <c r="S1253" i="2"/>
  <c r="S1251" i="2" s="1"/>
  <c r="R1253" i="2"/>
  <c r="Q1253" i="2"/>
  <c r="P1253" i="2"/>
  <c r="O1253" i="2"/>
  <c r="N1253" i="2"/>
  <c r="M1253" i="2"/>
  <c r="K1253" i="2"/>
  <c r="K1251" i="2" s="1"/>
  <c r="J1253" i="2"/>
  <c r="I1253" i="2"/>
  <c r="H1253" i="2"/>
  <c r="G1253" i="2"/>
  <c r="F1253" i="2"/>
  <c r="E1253" i="2"/>
  <c r="Z1252" i="2"/>
  <c r="Z1251" i="2" s="1"/>
  <c r="Y1252" i="2"/>
  <c r="U1252" i="2"/>
  <c r="T1252" i="2"/>
  <c r="S1252" i="2"/>
  <c r="R1252" i="2"/>
  <c r="P1252" i="2"/>
  <c r="P1251" i="2" s="1"/>
  <c r="O1252" i="2"/>
  <c r="N1252" i="2"/>
  <c r="M1252" i="2"/>
  <c r="K1252" i="2"/>
  <c r="J1252" i="2"/>
  <c r="I1252" i="2"/>
  <c r="H1252" i="2"/>
  <c r="G1252" i="2"/>
  <c r="F1252" i="2"/>
  <c r="F1251" i="2" s="1"/>
  <c r="E1252" i="2"/>
  <c r="U1251" i="2"/>
  <c r="T1251" i="2"/>
  <c r="O1251" i="2"/>
  <c r="N1251" i="2"/>
  <c r="M1251" i="2"/>
  <c r="H1251" i="2"/>
  <c r="E1251" i="2"/>
  <c r="Z1250" i="2"/>
  <c r="Y1250" i="2"/>
  <c r="V1250" i="2"/>
  <c r="U1250" i="2"/>
  <c r="U1248" i="2" s="1"/>
  <c r="T1250" i="2"/>
  <c r="S1250" i="2"/>
  <c r="R1250" i="2"/>
  <c r="P1250" i="2"/>
  <c r="O1250" i="2"/>
  <c r="N1250" i="2"/>
  <c r="M1250" i="2"/>
  <c r="L1250" i="2"/>
  <c r="K1250" i="2"/>
  <c r="J1250" i="2"/>
  <c r="I1250" i="2"/>
  <c r="H1250" i="2"/>
  <c r="F1250" i="2"/>
  <c r="G1250" i="2" s="1"/>
  <c r="W1250" i="2" s="1"/>
  <c r="E1250" i="2"/>
  <c r="E1248" i="2" s="1"/>
  <c r="Z1249" i="2"/>
  <c r="Y1249" i="2"/>
  <c r="U1249" i="2"/>
  <c r="T1249" i="2"/>
  <c r="S1249" i="2"/>
  <c r="S1248" i="2" s="1"/>
  <c r="R1249" i="2"/>
  <c r="P1249" i="2"/>
  <c r="O1249" i="2"/>
  <c r="N1249" i="2"/>
  <c r="M1249" i="2"/>
  <c r="K1249" i="2"/>
  <c r="J1249" i="2"/>
  <c r="J1248" i="2" s="1"/>
  <c r="I1249" i="2"/>
  <c r="H1249" i="2"/>
  <c r="F1249" i="2"/>
  <c r="G1249" i="2" s="1"/>
  <c r="E1249" i="2"/>
  <c r="O1248" i="2"/>
  <c r="N1248" i="2"/>
  <c r="I1248" i="2"/>
  <c r="F1248" i="2"/>
  <c r="Z1247" i="2"/>
  <c r="Y1247" i="2"/>
  <c r="U1247" i="2"/>
  <c r="T1247" i="2"/>
  <c r="V1247" i="2" s="1"/>
  <c r="S1247" i="2"/>
  <c r="R1247" i="2"/>
  <c r="P1247" i="2"/>
  <c r="O1247" i="2"/>
  <c r="N1247" i="2"/>
  <c r="M1247" i="2"/>
  <c r="K1247" i="2"/>
  <c r="J1247" i="2"/>
  <c r="I1247" i="2"/>
  <c r="H1247" i="2"/>
  <c r="L1247" i="2" s="1"/>
  <c r="G1247" i="2"/>
  <c r="W1247" i="2" s="1"/>
  <c r="F1247" i="2"/>
  <c r="E1247" i="2"/>
  <c r="Z1246" i="2"/>
  <c r="Y1246" i="2"/>
  <c r="V1246" i="2"/>
  <c r="U1246" i="2"/>
  <c r="U1239" i="2" s="1"/>
  <c r="T1246" i="2"/>
  <c r="S1246" i="2"/>
  <c r="R1246" i="2"/>
  <c r="P1246" i="2"/>
  <c r="O1246" i="2"/>
  <c r="N1246" i="2"/>
  <c r="M1246" i="2"/>
  <c r="K1246" i="2"/>
  <c r="J1246" i="2"/>
  <c r="L1246" i="2" s="1"/>
  <c r="I1246" i="2"/>
  <c r="H1246" i="2"/>
  <c r="F1246" i="2"/>
  <c r="E1246" i="2"/>
  <c r="Z1245" i="2"/>
  <c r="Y1245" i="2"/>
  <c r="U1245" i="2"/>
  <c r="T1245" i="2"/>
  <c r="S1245" i="2"/>
  <c r="R1245" i="2"/>
  <c r="P1245" i="2"/>
  <c r="Q1245" i="2" s="1"/>
  <c r="O1245" i="2"/>
  <c r="N1245" i="2"/>
  <c r="M1245" i="2"/>
  <c r="L1245" i="2"/>
  <c r="X1245" i="2" s="1"/>
  <c r="K1245" i="2"/>
  <c r="J1245" i="2"/>
  <c r="I1245" i="2"/>
  <c r="H1245" i="2"/>
  <c r="F1245" i="2"/>
  <c r="G1245" i="2" s="1"/>
  <c r="E1245" i="2"/>
  <c r="Z1244" i="2"/>
  <c r="Y1244" i="2"/>
  <c r="U1244" i="2"/>
  <c r="T1244" i="2"/>
  <c r="S1244" i="2"/>
  <c r="R1244" i="2"/>
  <c r="P1244" i="2"/>
  <c r="Q1244" i="2" s="1"/>
  <c r="O1244" i="2"/>
  <c r="N1244" i="2"/>
  <c r="M1244" i="2"/>
  <c r="K1244" i="2"/>
  <c r="J1244" i="2"/>
  <c r="I1244" i="2"/>
  <c r="H1244" i="2"/>
  <c r="G1244" i="2"/>
  <c r="F1244" i="2"/>
  <c r="E1244" i="2"/>
  <c r="Z1243" i="2"/>
  <c r="Y1243" i="2"/>
  <c r="V1243" i="2"/>
  <c r="U1243" i="2"/>
  <c r="T1243" i="2"/>
  <c r="S1243" i="2"/>
  <c r="R1243" i="2"/>
  <c r="P1243" i="2"/>
  <c r="O1243" i="2"/>
  <c r="N1243" i="2"/>
  <c r="M1243" i="2"/>
  <c r="K1243" i="2"/>
  <c r="J1243" i="2"/>
  <c r="I1243" i="2"/>
  <c r="H1243" i="2"/>
  <c r="F1243" i="2"/>
  <c r="G1243" i="2" s="1"/>
  <c r="E1243" i="2"/>
  <c r="E1239" i="2" s="1"/>
  <c r="Z1242" i="2"/>
  <c r="Y1242" i="2"/>
  <c r="U1242" i="2"/>
  <c r="T1242" i="2"/>
  <c r="S1242" i="2"/>
  <c r="S1668" i="2" s="1"/>
  <c r="R1242" i="2"/>
  <c r="P1242" i="2"/>
  <c r="O1242" i="2"/>
  <c r="N1242" i="2"/>
  <c r="M1242" i="2"/>
  <c r="Q1242" i="2" s="1"/>
  <c r="K1242" i="2"/>
  <c r="K1668" i="2" s="1"/>
  <c r="J1242" i="2"/>
  <c r="I1242" i="2"/>
  <c r="H1242" i="2"/>
  <c r="F1242" i="2"/>
  <c r="E1242" i="2"/>
  <c r="Z1241" i="2"/>
  <c r="Y1241" i="2"/>
  <c r="U1241" i="2"/>
  <c r="T1241" i="2"/>
  <c r="S1241" i="2"/>
  <c r="R1241" i="2"/>
  <c r="P1241" i="2"/>
  <c r="Q1241" i="2" s="1"/>
  <c r="O1241" i="2"/>
  <c r="N1241" i="2"/>
  <c r="M1241" i="2"/>
  <c r="K1241" i="2"/>
  <c r="K1239" i="2" s="1"/>
  <c r="J1241" i="2"/>
  <c r="I1241" i="2"/>
  <c r="H1241" i="2"/>
  <c r="G1241" i="2"/>
  <c r="F1241" i="2"/>
  <c r="E1241" i="2"/>
  <c r="Z1240" i="2"/>
  <c r="Y1240" i="2"/>
  <c r="Y1239" i="2" s="1"/>
  <c r="V1240" i="2"/>
  <c r="U1240" i="2"/>
  <c r="T1240" i="2"/>
  <c r="S1240" i="2"/>
  <c r="R1240" i="2"/>
  <c r="P1240" i="2"/>
  <c r="O1240" i="2"/>
  <c r="N1240" i="2"/>
  <c r="M1240" i="2"/>
  <c r="K1240" i="2"/>
  <c r="J1240" i="2"/>
  <c r="I1240" i="2"/>
  <c r="I1239" i="2" s="1"/>
  <c r="H1240" i="2"/>
  <c r="G1240" i="2"/>
  <c r="F1240" i="2"/>
  <c r="E1240" i="2"/>
  <c r="Z1238" i="2"/>
  <c r="Y1238" i="2"/>
  <c r="V1238" i="2"/>
  <c r="U1238" i="2"/>
  <c r="U1236" i="2" s="1"/>
  <c r="T1238" i="2"/>
  <c r="S1238" i="2"/>
  <c r="R1238" i="2"/>
  <c r="P1238" i="2"/>
  <c r="O1238" i="2"/>
  <c r="N1238" i="2"/>
  <c r="N1236" i="2" s="1"/>
  <c r="M1238" i="2"/>
  <c r="L1238" i="2"/>
  <c r="K1238" i="2"/>
  <c r="J1238" i="2"/>
  <c r="J1236" i="2" s="1"/>
  <c r="I1238" i="2"/>
  <c r="H1238" i="2"/>
  <c r="F1238" i="2"/>
  <c r="E1238" i="2"/>
  <c r="Z1237" i="2"/>
  <c r="Z1236" i="2" s="1"/>
  <c r="Y1237" i="2"/>
  <c r="U1237" i="2"/>
  <c r="T1237" i="2"/>
  <c r="T1236" i="2" s="1"/>
  <c r="S1237" i="2"/>
  <c r="S1236" i="2" s="1"/>
  <c r="R1237" i="2"/>
  <c r="Q1237" i="2"/>
  <c r="P1237" i="2"/>
  <c r="P1236" i="2" s="1"/>
  <c r="O1237" i="2"/>
  <c r="N1237" i="2"/>
  <c r="M1237" i="2"/>
  <c r="K1237" i="2"/>
  <c r="K1236" i="2" s="1"/>
  <c r="J1237" i="2"/>
  <c r="I1237" i="2"/>
  <c r="H1237" i="2"/>
  <c r="G1237" i="2"/>
  <c r="F1237" i="2"/>
  <c r="E1237" i="2"/>
  <c r="Y1236" i="2"/>
  <c r="R1236" i="2"/>
  <c r="O1236" i="2"/>
  <c r="I1236" i="2"/>
  <c r="F1236" i="2"/>
  <c r="Z1235" i="2"/>
  <c r="Y1235" i="2"/>
  <c r="U1235" i="2"/>
  <c r="U1661" i="2" s="1"/>
  <c r="T1235" i="2"/>
  <c r="S1235" i="2"/>
  <c r="R1235" i="2"/>
  <c r="P1235" i="2"/>
  <c r="O1235" i="2"/>
  <c r="N1235" i="2"/>
  <c r="M1235" i="2"/>
  <c r="L1235" i="2"/>
  <c r="K1235" i="2"/>
  <c r="J1235" i="2"/>
  <c r="I1235" i="2"/>
  <c r="H1235" i="2"/>
  <c r="H1661" i="2" s="1"/>
  <c r="F1235" i="2"/>
  <c r="E1235" i="2"/>
  <c r="Z1234" i="2"/>
  <c r="Y1234" i="2"/>
  <c r="U1234" i="2"/>
  <c r="T1234" i="2"/>
  <c r="S1234" i="2"/>
  <c r="R1234" i="2"/>
  <c r="V1234" i="2" s="1"/>
  <c r="P1234" i="2"/>
  <c r="O1234" i="2"/>
  <c r="N1234" i="2"/>
  <c r="Q1234" i="2" s="1"/>
  <c r="M1234" i="2"/>
  <c r="K1234" i="2"/>
  <c r="J1234" i="2"/>
  <c r="I1234" i="2"/>
  <c r="H1234" i="2"/>
  <c r="F1234" i="2"/>
  <c r="G1234" i="2" s="1"/>
  <c r="E1234" i="2"/>
  <c r="E1660" i="2" s="1"/>
  <c r="E1873" i="2" s="1"/>
  <c r="E2086" i="2" s="1"/>
  <c r="Z1230" i="2"/>
  <c r="T1230" i="2"/>
  <c r="S1230" i="2"/>
  <c r="R1230" i="2"/>
  <c r="K1230" i="2"/>
  <c r="H1230" i="2"/>
  <c r="F1230" i="2"/>
  <c r="Z1228" i="2"/>
  <c r="Y1228" i="2"/>
  <c r="Y1230" i="2" s="1"/>
  <c r="U1228" i="2"/>
  <c r="U1230" i="2" s="1"/>
  <c r="T1228" i="2"/>
  <c r="S1228" i="2"/>
  <c r="R1228" i="2"/>
  <c r="V1228" i="2" s="1"/>
  <c r="V1230" i="2" s="1"/>
  <c r="P1228" i="2"/>
  <c r="O1228" i="2"/>
  <c r="N1228" i="2"/>
  <c r="M1228" i="2"/>
  <c r="K1228" i="2"/>
  <c r="J1228" i="2"/>
  <c r="J1230" i="2" s="1"/>
  <c r="I1228" i="2"/>
  <c r="I1230" i="2" s="1"/>
  <c r="H1228" i="2"/>
  <c r="F1228" i="2"/>
  <c r="E1228" i="2"/>
  <c r="Z1222" i="2"/>
  <c r="Y1222" i="2"/>
  <c r="V1222" i="2"/>
  <c r="U1222" i="2"/>
  <c r="T1222" i="2"/>
  <c r="S1222" i="2"/>
  <c r="R1222" i="2"/>
  <c r="Q1222" i="2"/>
  <c r="P1222" i="2"/>
  <c r="O1222" i="2"/>
  <c r="N1222" i="2"/>
  <c r="M1222" i="2"/>
  <c r="K1222" i="2"/>
  <c r="J1222" i="2"/>
  <c r="I1222" i="2"/>
  <c r="H1222" i="2"/>
  <c r="L1222" i="2" s="1"/>
  <c r="X1222" i="2" s="1"/>
  <c r="F1222" i="2"/>
  <c r="E1222" i="2"/>
  <c r="Z1221" i="2"/>
  <c r="Y1221" i="2"/>
  <c r="U1221" i="2"/>
  <c r="T1221" i="2"/>
  <c r="S1221" i="2"/>
  <c r="V1221" i="2" s="1"/>
  <c r="R1221" i="2"/>
  <c r="P1221" i="2"/>
  <c r="O1221" i="2"/>
  <c r="N1221" i="2"/>
  <c r="M1221" i="2"/>
  <c r="K1221" i="2"/>
  <c r="J1221" i="2"/>
  <c r="L1221" i="2" s="1"/>
  <c r="I1221" i="2"/>
  <c r="H1221" i="2"/>
  <c r="G1221" i="2"/>
  <c r="F1221" i="2"/>
  <c r="E1221" i="2"/>
  <c r="Z1220" i="2"/>
  <c r="Y1220" i="2"/>
  <c r="X1220" i="2"/>
  <c r="U1220" i="2"/>
  <c r="T1220" i="2"/>
  <c r="S1220" i="2"/>
  <c r="R1220" i="2"/>
  <c r="V1220" i="2" s="1"/>
  <c r="Q1220" i="2"/>
  <c r="P1220" i="2"/>
  <c r="O1220" i="2"/>
  <c r="N1220" i="2"/>
  <c r="M1220" i="2"/>
  <c r="K1220" i="2"/>
  <c r="K1646" i="2" s="1"/>
  <c r="J1220" i="2"/>
  <c r="I1220" i="2"/>
  <c r="H1220" i="2"/>
  <c r="L1220" i="2" s="1"/>
  <c r="F1220" i="2"/>
  <c r="E1220" i="2"/>
  <c r="Z1219" i="2"/>
  <c r="Y1219" i="2"/>
  <c r="V1219" i="2"/>
  <c r="U1219" i="2"/>
  <c r="T1219" i="2"/>
  <c r="S1219" i="2"/>
  <c r="R1219" i="2"/>
  <c r="P1219" i="2"/>
  <c r="O1219" i="2"/>
  <c r="N1219" i="2"/>
  <c r="M1219" i="2"/>
  <c r="L1219" i="2"/>
  <c r="K1219" i="2"/>
  <c r="J1219" i="2"/>
  <c r="I1219" i="2"/>
  <c r="H1219" i="2"/>
  <c r="G1219" i="2"/>
  <c r="W1219" i="2" s="1"/>
  <c r="F1219" i="2"/>
  <c r="E1219" i="2"/>
  <c r="Z1218" i="2"/>
  <c r="Y1218" i="2"/>
  <c r="U1218" i="2"/>
  <c r="T1218" i="2"/>
  <c r="S1218" i="2"/>
  <c r="R1218" i="2"/>
  <c r="V1218" i="2" s="1"/>
  <c r="Q1218" i="2"/>
  <c r="P1218" i="2"/>
  <c r="O1218" i="2"/>
  <c r="N1218" i="2"/>
  <c r="M1218" i="2"/>
  <c r="K1218" i="2"/>
  <c r="J1218" i="2"/>
  <c r="L1218" i="2" s="1"/>
  <c r="X1218" i="2" s="1"/>
  <c r="I1218" i="2"/>
  <c r="H1218" i="2"/>
  <c r="F1218" i="2"/>
  <c r="E1218" i="2"/>
  <c r="G1218" i="2" s="1"/>
  <c r="Z1217" i="2"/>
  <c r="Y1217" i="2"/>
  <c r="U1217" i="2"/>
  <c r="U1643" i="2" s="1"/>
  <c r="T1217" i="2"/>
  <c r="S1217" i="2"/>
  <c r="R1217" i="2"/>
  <c r="V1217" i="2" s="1"/>
  <c r="P1217" i="2"/>
  <c r="O1217" i="2"/>
  <c r="N1217" i="2"/>
  <c r="M1217" i="2"/>
  <c r="K1217" i="2"/>
  <c r="J1217" i="2"/>
  <c r="J1209" i="2" s="1"/>
  <c r="I1217" i="2"/>
  <c r="H1217" i="2"/>
  <c r="F1217" i="2"/>
  <c r="G1217" i="2" s="1"/>
  <c r="E1217" i="2"/>
  <c r="Z1216" i="2"/>
  <c r="Y1216" i="2"/>
  <c r="V1216" i="2"/>
  <c r="U1216" i="2"/>
  <c r="T1216" i="2"/>
  <c r="S1216" i="2"/>
  <c r="S1642" i="2" s="1"/>
  <c r="R1216" i="2"/>
  <c r="P1216" i="2"/>
  <c r="O1216" i="2"/>
  <c r="N1216" i="2"/>
  <c r="M1216" i="2"/>
  <c r="Q1216" i="2" s="1"/>
  <c r="X1216" i="2" s="1"/>
  <c r="L1216" i="2"/>
  <c r="K1216" i="2"/>
  <c r="J1216" i="2"/>
  <c r="I1216" i="2"/>
  <c r="H1216" i="2"/>
  <c r="F1216" i="2"/>
  <c r="E1216" i="2"/>
  <c r="Z1215" i="2"/>
  <c r="Z1209" i="2" s="1"/>
  <c r="Y1215" i="2"/>
  <c r="U1215" i="2"/>
  <c r="T1215" i="2"/>
  <c r="S1215" i="2"/>
  <c r="R1215" i="2"/>
  <c r="P1215" i="2"/>
  <c r="O1215" i="2"/>
  <c r="N1215" i="2"/>
  <c r="M1215" i="2"/>
  <c r="K1215" i="2"/>
  <c r="J1215" i="2"/>
  <c r="I1215" i="2"/>
  <c r="H1215" i="2"/>
  <c r="F1215" i="2"/>
  <c r="G1215" i="2" s="1"/>
  <c r="E1215" i="2"/>
  <c r="Z1214" i="2"/>
  <c r="Y1214" i="2"/>
  <c r="U1214" i="2"/>
  <c r="T1214" i="2"/>
  <c r="S1214" i="2"/>
  <c r="R1214" i="2"/>
  <c r="V1214" i="2" s="1"/>
  <c r="P1214" i="2"/>
  <c r="O1214" i="2"/>
  <c r="N1214" i="2"/>
  <c r="M1214" i="2"/>
  <c r="K1214" i="2"/>
  <c r="J1214" i="2"/>
  <c r="I1214" i="2"/>
  <c r="H1214" i="2"/>
  <c r="G1214" i="2"/>
  <c r="F1214" i="2"/>
  <c r="E1214" i="2"/>
  <c r="Z1213" i="2"/>
  <c r="Y1213" i="2"/>
  <c r="U1213" i="2"/>
  <c r="T1213" i="2"/>
  <c r="S1213" i="2"/>
  <c r="R1213" i="2"/>
  <c r="P1213" i="2"/>
  <c r="O1213" i="2"/>
  <c r="N1213" i="2"/>
  <c r="M1213" i="2"/>
  <c r="L1213" i="2"/>
  <c r="K1213" i="2"/>
  <c r="J1213" i="2"/>
  <c r="I1213" i="2"/>
  <c r="H1213" i="2"/>
  <c r="F1213" i="2"/>
  <c r="E1213" i="2"/>
  <c r="Z1212" i="2"/>
  <c r="Y1212" i="2"/>
  <c r="U1212" i="2"/>
  <c r="T1212" i="2"/>
  <c r="S1212" i="2"/>
  <c r="S1638" i="2" s="1"/>
  <c r="R1212" i="2"/>
  <c r="Q1212" i="2"/>
  <c r="P1212" i="2"/>
  <c r="O1212" i="2"/>
  <c r="N1212" i="2"/>
  <c r="M1212" i="2"/>
  <c r="K1212" i="2"/>
  <c r="K1209" i="2" s="1"/>
  <c r="J1212" i="2"/>
  <c r="I1212" i="2"/>
  <c r="H1212" i="2"/>
  <c r="F1212" i="2"/>
  <c r="G1212" i="2" s="1"/>
  <c r="E1212" i="2"/>
  <c r="Z1211" i="2"/>
  <c r="Y1211" i="2"/>
  <c r="V1211" i="2"/>
  <c r="U1211" i="2"/>
  <c r="T1211" i="2"/>
  <c r="S1211" i="2"/>
  <c r="R1211" i="2"/>
  <c r="Q1211" i="2"/>
  <c r="P1211" i="2"/>
  <c r="O1211" i="2"/>
  <c r="O1637" i="2" s="1"/>
  <c r="N1211" i="2"/>
  <c r="M1211" i="2"/>
  <c r="K1211" i="2"/>
  <c r="J1211" i="2"/>
  <c r="I1211" i="2"/>
  <c r="H1211" i="2"/>
  <c r="G1211" i="2"/>
  <c r="F1211" i="2"/>
  <c r="E1211" i="2"/>
  <c r="Z1210" i="2"/>
  <c r="Y1210" i="2"/>
  <c r="U1210" i="2"/>
  <c r="T1210" i="2"/>
  <c r="S1210" i="2"/>
  <c r="R1210" i="2"/>
  <c r="P1210" i="2"/>
  <c r="O1210" i="2"/>
  <c r="O1209" i="2" s="1"/>
  <c r="N1210" i="2"/>
  <c r="M1210" i="2"/>
  <c r="L1210" i="2"/>
  <c r="K1210" i="2"/>
  <c r="J1210" i="2"/>
  <c r="I1210" i="2"/>
  <c r="H1210" i="2"/>
  <c r="G1210" i="2"/>
  <c r="F1210" i="2"/>
  <c r="E1210" i="2"/>
  <c r="H1209" i="2"/>
  <c r="Z1208" i="2"/>
  <c r="Y1208" i="2"/>
  <c r="V1208" i="2"/>
  <c r="U1208" i="2"/>
  <c r="T1208" i="2"/>
  <c r="S1208" i="2"/>
  <c r="S1634" i="2" s="1"/>
  <c r="R1208" i="2"/>
  <c r="P1208" i="2"/>
  <c r="O1208" i="2"/>
  <c r="N1208" i="2"/>
  <c r="M1208" i="2"/>
  <c r="Q1208" i="2" s="1"/>
  <c r="L1208" i="2"/>
  <c r="K1208" i="2"/>
  <c r="J1208" i="2"/>
  <c r="I1208" i="2"/>
  <c r="H1208" i="2"/>
  <c r="F1208" i="2"/>
  <c r="G1208" i="2" s="1"/>
  <c r="W1208" i="2" s="1"/>
  <c r="E1208" i="2"/>
  <c r="Z1207" i="2"/>
  <c r="Y1207" i="2"/>
  <c r="Y1204" i="2" s="1"/>
  <c r="U1207" i="2"/>
  <c r="T1207" i="2"/>
  <c r="T1204" i="2" s="1"/>
  <c r="S1207" i="2"/>
  <c r="R1207" i="2"/>
  <c r="P1207" i="2"/>
  <c r="O1207" i="2"/>
  <c r="N1207" i="2"/>
  <c r="M1207" i="2"/>
  <c r="K1207" i="2"/>
  <c r="J1207" i="2"/>
  <c r="I1207" i="2"/>
  <c r="H1207" i="2"/>
  <c r="L1207" i="2" s="1"/>
  <c r="G1207" i="2"/>
  <c r="F1207" i="2"/>
  <c r="E1207" i="2"/>
  <c r="Z1206" i="2"/>
  <c r="Z1204" i="2" s="1"/>
  <c r="Y1206" i="2"/>
  <c r="V1206" i="2"/>
  <c r="U1206" i="2"/>
  <c r="T1206" i="2"/>
  <c r="S1206" i="2"/>
  <c r="R1206" i="2"/>
  <c r="P1206" i="2"/>
  <c r="P1204" i="2" s="1"/>
  <c r="O1206" i="2"/>
  <c r="N1206" i="2"/>
  <c r="M1206" i="2"/>
  <c r="K1206" i="2"/>
  <c r="J1206" i="2"/>
  <c r="I1206" i="2"/>
  <c r="I1204" i="2" s="1"/>
  <c r="H1206" i="2"/>
  <c r="G1206" i="2"/>
  <c r="F1206" i="2"/>
  <c r="E1206" i="2"/>
  <c r="Z1205" i="2"/>
  <c r="Y1205" i="2"/>
  <c r="U1205" i="2"/>
  <c r="U1204" i="2" s="1"/>
  <c r="T1205" i="2"/>
  <c r="S1205" i="2"/>
  <c r="R1205" i="2"/>
  <c r="P1205" i="2"/>
  <c r="O1205" i="2"/>
  <c r="N1205" i="2"/>
  <c r="N1204" i="2" s="1"/>
  <c r="M1205" i="2"/>
  <c r="L1205" i="2"/>
  <c r="K1205" i="2"/>
  <c r="K1204" i="2" s="1"/>
  <c r="J1205" i="2"/>
  <c r="I1205" i="2"/>
  <c r="H1205" i="2"/>
  <c r="F1205" i="2"/>
  <c r="G1205" i="2" s="1"/>
  <c r="E1205" i="2"/>
  <c r="S1204" i="2"/>
  <c r="J1204" i="2"/>
  <c r="H1204" i="2"/>
  <c r="Z1203" i="2"/>
  <c r="Y1203" i="2"/>
  <c r="V1203" i="2"/>
  <c r="U1203" i="2"/>
  <c r="T1203" i="2"/>
  <c r="S1203" i="2"/>
  <c r="R1203" i="2"/>
  <c r="P1203" i="2"/>
  <c r="O1203" i="2"/>
  <c r="N1203" i="2"/>
  <c r="M1203" i="2"/>
  <c r="L1203" i="2"/>
  <c r="K1203" i="2"/>
  <c r="J1203" i="2"/>
  <c r="I1203" i="2"/>
  <c r="H1203" i="2"/>
  <c r="G1203" i="2"/>
  <c r="W1203" i="2" s="1"/>
  <c r="F1203" i="2"/>
  <c r="E1203" i="2"/>
  <c r="Z1202" i="2"/>
  <c r="Y1202" i="2"/>
  <c r="V1202" i="2"/>
  <c r="U1202" i="2"/>
  <c r="T1202" i="2"/>
  <c r="S1202" i="2"/>
  <c r="R1202" i="2"/>
  <c r="P1202" i="2"/>
  <c r="O1202" i="2"/>
  <c r="N1202" i="2"/>
  <c r="N1198" i="2" s="1"/>
  <c r="M1202" i="2"/>
  <c r="Q1202" i="2" s="1"/>
  <c r="L1202" i="2"/>
  <c r="K1202" i="2"/>
  <c r="J1202" i="2"/>
  <c r="I1202" i="2"/>
  <c r="H1202" i="2"/>
  <c r="F1202" i="2"/>
  <c r="E1202" i="2"/>
  <c r="Z1201" i="2"/>
  <c r="Y1201" i="2"/>
  <c r="U1201" i="2"/>
  <c r="T1201" i="2"/>
  <c r="S1201" i="2"/>
  <c r="R1201" i="2"/>
  <c r="P1201" i="2"/>
  <c r="P1198" i="2" s="1"/>
  <c r="O1201" i="2"/>
  <c r="O1198" i="2" s="1"/>
  <c r="N1201" i="2"/>
  <c r="M1201" i="2"/>
  <c r="K1201" i="2"/>
  <c r="J1201" i="2"/>
  <c r="I1201" i="2"/>
  <c r="H1201" i="2"/>
  <c r="G1201" i="2"/>
  <c r="F1201" i="2"/>
  <c r="E1201" i="2"/>
  <c r="Z1200" i="2"/>
  <c r="Y1200" i="2"/>
  <c r="U1200" i="2"/>
  <c r="T1200" i="2"/>
  <c r="V1200" i="2" s="1"/>
  <c r="S1200" i="2"/>
  <c r="R1200" i="2"/>
  <c r="P1200" i="2"/>
  <c r="O1200" i="2"/>
  <c r="N1200" i="2"/>
  <c r="M1200" i="2"/>
  <c r="L1200" i="2"/>
  <c r="K1200" i="2"/>
  <c r="J1200" i="2"/>
  <c r="I1200" i="2"/>
  <c r="H1200" i="2"/>
  <c r="F1200" i="2"/>
  <c r="E1200" i="2"/>
  <c r="Z1199" i="2"/>
  <c r="Y1199" i="2"/>
  <c r="U1199" i="2"/>
  <c r="T1199" i="2"/>
  <c r="T1198" i="2" s="1"/>
  <c r="S1199" i="2"/>
  <c r="S1198" i="2" s="1"/>
  <c r="R1199" i="2"/>
  <c r="R1198" i="2" s="1"/>
  <c r="Q1199" i="2"/>
  <c r="P1199" i="2"/>
  <c r="O1199" i="2"/>
  <c r="N1199" i="2"/>
  <c r="M1199" i="2"/>
  <c r="L1199" i="2"/>
  <c r="K1199" i="2"/>
  <c r="K1198" i="2" s="1"/>
  <c r="J1199" i="2"/>
  <c r="I1199" i="2"/>
  <c r="H1199" i="2"/>
  <c r="G1199" i="2"/>
  <c r="F1199" i="2"/>
  <c r="E1199" i="2"/>
  <c r="Z1198" i="2"/>
  <c r="Y1198" i="2"/>
  <c r="E1198" i="2"/>
  <c r="Z1197" i="2"/>
  <c r="Y1197" i="2"/>
  <c r="V1197" i="2"/>
  <c r="U1197" i="2"/>
  <c r="T1197" i="2"/>
  <c r="S1197" i="2"/>
  <c r="R1197" i="2"/>
  <c r="P1197" i="2"/>
  <c r="O1197" i="2"/>
  <c r="N1197" i="2"/>
  <c r="M1197" i="2"/>
  <c r="K1197" i="2"/>
  <c r="L1197" i="2" s="1"/>
  <c r="J1197" i="2"/>
  <c r="I1197" i="2"/>
  <c r="H1197" i="2"/>
  <c r="F1197" i="2"/>
  <c r="E1197" i="2"/>
  <c r="Z1196" i="2"/>
  <c r="Y1196" i="2"/>
  <c r="U1196" i="2"/>
  <c r="T1196" i="2"/>
  <c r="S1196" i="2"/>
  <c r="R1196" i="2"/>
  <c r="V1196" i="2" s="1"/>
  <c r="Q1196" i="2"/>
  <c r="P1196" i="2"/>
  <c r="O1196" i="2"/>
  <c r="N1196" i="2"/>
  <c r="M1196" i="2"/>
  <c r="K1196" i="2"/>
  <c r="K1622" i="2" s="1"/>
  <c r="K1835" i="2" s="1"/>
  <c r="K2048" i="2" s="1"/>
  <c r="J1196" i="2"/>
  <c r="I1196" i="2"/>
  <c r="H1196" i="2"/>
  <c r="F1196" i="2"/>
  <c r="G1196" i="2" s="1"/>
  <c r="E1196" i="2"/>
  <c r="Z1195" i="2"/>
  <c r="Y1195" i="2"/>
  <c r="V1195" i="2"/>
  <c r="U1195" i="2"/>
  <c r="T1195" i="2"/>
  <c r="S1195" i="2"/>
  <c r="R1195" i="2"/>
  <c r="P1195" i="2"/>
  <c r="O1195" i="2"/>
  <c r="N1195" i="2"/>
  <c r="M1195" i="2"/>
  <c r="L1195" i="2"/>
  <c r="K1195" i="2"/>
  <c r="J1195" i="2"/>
  <c r="I1195" i="2"/>
  <c r="I1621" i="2" s="1"/>
  <c r="H1195" i="2"/>
  <c r="G1195" i="2"/>
  <c r="F1195" i="2"/>
  <c r="E1195" i="2"/>
  <c r="Z1194" i="2"/>
  <c r="Y1194" i="2"/>
  <c r="U1194" i="2"/>
  <c r="T1194" i="2"/>
  <c r="S1194" i="2"/>
  <c r="R1194" i="2"/>
  <c r="P1194" i="2"/>
  <c r="O1194" i="2"/>
  <c r="N1194" i="2"/>
  <c r="N1620" i="2" s="1"/>
  <c r="M1194" i="2"/>
  <c r="L1194" i="2"/>
  <c r="K1194" i="2"/>
  <c r="J1194" i="2"/>
  <c r="I1194" i="2"/>
  <c r="H1194" i="2"/>
  <c r="F1194" i="2"/>
  <c r="G1194" i="2" s="1"/>
  <c r="W1194" i="2" s="1"/>
  <c r="E1194" i="2"/>
  <c r="Z1193" i="2"/>
  <c r="Y1193" i="2"/>
  <c r="U1193" i="2"/>
  <c r="T1193" i="2"/>
  <c r="S1193" i="2"/>
  <c r="R1193" i="2"/>
  <c r="V1193" i="2" s="1"/>
  <c r="P1193" i="2"/>
  <c r="O1193" i="2"/>
  <c r="N1193" i="2"/>
  <c r="M1193" i="2"/>
  <c r="K1193" i="2"/>
  <c r="J1193" i="2"/>
  <c r="I1193" i="2"/>
  <c r="H1193" i="2"/>
  <c r="L1193" i="2" s="1"/>
  <c r="G1193" i="2"/>
  <c r="F1193" i="2"/>
  <c r="E1193" i="2"/>
  <c r="Z1192" i="2"/>
  <c r="Y1192" i="2"/>
  <c r="U1192" i="2"/>
  <c r="T1192" i="2"/>
  <c r="V1192" i="2" s="1"/>
  <c r="S1192" i="2"/>
  <c r="R1192" i="2"/>
  <c r="P1192" i="2"/>
  <c r="O1192" i="2"/>
  <c r="N1192" i="2"/>
  <c r="M1192" i="2"/>
  <c r="Q1192" i="2" s="1"/>
  <c r="L1192" i="2"/>
  <c r="K1192" i="2"/>
  <c r="J1192" i="2"/>
  <c r="I1192" i="2"/>
  <c r="H1192" i="2"/>
  <c r="F1192" i="2"/>
  <c r="G1192" i="2" s="1"/>
  <c r="W1192" i="2" s="1"/>
  <c r="E1192" i="2"/>
  <c r="Z1191" i="2"/>
  <c r="Y1191" i="2"/>
  <c r="U1191" i="2"/>
  <c r="T1191" i="2"/>
  <c r="S1191" i="2"/>
  <c r="R1191" i="2"/>
  <c r="Q1191" i="2"/>
  <c r="P1191" i="2"/>
  <c r="O1191" i="2"/>
  <c r="N1191" i="2"/>
  <c r="M1191" i="2"/>
  <c r="K1191" i="2"/>
  <c r="J1191" i="2"/>
  <c r="I1191" i="2"/>
  <c r="H1191" i="2"/>
  <c r="G1191" i="2"/>
  <c r="F1191" i="2"/>
  <c r="E1191" i="2"/>
  <c r="Z1190" i="2"/>
  <c r="Y1190" i="2"/>
  <c r="U1190" i="2"/>
  <c r="T1190" i="2"/>
  <c r="S1190" i="2"/>
  <c r="R1190" i="2"/>
  <c r="V1190" i="2" s="1"/>
  <c r="P1190" i="2"/>
  <c r="Q1190" i="2" s="1"/>
  <c r="O1190" i="2"/>
  <c r="N1190" i="2"/>
  <c r="M1190" i="2"/>
  <c r="K1190" i="2"/>
  <c r="J1190" i="2"/>
  <c r="I1190" i="2"/>
  <c r="H1190" i="2"/>
  <c r="G1190" i="2"/>
  <c r="F1190" i="2"/>
  <c r="E1190" i="2"/>
  <c r="Z1189" i="2"/>
  <c r="Y1189" i="2"/>
  <c r="U1189" i="2"/>
  <c r="V1189" i="2" s="1"/>
  <c r="T1189" i="2"/>
  <c r="S1189" i="2"/>
  <c r="R1189" i="2"/>
  <c r="P1189" i="2"/>
  <c r="O1189" i="2"/>
  <c r="N1189" i="2"/>
  <c r="M1189" i="2"/>
  <c r="K1189" i="2"/>
  <c r="J1189" i="2"/>
  <c r="I1189" i="2"/>
  <c r="H1189" i="2"/>
  <c r="L1189" i="2" s="1"/>
  <c r="F1189" i="2"/>
  <c r="G1189" i="2" s="1"/>
  <c r="W1189" i="2" s="1"/>
  <c r="E1189" i="2"/>
  <c r="Z1188" i="2"/>
  <c r="Y1188" i="2"/>
  <c r="U1188" i="2"/>
  <c r="T1188" i="2"/>
  <c r="S1188" i="2"/>
  <c r="R1188" i="2"/>
  <c r="P1188" i="2"/>
  <c r="O1188" i="2"/>
  <c r="N1188" i="2"/>
  <c r="M1188" i="2"/>
  <c r="Q1188" i="2" s="1"/>
  <c r="K1188" i="2"/>
  <c r="J1188" i="2"/>
  <c r="I1188" i="2"/>
  <c r="H1188" i="2"/>
  <c r="F1188" i="2"/>
  <c r="G1188" i="2" s="1"/>
  <c r="E1188" i="2"/>
  <c r="Z1187" i="2"/>
  <c r="Y1187" i="2"/>
  <c r="U1187" i="2"/>
  <c r="T1187" i="2"/>
  <c r="S1187" i="2"/>
  <c r="R1187" i="2"/>
  <c r="P1187" i="2"/>
  <c r="Q1187" i="2" s="1"/>
  <c r="O1187" i="2"/>
  <c r="N1187" i="2"/>
  <c r="M1187" i="2"/>
  <c r="K1187" i="2"/>
  <c r="J1187" i="2"/>
  <c r="L1187" i="2" s="1"/>
  <c r="X1187" i="2" s="1"/>
  <c r="I1187" i="2"/>
  <c r="H1187" i="2"/>
  <c r="G1187" i="2"/>
  <c r="F1187" i="2"/>
  <c r="E1187" i="2"/>
  <c r="Z1186" i="2"/>
  <c r="Y1186" i="2"/>
  <c r="U1186" i="2"/>
  <c r="T1186" i="2"/>
  <c r="S1186" i="2"/>
  <c r="R1186" i="2"/>
  <c r="V1186" i="2" s="1"/>
  <c r="P1186" i="2"/>
  <c r="O1186" i="2"/>
  <c r="N1186" i="2"/>
  <c r="M1186" i="2"/>
  <c r="K1186" i="2"/>
  <c r="J1186" i="2"/>
  <c r="I1186" i="2"/>
  <c r="H1186" i="2"/>
  <c r="G1186" i="2"/>
  <c r="F1186" i="2"/>
  <c r="E1186" i="2"/>
  <c r="Z1185" i="2"/>
  <c r="Y1185" i="2"/>
  <c r="Y1611" i="2" s="1"/>
  <c r="W1185" i="2"/>
  <c r="U1185" i="2"/>
  <c r="T1185" i="2"/>
  <c r="S1185" i="2"/>
  <c r="R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Z1184" i="2"/>
  <c r="Y1184" i="2"/>
  <c r="V1184" i="2"/>
  <c r="U1184" i="2"/>
  <c r="T1184" i="2"/>
  <c r="S1184" i="2"/>
  <c r="R1184" i="2"/>
  <c r="P1184" i="2"/>
  <c r="O1184" i="2"/>
  <c r="N1184" i="2"/>
  <c r="M1184" i="2"/>
  <c r="Q1184" i="2" s="1"/>
  <c r="K1184" i="2"/>
  <c r="J1184" i="2"/>
  <c r="I1184" i="2"/>
  <c r="H1184" i="2"/>
  <c r="F1184" i="2"/>
  <c r="G1184" i="2" s="1"/>
  <c r="E1184" i="2"/>
  <c r="Z1183" i="2"/>
  <c r="Y1183" i="2"/>
  <c r="X1183" i="2"/>
  <c r="U1183" i="2"/>
  <c r="T1183" i="2"/>
  <c r="S1183" i="2"/>
  <c r="R1183" i="2"/>
  <c r="V1183" i="2" s="1"/>
  <c r="P1183" i="2"/>
  <c r="Q1183" i="2" s="1"/>
  <c r="O1183" i="2"/>
  <c r="N1183" i="2"/>
  <c r="M1183" i="2"/>
  <c r="K1183" i="2"/>
  <c r="J1183" i="2"/>
  <c r="I1183" i="2"/>
  <c r="H1183" i="2"/>
  <c r="L1183" i="2" s="1"/>
  <c r="G1183" i="2"/>
  <c r="F1183" i="2"/>
  <c r="E1183" i="2"/>
  <c r="Z1182" i="2"/>
  <c r="Y1182" i="2"/>
  <c r="V1182" i="2"/>
  <c r="U1182" i="2"/>
  <c r="T1182" i="2"/>
  <c r="S1182" i="2"/>
  <c r="R1182" i="2"/>
  <c r="P1182" i="2"/>
  <c r="O1182" i="2"/>
  <c r="O1608" i="2" s="1"/>
  <c r="N1182" i="2"/>
  <c r="M1182" i="2"/>
  <c r="K1182" i="2"/>
  <c r="J1182" i="2"/>
  <c r="I1182" i="2"/>
  <c r="H1182" i="2"/>
  <c r="G1182" i="2"/>
  <c r="F1182" i="2"/>
  <c r="E1182" i="2"/>
  <c r="Z1181" i="2"/>
  <c r="Y1181" i="2"/>
  <c r="U1181" i="2"/>
  <c r="V1181" i="2" s="1"/>
  <c r="T1181" i="2"/>
  <c r="S1181" i="2"/>
  <c r="R1181" i="2"/>
  <c r="P1181" i="2"/>
  <c r="O1181" i="2"/>
  <c r="N1181" i="2"/>
  <c r="M1181" i="2"/>
  <c r="K1181" i="2"/>
  <c r="J1181" i="2"/>
  <c r="I1181" i="2"/>
  <c r="H1181" i="2"/>
  <c r="L1181" i="2" s="1"/>
  <c r="G1181" i="2"/>
  <c r="F1181" i="2"/>
  <c r="E1181" i="2"/>
  <c r="Z1180" i="2"/>
  <c r="Y1180" i="2"/>
  <c r="U1180" i="2"/>
  <c r="T1180" i="2"/>
  <c r="S1180" i="2"/>
  <c r="R1180" i="2"/>
  <c r="P1180" i="2"/>
  <c r="O1180" i="2"/>
  <c r="N1180" i="2"/>
  <c r="M1180" i="2"/>
  <c r="Q1180" i="2" s="1"/>
  <c r="K1180" i="2"/>
  <c r="J1180" i="2"/>
  <c r="L1180" i="2" s="1"/>
  <c r="X1180" i="2" s="1"/>
  <c r="I1180" i="2"/>
  <c r="H1180" i="2"/>
  <c r="F1180" i="2"/>
  <c r="G1180" i="2" s="1"/>
  <c r="W1180" i="2" s="1"/>
  <c r="E1180" i="2"/>
  <c r="Z1179" i="2"/>
  <c r="Y1179" i="2"/>
  <c r="U1179" i="2"/>
  <c r="T1179" i="2"/>
  <c r="S1179" i="2"/>
  <c r="R1179" i="2"/>
  <c r="P1179" i="2"/>
  <c r="Q1179" i="2" s="1"/>
  <c r="O1179" i="2"/>
  <c r="N1179" i="2"/>
  <c r="M1179" i="2"/>
  <c r="K1179" i="2"/>
  <c r="J1179" i="2"/>
  <c r="I1179" i="2"/>
  <c r="H1179" i="2"/>
  <c r="L1179" i="2" s="1"/>
  <c r="F1179" i="2"/>
  <c r="G1179" i="2" s="1"/>
  <c r="E1179" i="2"/>
  <c r="Z1178" i="2"/>
  <c r="Y1178" i="2"/>
  <c r="U1178" i="2"/>
  <c r="T1178" i="2"/>
  <c r="S1178" i="2"/>
  <c r="R1178" i="2"/>
  <c r="V1178" i="2" s="1"/>
  <c r="P1178" i="2"/>
  <c r="O1178" i="2"/>
  <c r="Q1178" i="2" s="1"/>
  <c r="N1178" i="2"/>
  <c r="M1178" i="2"/>
  <c r="K1178" i="2"/>
  <c r="J1178" i="2"/>
  <c r="J1166" i="2" s="1"/>
  <c r="I1178" i="2"/>
  <c r="H1178" i="2"/>
  <c r="F1178" i="2"/>
  <c r="G1178" i="2" s="1"/>
  <c r="E1178" i="2"/>
  <c r="Z1177" i="2"/>
  <c r="Y1177" i="2"/>
  <c r="W1177" i="2"/>
  <c r="V1177" i="2"/>
  <c r="U1177" i="2"/>
  <c r="U1603" i="2" s="1"/>
  <c r="T1177" i="2"/>
  <c r="S1177" i="2"/>
  <c r="R1177" i="2"/>
  <c r="P1177" i="2"/>
  <c r="O1177" i="2"/>
  <c r="N1177" i="2"/>
  <c r="M1177" i="2"/>
  <c r="K1177" i="2"/>
  <c r="J1177" i="2"/>
  <c r="I1177" i="2"/>
  <c r="H1177" i="2"/>
  <c r="L1177" i="2" s="1"/>
  <c r="F1177" i="2"/>
  <c r="G1177" i="2" s="1"/>
  <c r="E1177" i="2"/>
  <c r="Z1176" i="2"/>
  <c r="Y1176" i="2"/>
  <c r="U1176" i="2"/>
  <c r="T1176" i="2"/>
  <c r="S1176" i="2"/>
  <c r="S1602" i="2" s="1"/>
  <c r="R1176" i="2"/>
  <c r="P1176" i="2"/>
  <c r="O1176" i="2"/>
  <c r="N1176" i="2"/>
  <c r="M1176" i="2"/>
  <c r="K1176" i="2"/>
  <c r="J1176" i="2"/>
  <c r="L1176" i="2" s="1"/>
  <c r="I1176" i="2"/>
  <c r="H1176" i="2"/>
  <c r="F1176" i="2"/>
  <c r="E1176" i="2"/>
  <c r="Z1175" i="2"/>
  <c r="Y1175" i="2"/>
  <c r="Y1601" i="2" s="1"/>
  <c r="U1175" i="2"/>
  <c r="T1175" i="2"/>
  <c r="S1175" i="2"/>
  <c r="R1175" i="2"/>
  <c r="Q1175" i="2"/>
  <c r="P1175" i="2"/>
  <c r="O1175" i="2"/>
  <c r="N1175" i="2"/>
  <c r="M1175" i="2"/>
  <c r="K1175" i="2"/>
  <c r="J1175" i="2"/>
  <c r="I1175" i="2"/>
  <c r="H1175" i="2"/>
  <c r="F1175" i="2"/>
  <c r="G1175" i="2" s="1"/>
  <c r="E1175" i="2"/>
  <c r="Z1174" i="2"/>
  <c r="Y1174" i="2"/>
  <c r="V1174" i="2"/>
  <c r="U1174" i="2"/>
  <c r="T1174" i="2"/>
  <c r="S1174" i="2"/>
  <c r="R1174" i="2"/>
  <c r="Q1174" i="2"/>
  <c r="P1174" i="2"/>
  <c r="O1174" i="2"/>
  <c r="N1174" i="2"/>
  <c r="M1174" i="2"/>
  <c r="K1174" i="2"/>
  <c r="J1174" i="2"/>
  <c r="I1174" i="2"/>
  <c r="H1174" i="2"/>
  <c r="L1174" i="2" s="1"/>
  <c r="X1174" i="2" s="1"/>
  <c r="G1174" i="2"/>
  <c r="F1174" i="2"/>
  <c r="E1174" i="2"/>
  <c r="Z1173" i="2"/>
  <c r="Y1173" i="2"/>
  <c r="U1173" i="2"/>
  <c r="T1173" i="2"/>
  <c r="S1173" i="2"/>
  <c r="R1173" i="2"/>
  <c r="P1173" i="2"/>
  <c r="O1173" i="2"/>
  <c r="N1173" i="2"/>
  <c r="M1173" i="2"/>
  <c r="L1173" i="2"/>
  <c r="K1173" i="2"/>
  <c r="J1173" i="2"/>
  <c r="I1173" i="2"/>
  <c r="H1173" i="2"/>
  <c r="F1173" i="2"/>
  <c r="E1173" i="2"/>
  <c r="E1599" i="2" s="1"/>
  <c r="Z1172" i="2"/>
  <c r="Y1172" i="2"/>
  <c r="U1172" i="2"/>
  <c r="T1172" i="2"/>
  <c r="V1172" i="2" s="1"/>
  <c r="S1172" i="2"/>
  <c r="R1172" i="2"/>
  <c r="P1172" i="2"/>
  <c r="O1172" i="2"/>
  <c r="N1172" i="2"/>
  <c r="M1172" i="2"/>
  <c r="Q1172" i="2" s="1"/>
  <c r="K1172" i="2"/>
  <c r="J1172" i="2"/>
  <c r="L1172" i="2" s="1"/>
  <c r="X1172" i="2" s="1"/>
  <c r="I1172" i="2"/>
  <c r="H1172" i="2"/>
  <c r="F1172" i="2"/>
  <c r="G1172" i="2" s="1"/>
  <c r="E1172" i="2"/>
  <c r="Z1171" i="2"/>
  <c r="Y1171" i="2"/>
  <c r="Y1597" i="2" s="1"/>
  <c r="U1171" i="2"/>
  <c r="T1171" i="2"/>
  <c r="S1171" i="2"/>
  <c r="R1171" i="2"/>
  <c r="P1171" i="2"/>
  <c r="Q1171" i="2" s="1"/>
  <c r="O1171" i="2"/>
  <c r="N1171" i="2"/>
  <c r="M1171" i="2"/>
  <c r="K1171" i="2"/>
  <c r="L1171" i="2" s="1"/>
  <c r="X1171" i="2" s="1"/>
  <c r="J1171" i="2"/>
  <c r="I1171" i="2"/>
  <c r="H1171" i="2"/>
  <c r="F1171" i="2"/>
  <c r="G1171" i="2" s="1"/>
  <c r="E1171" i="2"/>
  <c r="Z1170" i="2"/>
  <c r="Y1170" i="2"/>
  <c r="U1170" i="2"/>
  <c r="T1170" i="2"/>
  <c r="S1170" i="2"/>
  <c r="R1170" i="2"/>
  <c r="V1170" i="2" s="1"/>
  <c r="P1170" i="2"/>
  <c r="O1170" i="2"/>
  <c r="Q1170" i="2" s="1"/>
  <c r="N1170" i="2"/>
  <c r="M1170" i="2"/>
  <c r="K1170" i="2"/>
  <c r="J1170" i="2"/>
  <c r="I1170" i="2"/>
  <c r="H1170" i="2"/>
  <c r="F1170" i="2"/>
  <c r="G1170" i="2" s="1"/>
  <c r="E1170" i="2"/>
  <c r="Z1169" i="2"/>
  <c r="Y1169" i="2"/>
  <c r="X1169" i="2"/>
  <c r="U1169" i="2"/>
  <c r="T1169" i="2"/>
  <c r="V1169" i="2" s="1"/>
  <c r="S1169" i="2"/>
  <c r="R1169" i="2"/>
  <c r="P1169" i="2"/>
  <c r="O1169" i="2"/>
  <c r="N1169" i="2"/>
  <c r="M1169" i="2"/>
  <c r="Q1169" i="2" s="1"/>
  <c r="L1169" i="2"/>
  <c r="K1169" i="2"/>
  <c r="J1169" i="2"/>
  <c r="I1169" i="2"/>
  <c r="H1169" i="2"/>
  <c r="F1169" i="2"/>
  <c r="E1169" i="2"/>
  <c r="G1169" i="2" s="1"/>
  <c r="W1169" i="2" s="1"/>
  <c r="Z1168" i="2"/>
  <c r="Y1168" i="2"/>
  <c r="U1168" i="2"/>
  <c r="U1166" i="2" s="1"/>
  <c r="T1168" i="2"/>
  <c r="S1168" i="2"/>
  <c r="R1168" i="2"/>
  <c r="P1168" i="2"/>
  <c r="O1168" i="2"/>
  <c r="N1168" i="2"/>
  <c r="M1168" i="2"/>
  <c r="L1168" i="2"/>
  <c r="K1168" i="2"/>
  <c r="K1594" i="2" s="1"/>
  <c r="J1168" i="2"/>
  <c r="I1168" i="2"/>
  <c r="H1168" i="2"/>
  <c r="F1168" i="2"/>
  <c r="E1168" i="2"/>
  <c r="Z1167" i="2"/>
  <c r="Y1167" i="2"/>
  <c r="U1167" i="2"/>
  <c r="T1167" i="2"/>
  <c r="S1167" i="2"/>
  <c r="R1167" i="2"/>
  <c r="V1167" i="2" s="1"/>
  <c r="Q1167" i="2"/>
  <c r="P1167" i="2"/>
  <c r="O1167" i="2"/>
  <c r="N1167" i="2"/>
  <c r="M1167" i="2"/>
  <c r="K1167" i="2"/>
  <c r="J1167" i="2"/>
  <c r="I1167" i="2"/>
  <c r="H1167" i="2"/>
  <c r="G1167" i="2"/>
  <c r="F1167" i="2"/>
  <c r="E1167" i="2"/>
  <c r="P1166" i="2"/>
  <c r="Z1165" i="2"/>
  <c r="Y1165" i="2"/>
  <c r="U1165" i="2"/>
  <c r="T1165" i="2"/>
  <c r="V1165" i="2" s="1"/>
  <c r="S1165" i="2"/>
  <c r="R1165" i="2"/>
  <c r="P1165" i="2"/>
  <c r="O1165" i="2"/>
  <c r="N1165" i="2"/>
  <c r="N1162" i="2" s="1"/>
  <c r="M1165" i="2"/>
  <c r="K1165" i="2"/>
  <c r="J1165" i="2"/>
  <c r="I1165" i="2"/>
  <c r="H1165" i="2"/>
  <c r="L1165" i="2" s="1"/>
  <c r="F1165" i="2"/>
  <c r="E1165" i="2"/>
  <c r="Z1164" i="2"/>
  <c r="Y1164" i="2"/>
  <c r="U1164" i="2"/>
  <c r="U1162" i="2" s="1"/>
  <c r="T1164" i="2"/>
  <c r="S1164" i="2"/>
  <c r="R1164" i="2"/>
  <c r="P1164" i="2"/>
  <c r="O1164" i="2"/>
  <c r="N1164" i="2"/>
  <c r="M1164" i="2"/>
  <c r="L1164" i="2"/>
  <c r="K1164" i="2"/>
  <c r="K1590" i="2" s="1"/>
  <c r="J1164" i="2"/>
  <c r="J1162" i="2" s="1"/>
  <c r="I1164" i="2"/>
  <c r="H1164" i="2"/>
  <c r="F1164" i="2"/>
  <c r="E1164" i="2"/>
  <c r="Z1163" i="2"/>
  <c r="Y1163" i="2"/>
  <c r="Y1162" i="2" s="1"/>
  <c r="U1163" i="2"/>
  <c r="T1163" i="2"/>
  <c r="S1163" i="2"/>
  <c r="R1163" i="2"/>
  <c r="Q1163" i="2"/>
  <c r="P1163" i="2"/>
  <c r="O1163" i="2"/>
  <c r="N1163" i="2"/>
  <c r="M1163" i="2"/>
  <c r="K1163" i="2"/>
  <c r="K1162" i="2" s="1"/>
  <c r="J1163" i="2"/>
  <c r="I1163" i="2"/>
  <c r="H1163" i="2"/>
  <c r="G1163" i="2"/>
  <c r="F1163" i="2"/>
  <c r="E1163" i="2"/>
  <c r="Z1162" i="2"/>
  <c r="R1162" i="2"/>
  <c r="P1162" i="2"/>
  <c r="O1162" i="2"/>
  <c r="Z1161" i="2"/>
  <c r="Y1161" i="2"/>
  <c r="U1161" i="2"/>
  <c r="T1161" i="2"/>
  <c r="V1161" i="2" s="1"/>
  <c r="S1161" i="2"/>
  <c r="R1161" i="2"/>
  <c r="P1161" i="2"/>
  <c r="O1161" i="2"/>
  <c r="N1161" i="2"/>
  <c r="M1161" i="2"/>
  <c r="K1161" i="2"/>
  <c r="J1161" i="2"/>
  <c r="I1161" i="2"/>
  <c r="H1161" i="2"/>
  <c r="L1161" i="2" s="1"/>
  <c r="F1161" i="2"/>
  <c r="E1161" i="2"/>
  <c r="G1161" i="2" s="1"/>
  <c r="W1161" i="2" s="1"/>
  <c r="Z1160" i="2"/>
  <c r="Y1160" i="2"/>
  <c r="U1160" i="2"/>
  <c r="U1157" i="2" s="1"/>
  <c r="T1160" i="2"/>
  <c r="S1160" i="2"/>
  <c r="R1160" i="2"/>
  <c r="P1160" i="2"/>
  <c r="O1160" i="2"/>
  <c r="N1160" i="2"/>
  <c r="N1157" i="2" s="1"/>
  <c r="M1160" i="2"/>
  <c r="L1160" i="2"/>
  <c r="K1160" i="2"/>
  <c r="J1160" i="2"/>
  <c r="I1160" i="2"/>
  <c r="H1160" i="2"/>
  <c r="F1160" i="2"/>
  <c r="E1160" i="2"/>
  <c r="Z1159" i="2"/>
  <c r="Y1159" i="2"/>
  <c r="U1159" i="2"/>
  <c r="T1159" i="2"/>
  <c r="S1159" i="2"/>
  <c r="S1157" i="2" s="1"/>
  <c r="R1159" i="2"/>
  <c r="Q1159" i="2"/>
  <c r="P1159" i="2"/>
  <c r="P1157" i="2" s="1"/>
  <c r="O1159" i="2"/>
  <c r="N1159" i="2"/>
  <c r="M1159" i="2"/>
  <c r="K1159" i="2"/>
  <c r="J1159" i="2"/>
  <c r="I1159" i="2"/>
  <c r="H1159" i="2"/>
  <c r="G1159" i="2"/>
  <c r="F1159" i="2"/>
  <c r="E1159" i="2"/>
  <c r="E1585" i="2" s="1"/>
  <c r="Z1158" i="2"/>
  <c r="Y1158" i="2"/>
  <c r="V1158" i="2"/>
  <c r="U1158" i="2"/>
  <c r="T1158" i="2"/>
  <c r="S1158" i="2"/>
  <c r="R1158" i="2"/>
  <c r="R1157" i="2" s="1"/>
  <c r="P1158" i="2"/>
  <c r="O1158" i="2"/>
  <c r="N1158" i="2"/>
  <c r="M1158" i="2"/>
  <c r="K1158" i="2"/>
  <c r="J1158" i="2"/>
  <c r="J1157" i="2" s="1"/>
  <c r="I1158" i="2"/>
  <c r="H1158" i="2"/>
  <c r="F1158" i="2"/>
  <c r="G1158" i="2" s="1"/>
  <c r="E1158" i="2"/>
  <c r="T1157" i="2"/>
  <c r="H1157" i="2"/>
  <c r="F1157" i="2"/>
  <c r="Z1156" i="2"/>
  <c r="Y1156" i="2"/>
  <c r="U1156" i="2"/>
  <c r="T1156" i="2"/>
  <c r="S1156" i="2"/>
  <c r="S1582" i="2" s="1"/>
  <c r="R1156" i="2"/>
  <c r="V1156" i="2" s="1"/>
  <c r="P1156" i="2"/>
  <c r="O1156" i="2"/>
  <c r="N1156" i="2"/>
  <c r="M1156" i="2"/>
  <c r="Q1156" i="2" s="1"/>
  <c r="K1156" i="2"/>
  <c r="L1156" i="2" s="1"/>
  <c r="J1156" i="2"/>
  <c r="I1156" i="2"/>
  <c r="H1156" i="2"/>
  <c r="F1156" i="2"/>
  <c r="G1156" i="2" s="1"/>
  <c r="E1156" i="2"/>
  <c r="Z1155" i="2"/>
  <c r="Y1155" i="2"/>
  <c r="U1155" i="2"/>
  <c r="T1155" i="2"/>
  <c r="S1155" i="2"/>
  <c r="R1155" i="2"/>
  <c r="P1155" i="2"/>
  <c r="Q1155" i="2" s="1"/>
  <c r="O1155" i="2"/>
  <c r="N1155" i="2"/>
  <c r="M1155" i="2"/>
  <c r="K1155" i="2"/>
  <c r="J1155" i="2"/>
  <c r="I1155" i="2"/>
  <c r="H1155" i="2"/>
  <c r="G1155" i="2"/>
  <c r="F1155" i="2"/>
  <c r="E1155" i="2"/>
  <c r="Z1154" i="2"/>
  <c r="Y1154" i="2"/>
  <c r="V1154" i="2"/>
  <c r="U1154" i="2"/>
  <c r="T1154" i="2"/>
  <c r="S1154" i="2"/>
  <c r="R1154" i="2"/>
  <c r="P1154" i="2"/>
  <c r="P1151" i="2" s="1"/>
  <c r="O1154" i="2"/>
  <c r="O1151" i="2" s="1"/>
  <c r="N1154" i="2"/>
  <c r="Q1154" i="2" s="1"/>
  <c r="M1154" i="2"/>
  <c r="K1154" i="2"/>
  <c r="J1154" i="2"/>
  <c r="I1154" i="2"/>
  <c r="I1151" i="2" s="1"/>
  <c r="H1154" i="2"/>
  <c r="G1154" i="2"/>
  <c r="F1154" i="2"/>
  <c r="E1154" i="2"/>
  <c r="Z1153" i="2"/>
  <c r="Y1153" i="2"/>
  <c r="W1153" i="2"/>
  <c r="U1153" i="2"/>
  <c r="U1579" i="2" s="1"/>
  <c r="T1153" i="2"/>
  <c r="T1579" i="2" s="1"/>
  <c r="S1153" i="2"/>
  <c r="R1153" i="2"/>
  <c r="P1153" i="2"/>
  <c r="O1153" i="2"/>
  <c r="N1153" i="2"/>
  <c r="M1153" i="2"/>
  <c r="K1153" i="2"/>
  <c r="J1153" i="2"/>
  <c r="I1153" i="2"/>
  <c r="H1153" i="2"/>
  <c r="L1153" i="2" s="1"/>
  <c r="F1153" i="2"/>
  <c r="G1153" i="2" s="1"/>
  <c r="E1153" i="2"/>
  <c r="Z1152" i="2"/>
  <c r="Z1151" i="2" s="1"/>
  <c r="Y1152" i="2"/>
  <c r="U1152" i="2"/>
  <c r="U1151" i="2" s="1"/>
  <c r="T1152" i="2"/>
  <c r="T1151" i="2" s="1"/>
  <c r="S1152" i="2"/>
  <c r="R1152" i="2"/>
  <c r="R1151" i="2" s="1"/>
  <c r="P1152" i="2"/>
  <c r="O1152" i="2"/>
  <c r="N1152" i="2"/>
  <c r="M1152" i="2"/>
  <c r="K1152" i="2"/>
  <c r="J1152" i="2"/>
  <c r="I1152" i="2"/>
  <c r="H1152" i="2"/>
  <c r="F1152" i="2"/>
  <c r="E1152" i="2"/>
  <c r="E1151" i="2" s="1"/>
  <c r="Y1151" i="2"/>
  <c r="S1151" i="2"/>
  <c r="J1151" i="2"/>
  <c r="H1151" i="2"/>
  <c r="Z1150" i="2"/>
  <c r="Y1150" i="2"/>
  <c r="V1150" i="2"/>
  <c r="U1150" i="2"/>
  <c r="T1150" i="2"/>
  <c r="S1150" i="2"/>
  <c r="R1150" i="2"/>
  <c r="P1150" i="2"/>
  <c r="O1150" i="2"/>
  <c r="O1576" i="2" s="1"/>
  <c r="O1789" i="2" s="1"/>
  <c r="O2002" i="2" s="1"/>
  <c r="N1150" i="2"/>
  <c r="M1150" i="2"/>
  <c r="K1150" i="2"/>
  <c r="J1150" i="2"/>
  <c r="I1150" i="2"/>
  <c r="H1150" i="2"/>
  <c r="F1150" i="2"/>
  <c r="G1150" i="2" s="1"/>
  <c r="E1150" i="2"/>
  <c r="Z1149" i="2"/>
  <c r="Y1149" i="2"/>
  <c r="V1149" i="2"/>
  <c r="U1149" i="2"/>
  <c r="T1149" i="2"/>
  <c r="S1149" i="2"/>
  <c r="R1149" i="2"/>
  <c r="P1149" i="2"/>
  <c r="O1149" i="2"/>
  <c r="N1149" i="2"/>
  <c r="M1149" i="2"/>
  <c r="L1149" i="2"/>
  <c r="K1149" i="2"/>
  <c r="J1149" i="2"/>
  <c r="I1149" i="2"/>
  <c r="H1149" i="2"/>
  <c r="G1149" i="2"/>
  <c r="W1149" i="2" s="1"/>
  <c r="F1149" i="2"/>
  <c r="E1149" i="2"/>
  <c r="Z1148" i="2"/>
  <c r="Y1148" i="2"/>
  <c r="U1148" i="2"/>
  <c r="U1145" i="2" s="1"/>
  <c r="T1148" i="2"/>
  <c r="T1145" i="2" s="1"/>
  <c r="S1148" i="2"/>
  <c r="V1148" i="2" s="1"/>
  <c r="R1148" i="2"/>
  <c r="R1574" i="2" s="1"/>
  <c r="P1148" i="2"/>
  <c r="O1148" i="2"/>
  <c r="N1148" i="2"/>
  <c r="M1148" i="2"/>
  <c r="Q1148" i="2" s="1"/>
  <c r="K1148" i="2"/>
  <c r="J1148" i="2"/>
  <c r="L1148" i="2" s="1"/>
  <c r="X1148" i="2" s="1"/>
  <c r="I1148" i="2"/>
  <c r="H1148" i="2"/>
  <c r="F1148" i="2"/>
  <c r="E1148" i="2"/>
  <c r="Z1147" i="2"/>
  <c r="Y1147" i="2"/>
  <c r="U1147" i="2"/>
  <c r="T1147" i="2"/>
  <c r="S1147" i="2"/>
  <c r="R1147" i="2"/>
  <c r="Q1147" i="2"/>
  <c r="P1147" i="2"/>
  <c r="O1147" i="2"/>
  <c r="N1147" i="2"/>
  <c r="M1147" i="2"/>
  <c r="K1147" i="2"/>
  <c r="K1145" i="2" s="1"/>
  <c r="J1147" i="2"/>
  <c r="I1147" i="2"/>
  <c r="H1147" i="2"/>
  <c r="F1147" i="2"/>
  <c r="G1147" i="2" s="1"/>
  <c r="E1147" i="2"/>
  <c r="Z1146" i="2"/>
  <c r="Z1145" i="2" s="1"/>
  <c r="Y1146" i="2"/>
  <c r="U1146" i="2"/>
  <c r="T1146" i="2"/>
  <c r="S1146" i="2"/>
  <c r="R1146" i="2"/>
  <c r="R1145" i="2" s="1"/>
  <c r="P1146" i="2"/>
  <c r="P1145" i="2" s="1"/>
  <c r="O1146" i="2"/>
  <c r="N1146" i="2"/>
  <c r="M1146" i="2"/>
  <c r="K1146" i="2"/>
  <c r="J1146" i="2"/>
  <c r="I1146" i="2"/>
  <c r="H1146" i="2"/>
  <c r="G1146" i="2"/>
  <c r="F1146" i="2"/>
  <c r="E1146" i="2"/>
  <c r="E1145" i="2"/>
  <c r="Z1144" i="2"/>
  <c r="Y1144" i="2"/>
  <c r="U1144" i="2"/>
  <c r="U1142" i="2" s="1"/>
  <c r="T1144" i="2"/>
  <c r="S1144" i="2"/>
  <c r="R1144" i="2"/>
  <c r="P1144" i="2"/>
  <c r="O1144" i="2"/>
  <c r="N1144" i="2"/>
  <c r="N1142" i="2" s="1"/>
  <c r="M1144" i="2"/>
  <c r="L1144" i="2"/>
  <c r="K1144" i="2"/>
  <c r="J1144" i="2"/>
  <c r="J1142" i="2" s="1"/>
  <c r="I1144" i="2"/>
  <c r="H1144" i="2"/>
  <c r="F1144" i="2"/>
  <c r="E1144" i="2"/>
  <c r="E1142" i="2" s="1"/>
  <c r="Z1143" i="2"/>
  <c r="Z1142" i="2" s="1"/>
  <c r="Y1143" i="2"/>
  <c r="Y1569" i="2" s="1"/>
  <c r="U1143" i="2"/>
  <c r="T1143" i="2"/>
  <c r="S1143" i="2"/>
  <c r="S1142" i="2" s="1"/>
  <c r="R1143" i="2"/>
  <c r="P1143" i="2"/>
  <c r="Q1143" i="2" s="1"/>
  <c r="O1143" i="2"/>
  <c r="N1143" i="2"/>
  <c r="M1143" i="2"/>
  <c r="K1143" i="2"/>
  <c r="K1142" i="2" s="1"/>
  <c r="J1143" i="2"/>
  <c r="I1143" i="2"/>
  <c r="I1569" i="2" s="1"/>
  <c r="H1143" i="2"/>
  <c r="G1143" i="2"/>
  <c r="F1143" i="2"/>
  <c r="E1143" i="2"/>
  <c r="E1569" i="2" s="1"/>
  <c r="Y1142" i="2"/>
  <c r="R1142" i="2"/>
  <c r="O1142" i="2"/>
  <c r="I1142" i="2"/>
  <c r="H1142" i="2"/>
  <c r="Z1141" i="2"/>
  <c r="Y1141" i="2"/>
  <c r="U1141" i="2"/>
  <c r="T1141" i="2"/>
  <c r="S1141" i="2"/>
  <c r="R1141" i="2"/>
  <c r="P1141" i="2"/>
  <c r="O1141" i="2"/>
  <c r="N1141" i="2"/>
  <c r="M1141" i="2"/>
  <c r="L1141" i="2"/>
  <c r="K1141" i="2"/>
  <c r="J1141" i="2"/>
  <c r="I1141" i="2"/>
  <c r="H1141" i="2"/>
  <c r="G1141" i="2"/>
  <c r="W1141" i="2" s="1"/>
  <c r="F1141" i="2"/>
  <c r="E1141" i="2"/>
  <c r="E1567" i="2" s="1"/>
  <c r="Z1140" i="2"/>
  <c r="Y1140" i="2"/>
  <c r="U1140" i="2"/>
  <c r="T1140" i="2"/>
  <c r="S1140" i="2"/>
  <c r="R1140" i="2"/>
  <c r="P1140" i="2"/>
  <c r="O1140" i="2"/>
  <c r="N1140" i="2"/>
  <c r="M1140" i="2"/>
  <c r="K1140" i="2"/>
  <c r="J1140" i="2"/>
  <c r="L1140" i="2" s="1"/>
  <c r="I1140" i="2"/>
  <c r="H1140" i="2"/>
  <c r="F1140" i="2"/>
  <c r="G1140" i="2" s="1"/>
  <c r="E1140" i="2"/>
  <c r="Z1139" i="2"/>
  <c r="Y1139" i="2"/>
  <c r="U1139" i="2"/>
  <c r="T1139" i="2"/>
  <c r="S1139" i="2"/>
  <c r="S1565" i="2" s="1"/>
  <c r="S1778" i="2" s="1"/>
  <c r="R1139" i="2"/>
  <c r="Q1139" i="2"/>
  <c r="P1139" i="2"/>
  <c r="O1139" i="2"/>
  <c r="N1139" i="2"/>
  <c r="M1139" i="2"/>
  <c r="K1139" i="2"/>
  <c r="J1139" i="2"/>
  <c r="J1565" i="2" s="1"/>
  <c r="J1778" i="2" s="1"/>
  <c r="I1139" i="2"/>
  <c r="H1139" i="2"/>
  <c r="F1139" i="2"/>
  <c r="G1139" i="2" s="1"/>
  <c r="E1139" i="2"/>
  <c r="Z1138" i="2"/>
  <c r="Y1138" i="2"/>
  <c r="U1138" i="2"/>
  <c r="T1138" i="2"/>
  <c r="S1138" i="2"/>
  <c r="R1138" i="2"/>
  <c r="V1138" i="2" s="1"/>
  <c r="P1138" i="2"/>
  <c r="O1138" i="2"/>
  <c r="O1564" i="2" s="1"/>
  <c r="N1138" i="2"/>
  <c r="Q1138" i="2" s="1"/>
  <c r="M1138" i="2"/>
  <c r="K1138" i="2"/>
  <c r="J1138" i="2"/>
  <c r="I1138" i="2"/>
  <c r="H1138" i="2"/>
  <c r="F1138" i="2"/>
  <c r="G1138" i="2" s="1"/>
  <c r="E1138" i="2"/>
  <c r="Z1137" i="2"/>
  <c r="Y1137" i="2"/>
  <c r="U1137" i="2"/>
  <c r="U1563" i="2" s="1"/>
  <c r="U1776" i="2" s="1"/>
  <c r="U1989" i="2" s="1"/>
  <c r="T1137" i="2"/>
  <c r="V1137" i="2" s="1"/>
  <c r="S1137" i="2"/>
  <c r="R1137" i="2"/>
  <c r="P1137" i="2"/>
  <c r="O1137" i="2"/>
  <c r="N1137" i="2"/>
  <c r="M1137" i="2"/>
  <c r="L1137" i="2"/>
  <c r="K1137" i="2"/>
  <c r="J1137" i="2"/>
  <c r="I1137" i="2"/>
  <c r="H1137" i="2"/>
  <c r="F1137" i="2"/>
  <c r="G1137" i="2" s="1"/>
  <c r="E1137" i="2"/>
  <c r="Z1136" i="2"/>
  <c r="Y1136" i="2"/>
  <c r="V1136" i="2"/>
  <c r="U1136" i="2"/>
  <c r="T1136" i="2"/>
  <c r="T1562" i="2" s="1"/>
  <c r="T1775" i="2" s="1"/>
  <c r="S1136" i="2"/>
  <c r="S1562" i="2" s="1"/>
  <c r="R1136" i="2"/>
  <c r="P1136" i="2"/>
  <c r="O1136" i="2"/>
  <c r="N1136" i="2"/>
  <c r="M1136" i="2"/>
  <c r="K1136" i="2"/>
  <c r="L1136" i="2" s="1"/>
  <c r="J1136" i="2"/>
  <c r="I1136" i="2"/>
  <c r="H1136" i="2"/>
  <c r="F1136" i="2"/>
  <c r="G1136" i="2" s="1"/>
  <c r="E1136" i="2"/>
  <c r="Z1135" i="2"/>
  <c r="Z1561" i="2" s="1"/>
  <c r="Z1774" i="2" s="1"/>
  <c r="Y1135" i="2"/>
  <c r="U1135" i="2"/>
  <c r="T1135" i="2"/>
  <c r="S1135" i="2"/>
  <c r="R1135" i="2"/>
  <c r="P1135" i="2"/>
  <c r="Q1135" i="2" s="1"/>
  <c r="O1135" i="2"/>
  <c r="N1135" i="2"/>
  <c r="M1135" i="2"/>
  <c r="K1135" i="2"/>
  <c r="J1135" i="2"/>
  <c r="I1135" i="2"/>
  <c r="I1561" i="2" s="1"/>
  <c r="H1135" i="2"/>
  <c r="L1135" i="2" s="1"/>
  <c r="X1135" i="2" s="1"/>
  <c r="G1135" i="2"/>
  <c r="F1135" i="2"/>
  <c r="E1135" i="2"/>
  <c r="Z1134" i="2"/>
  <c r="Y1134" i="2"/>
  <c r="U1134" i="2"/>
  <c r="U1560" i="2" s="1"/>
  <c r="T1134" i="2"/>
  <c r="S1134" i="2"/>
  <c r="R1134" i="2"/>
  <c r="V1134" i="2" s="1"/>
  <c r="P1134" i="2"/>
  <c r="O1134" i="2"/>
  <c r="O1560" i="2" s="1"/>
  <c r="O1773" i="2" s="1"/>
  <c r="O1986" i="2" s="1"/>
  <c r="N1134" i="2"/>
  <c r="M1134" i="2"/>
  <c r="K1134" i="2"/>
  <c r="J1134" i="2"/>
  <c r="I1134" i="2"/>
  <c r="H1134" i="2"/>
  <c r="F1134" i="2"/>
  <c r="G1134" i="2" s="1"/>
  <c r="E1134" i="2"/>
  <c r="Z1133" i="2"/>
  <c r="Y1133" i="2"/>
  <c r="U1133" i="2"/>
  <c r="U1559" i="2" s="1"/>
  <c r="U1772" i="2" s="1"/>
  <c r="U1985" i="2" s="1"/>
  <c r="T1133" i="2"/>
  <c r="S1133" i="2"/>
  <c r="R1133" i="2"/>
  <c r="P1133" i="2"/>
  <c r="O1133" i="2"/>
  <c r="N1133" i="2"/>
  <c r="M1133" i="2"/>
  <c r="L1133" i="2"/>
  <c r="K1133" i="2"/>
  <c r="J1133" i="2"/>
  <c r="I1133" i="2"/>
  <c r="H1133" i="2"/>
  <c r="F1133" i="2"/>
  <c r="E1133" i="2"/>
  <c r="Z1132" i="2"/>
  <c r="Y1132" i="2"/>
  <c r="V1132" i="2"/>
  <c r="U1132" i="2"/>
  <c r="T1132" i="2"/>
  <c r="S1132" i="2"/>
  <c r="S1558" i="2" s="1"/>
  <c r="R1132" i="2"/>
  <c r="R1558" i="2" s="1"/>
  <c r="P1132" i="2"/>
  <c r="O1132" i="2"/>
  <c r="N1132" i="2"/>
  <c r="M1132" i="2"/>
  <c r="K1132" i="2"/>
  <c r="L1132" i="2" s="1"/>
  <c r="J1132" i="2"/>
  <c r="I1132" i="2"/>
  <c r="H1132" i="2"/>
  <c r="F1132" i="2"/>
  <c r="G1132" i="2" s="1"/>
  <c r="W1132" i="2" s="1"/>
  <c r="E1132" i="2"/>
  <c r="E1558" i="2" s="1"/>
  <c r="E1771" i="2" s="1"/>
  <c r="Z1131" i="2"/>
  <c r="Z1557" i="2" s="1"/>
  <c r="Z1770" i="2" s="1"/>
  <c r="Z1983" i="2" s="1"/>
  <c r="Y1131" i="2"/>
  <c r="U1131" i="2"/>
  <c r="T1131" i="2"/>
  <c r="S1131" i="2"/>
  <c r="R1131" i="2"/>
  <c r="V1131" i="2" s="1"/>
  <c r="Q1131" i="2"/>
  <c r="P1131" i="2"/>
  <c r="O1131" i="2"/>
  <c r="N1131" i="2"/>
  <c r="M1131" i="2"/>
  <c r="K1131" i="2"/>
  <c r="J1131" i="2"/>
  <c r="I1131" i="2"/>
  <c r="I1557" i="2" s="1"/>
  <c r="H1131" i="2"/>
  <c r="G1131" i="2"/>
  <c r="F1131" i="2"/>
  <c r="E1131" i="2"/>
  <c r="Z1130" i="2"/>
  <c r="Y1130" i="2"/>
  <c r="V1130" i="2"/>
  <c r="U1130" i="2"/>
  <c r="T1130" i="2"/>
  <c r="S1130" i="2"/>
  <c r="R1130" i="2"/>
  <c r="P1130" i="2"/>
  <c r="P1556" i="2" s="1"/>
  <c r="P1769" i="2" s="1"/>
  <c r="P1982" i="2" s="1"/>
  <c r="O1130" i="2"/>
  <c r="O1556" i="2" s="1"/>
  <c r="N1130" i="2"/>
  <c r="M1130" i="2"/>
  <c r="K1130" i="2"/>
  <c r="J1130" i="2"/>
  <c r="I1130" i="2"/>
  <c r="H1130" i="2"/>
  <c r="G1130" i="2"/>
  <c r="F1130" i="2"/>
  <c r="E1130" i="2"/>
  <c r="Z1129" i="2"/>
  <c r="Y1129" i="2"/>
  <c r="U1129" i="2"/>
  <c r="U1555" i="2" s="1"/>
  <c r="T1129" i="2"/>
  <c r="S1129" i="2"/>
  <c r="R1129" i="2"/>
  <c r="P1129" i="2"/>
  <c r="O1129" i="2"/>
  <c r="N1129" i="2"/>
  <c r="M1129" i="2"/>
  <c r="K1129" i="2"/>
  <c r="J1129" i="2"/>
  <c r="I1129" i="2"/>
  <c r="H1129" i="2"/>
  <c r="L1129" i="2" s="1"/>
  <c r="F1129" i="2"/>
  <c r="E1129" i="2"/>
  <c r="Z1128" i="2"/>
  <c r="Y1128" i="2"/>
  <c r="U1128" i="2"/>
  <c r="T1128" i="2"/>
  <c r="S1128" i="2"/>
  <c r="S1554" i="2" s="1"/>
  <c r="R1128" i="2"/>
  <c r="V1128" i="2" s="1"/>
  <c r="P1128" i="2"/>
  <c r="O1128" i="2"/>
  <c r="N1128" i="2"/>
  <c r="M1128" i="2"/>
  <c r="K1128" i="2"/>
  <c r="L1128" i="2" s="1"/>
  <c r="J1128" i="2"/>
  <c r="I1128" i="2"/>
  <c r="H1128" i="2"/>
  <c r="F1128" i="2"/>
  <c r="G1128" i="2" s="1"/>
  <c r="E1128" i="2"/>
  <c r="Z1127" i="2"/>
  <c r="Y1127" i="2"/>
  <c r="U1127" i="2"/>
  <c r="T1127" i="2"/>
  <c r="S1127" i="2"/>
  <c r="R1127" i="2"/>
  <c r="P1127" i="2"/>
  <c r="Q1127" i="2" s="1"/>
  <c r="O1127" i="2"/>
  <c r="N1127" i="2"/>
  <c r="M1127" i="2"/>
  <c r="K1127" i="2"/>
  <c r="K1553" i="2" s="1"/>
  <c r="K1766" i="2" s="1"/>
  <c r="K1979" i="2" s="1"/>
  <c r="J1127" i="2"/>
  <c r="I1127" i="2"/>
  <c r="H1127" i="2"/>
  <c r="G1127" i="2"/>
  <c r="F1127" i="2"/>
  <c r="E1127" i="2"/>
  <c r="Z1126" i="2"/>
  <c r="Y1126" i="2"/>
  <c r="U1126" i="2"/>
  <c r="T1126" i="2"/>
  <c r="S1126" i="2"/>
  <c r="R1126" i="2"/>
  <c r="V1126" i="2" s="1"/>
  <c r="P1126" i="2"/>
  <c r="O1126" i="2"/>
  <c r="O1552" i="2" s="1"/>
  <c r="N1126" i="2"/>
  <c r="M1126" i="2"/>
  <c r="K1126" i="2"/>
  <c r="J1126" i="2"/>
  <c r="I1126" i="2"/>
  <c r="H1126" i="2"/>
  <c r="G1126" i="2"/>
  <c r="F1126" i="2"/>
  <c r="E1126" i="2"/>
  <c r="Z1125" i="2"/>
  <c r="Y1125" i="2"/>
  <c r="U1125" i="2"/>
  <c r="U1551" i="2" s="1"/>
  <c r="T1125" i="2"/>
  <c r="S1125" i="2"/>
  <c r="R1125" i="2"/>
  <c r="P1125" i="2"/>
  <c r="O1125" i="2"/>
  <c r="N1125" i="2"/>
  <c r="M1125" i="2"/>
  <c r="L1125" i="2"/>
  <c r="K1125" i="2"/>
  <c r="J1125" i="2"/>
  <c r="I1125" i="2"/>
  <c r="H1125" i="2"/>
  <c r="F1125" i="2"/>
  <c r="E1125" i="2"/>
  <c r="Z1124" i="2"/>
  <c r="Y1124" i="2"/>
  <c r="U1124" i="2"/>
  <c r="T1124" i="2"/>
  <c r="T1550" i="2" s="1"/>
  <c r="T1763" i="2" s="1"/>
  <c r="S1124" i="2"/>
  <c r="S1550" i="2" s="1"/>
  <c r="R1124" i="2"/>
  <c r="P1124" i="2"/>
  <c r="O1124" i="2"/>
  <c r="N1124" i="2"/>
  <c r="M1124" i="2"/>
  <c r="K1124" i="2"/>
  <c r="L1124" i="2" s="1"/>
  <c r="J1124" i="2"/>
  <c r="I1124" i="2"/>
  <c r="H1124" i="2"/>
  <c r="F1124" i="2"/>
  <c r="E1124" i="2"/>
  <c r="E1550" i="2" s="1"/>
  <c r="E1763" i="2" s="1"/>
  <c r="Z1123" i="2"/>
  <c r="Z1549" i="2" s="1"/>
  <c r="Z1762" i="2" s="1"/>
  <c r="Y1123" i="2"/>
  <c r="U1123" i="2"/>
  <c r="T1123" i="2"/>
  <c r="S1123" i="2"/>
  <c r="R1123" i="2"/>
  <c r="P1123" i="2"/>
  <c r="Q1123" i="2" s="1"/>
  <c r="O1123" i="2"/>
  <c r="N1123" i="2"/>
  <c r="M1123" i="2"/>
  <c r="K1123" i="2"/>
  <c r="J1123" i="2"/>
  <c r="I1123" i="2"/>
  <c r="I1549" i="2" s="1"/>
  <c r="I1762" i="2" s="1"/>
  <c r="I1975" i="2" s="1"/>
  <c r="H1123" i="2"/>
  <c r="G1123" i="2"/>
  <c r="F1123" i="2"/>
  <c r="E1123" i="2"/>
  <c r="Z1122" i="2"/>
  <c r="Y1122" i="2"/>
  <c r="V1122" i="2"/>
  <c r="U1122" i="2"/>
  <c r="T1122" i="2"/>
  <c r="S1122" i="2"/>
  <c r="R1122" i="2"/>
  <c r="P1122" i="2"/>
  <c r="O1122" i="2"/>
  <c r="N1122" i="2"/>
  <c r="M1122" i="2"/>
  <c r="K1122" i="2"/>
  <c r="J1122" i="2"/>
  <c r="I1122" i="2"/>
  <c r="H1122" i="2"/>
  <c r="G1122" i="2"/>
  <c r="F1122" i="2"/>
  <c r="E1122" i="2"/>
  <c r="E1121" i="2"/>
  <c r="Z1120" i="2"/>
  <c r="Z1118" i="2" s="1"/>
  <c r="Y1120" i="2"/>
  <c r="U1120" i="2"/>
  <c r="U1118" i="2" s="1"/>
  <c r="T1120" i="2"/>
  <c r="S1120" i="2"/>
  <c r="S1546" i="2" s="1"/>
  <c r="R1120" i="2"/>
  <c r="P1120" i="2"/>
  <c r="O1120" i="2"/>
  <c r="N1120" i="2"/>
  <c r="M1120" i="2"/>
  <c r="L1120" i="2"/>
  <c r="K1120" i="2"/>
  <c r="J1120" i="2"/>
  <c r="I1120" i="2"/>
  <c r="H1120" i="2"/>
  <c r="F1120" i="2"/>
  <c r="E1120" i="2"/>
  <c r="Z1119" i="2"/>
  <c r="Y1119" i="2"/>
  <c r="Y1545" i="2" s="1"/>
  <c r="U1119" i="2"/>
  <c r="T1119" i="2"/>
  <c r="T1118" i="2" s="1"/>
  <c r="S1119" i="2"/>
  <c r="S1118" i="2" s="1"/>
  <c r="R1119" i="2"/>
  <c r="Q1119" i="2"/>
  <c r="P1119" i="2"/>
  <c r="O1119" i="2"/>
  <c r="N1119" i="2"/>
  <c r="M1119" i="2"/>
  <c r="K1119" i="2"/>
  <c r="J1119" i="2"/>
  <c r="I1119" i="2"/>
  <c r="H1119" i="2"/>
  <c r="H1545" i="2" s="1"/>
  <c r="G1119" i="2"/>
  <c r="F1119" i="2"/>
  <c r="E1119" i="2"/>
  <c r="Y1118" i="2"/>
  <c r="R1118" i="2"/>
  <c r="P1118" i="2"/>
  <c r="O1118" i="2"/>
  <c r="N1118" i="2"/>
  <c r="J1118" i="2"/>
  <c r="I1118" i="2"/>
  <c r="H1118" i="2"/>
  <c r="Z1117" i="2"/>
  <c r="Y1117" i="2"/>
  <c r="V1117" i="2"/>
  <c r="U1117" i="2"/>
  <c r="U1543" i="2" s="1"/>
  <c r="T1117" i="2"/>
  <c r="S1117" i="2"/>
  <c r="R1117" i="2"/>
  <c r="P1117" i="2"/>
  <c r="O1117" i="2"/>
  <c r="O1115" i="2" s="1"/>
  <c r="N1117" i="2"/>
  <c r="N1543" i="2" s="1"/>
  <c r="N1756" i="2" s="1"/>
  <c r="M1117" i="2"/>
  <c r="K1117" i="2"/>
  <c r="J1117" i="2"/>
  <c r="I1117" i="2"/>
  <c r="H1117" i="2"/>
  <c r="L1117" i="2" s="1"/>
  <c r="F1117" i="2"/>
  <c r="F1543" i="2" s="1"/>
  <c r="E1117" i="2"/>
  <c r="Z1116" i="2"/>
  <c r="Z1115" i="2" s="1"/>
  <c r="Y1116" i="2"/>
  <c r="U1116" i="2"/>
  <c r="U1115" i="2" s="1"/>
  <c r="T1116" i="2"/>
  <c r="S1116" i="2"/>
  <c r="S1542" i="2" s="1"/>
  <c r="R1116" i="2"/>
  <c r="R1542" i="2" s="1"/>
  <c r="P1116" i="2"/>
  <c r="O1116" i="2"/>
  <c r="N1116" i="2"/>
  <c r="N1115" i="2" s="1"/>
  <c r="M1116" i="2"/>
  <c r="L1116" i="2"/>
  <c r="K1116" i="2"/>
  <c r="J1116" i="2"/>
  <c r="J1115" i="2" s="1"/>
  <c r="I1116" i="2"/>
  <c r="H1116" i="2"/>
  <c r="F1116" i="2"/>
  <c r="E1116" i="2"/>
  <c r="Y1115" i="2"/>
  <c r="T1115" i="2"/>
  <c r="S1115" i="2"/>
  <c r="P1115" i="2"/>
  <c r="K1115" i="2"/>
  <c r="I1115" i="2"/>
  <c r="H1115" i="2"/>
  <c r="Z1109" i="2"/>
  <c r="Y1109" i="2"/>
  <c r="U1109" i="2"/>
  <c r="U1535" i="2" s="1"/>
  <c r="T1109" i="2"/>
  <c r="S1109" i="2"/>
  <c r="R1109" i="2"/>
  <c r="P1109" i="2"/>
  <c r="O1109" i="2"/>
  <c r="N1109" i="2"/>
  <c r="M1109" i="2"/>
  <c r="K1109" i="2"/>
  <c r="J1109" i="2"/>
  <c r="I1109" i="2"/>
  <c r="H1109" i="2"/>
  <c r="L1109" i="2" s="1"/>
  <c r="F1109" i="2"/>
  <c r="E1109" i="2"/>
  <c r="Z1108" i="2"/>
  <c r="Y1108" i="2"/>
  <c r="U1108" i="2"/>
  <c r="U1534" i="2" s="1"/>
  <c r="T1108" i="2"/>
  <c r="S1108" i="2"/>
  <c r="R1108" i="2"/>
  <c r="P1108" i="2"/>
  <c r="O1108" i="2"/>
  <c r="N1108" i="2"/>
  <c r="M1108" i="2"/>
  <c r="K1108" i="2"/>
  <c r="L1108" i="2" s="1"/>
  <c r="J1108" i="2"/>
  <c r="I1108" i="2"/>
  <c r="H1108" i="2"/>
  <c r="F1108" i="2"/>
  <c r="G1108" i="2" s="1"/>
  <c r="E1108" i="2"/>
  <c r="Z1107" i="2"/>
  <c r="Z1533" i="2" s="1"/>
  <c r="Y1107" i="2"/>
  <c r="Y1533" i="2" s="1"/>
  <c r="X1107" i="2"/>
  <c r="U1107" i="2"/>
  <c r="T1107" i="2"/>
  <c r="S1107" i="2"/>
  <c r="R1107" i="2"/>
  <c r="P1107" i="2"/>
  <c r="Q1107" i="2" s="1"/>
  <c r="O1107" i="2"/>
  <c r="N1107" i="2"/>
  <c r="M1107" i="2"/>
  <c r="K1107" i="2"/>
  <c r="J1107" i="2"/>
  <c r="I1107" i="2"/>
  <c r="H1107" i="2"/>
  <c r="L1107" i="2" s="1"/>
  <c r="G1107" i="2"/>
  <c r="F1107" i="2"/>
  <c r="E1107" i="2"/>
  <c r="Z1106" i="2"/>
  <c r="Y1106" i="2"/>
  <c r="U1106" i="2"/>
  <c r="T1106" i="2"/>
  <c r="S1106" i="2"/>
  <c r="R1106" i="2"/>
  <c r="V1106" i="2" s="1"/>
  <c r="P1106" i="2"/>
  <c r="P1532" i="2" s="1"/>
  <c r="O1106" i="2"/>
  <c r="O1532" i="2" s="1"/>
  <c r="N1106" i="2"/>
  <c r="M1106" i="2"/>
  <c r="K1106" i="2"/>
  <c r="J1106" i="2"/>
  <c r="I1106" i="2"/>
  <c r="H1106" i="2"/>
  <c r="G1106" i="2"/>
  <c r="F1106" i="2"/>
  <c r="E1106" i="2"/>
  <c r="Z1105" i="2"/>
  <c r="Y1105" i="2"/>
  <c r="U1105" i="2"/>
  <c r="T1105" i="2"/>
  <c r="S1105" i="2"/>
  <c r="R1105" i="2"/>
  <c r="P1105" i="2"/>
  <c r="O1105" i="2"/>
  <c r="N1105" i="2"/>
  <c r="M1105" i="2"/>
  <c r="L1105" i="2"/>
  <c r="K1105" i="2"/>
  <c r="J1105" i="2"/>
  <c r="I1105" i="2"/>
  <c r="H1105" i="2"/>
  <c r="F1105" i="2"/>
  <c r="E1105" i="2"/>
  <c r="Z1104" i="2"/>
  <c r="Y1104" i="2"/>
  <c r="U1104" i="2"/>
  <c r="T1104" i="2"/>
  <c r="S1104" i="2"/>
  <c r="R1104" i="2"/>
  <c r="P1104" i="2"/>
  <c r="O1104" i="2"/>
  <c r="N1104" i="2"/>
  <c r="M1104" i="2"/>
  <c r="L1104" i="2"/>
  <c r="K1104" i="2"/>
  <c r="J1104" i="2"/>
  <c r="I1104" i="2"/>
  <c r="H1104" i="2"/>
  <c r="F1104" i="2"/>
  <c r="G1104" i="2" s="1"/>
  <c r="E1104" i="2"/>
  <c r="Z1103" i="2"/>
  <c r="Y1103" i="2"/>
  <c r="Y1529" i="2" s="1"/>
  <c r="U1103" i="2"/>
  <c r="T1103" i="2"/>
  <c r="S1103" i="2"/>
  <c r="R1103" i="2"/>
  <c r="V1103" i="2" s="1"/>
  <c r="P1103" i="2"/>
  <c r="Q1103" i="2" s="1"/>
  <c r="O1103" i="2"/>
  <c r="N1103" i="2"/>
  <c r="M1103" i="2"/>
  <c r="K1103" i="2"/>
  <c r="J1103" i="2"/>
  <c r="I1103" i="2"/>
  <c r="H1103" i="2"/>
  <c r="F1103" i="2"/>
  <c r="G1103" i="2" s="1"/>
  <c r="E1103" i="2"/>
  <c r="Z1102" i="2"/>
  <c r="Y1102" i="2"/>
  <c r="V1102" i="2"/>
  <c r="U1102" i="2"/>
  <c r="T1102" i="2"/>
  <c r="S1102" i="2"/>
  <c r="R1102" i="2"/>
  <c r="Q1102" i="2"/>
  <c r="P1102" i="2"/>
  <c r="O1102" i="2"/>
  <c r="N1102" i="2"/>
  <c r="M1102" i="2"/>
  <c r="K1102" i="2"/>
  <c r="J1102" i="2"/>
  <c r="I1102" i="2"/>
  <c r="H1102" i="2"/>
  <c r="F1102" i="2"/>
  <c r="G1102" i="2" s="1"/>
  <c r="E1102" i="2"/>
  <c r="Z1101" i="2"/>
  <c r="Y1101" i="2"/>
  <c r="V1101" i="2"/>
  <c r="U1101" i="2"/>
  <c r="T1101" i="2"/>
  <c r="S1101" i="2"/>
  <c r="R1101" i="2"/>
  <c r="P1101" i="2"/>
  <c r="O1101" i="2"/>
  <c r="N1101" i="2"/>
  <c r="M1101" i="2"/>
  <c r="K1101" i="2"/>
  <c r="J1101" i="2"/>
  <c r="I1101" i="2"/>
  <c r="H1101" i="2"/>
  <c r="L1101" i="2" s="1"/>
  <c r="G1101" i="2"/>
  <c r="W1101" i="2" s="1"/>
  <c r="F1101" i="2"/>
  <c r="E1101" i="2"/>
  <c r="Z1100" i="2"/>
  <c r="Y1100" i="2"/>
  <c r="U1100" i="2"/>
  <c r="U1526" i="2" s="1"/>
  <c r="T1100" i="2"/>
  <c r="S1100" i="2"/>
  <c r="R1100" i="2"/>
  <c r="P1100" i="2"/>
  <c r="O1100" i="2"/>
  <c r="N1100" i="2"/>
  <c r="M1100" i="2"/>
  <c r="K1100" i="2"/>
  <c r="L1100" i="2" s="1"/>
  <c r="J1100" i="2"/>
  <c r="I1100" i="2"/>
  <c r="H1100" i="2"/>
  <c r="F1100" i="2"/>
  <c r="E1100" i="2"/>
  <c r="Z1099" i="2"/>
  <c r="Y1099" i="2"/>
  <c r="U1099" i="2"/>
  <c r="T1099" i="2"/>
  <c r="S1099" i="2"/>
  <c r="R1099" i="2"/>
  <c r="Q1099" i="2"/>
  <c r="P1099" i="2"/>
  <c r="O1099" i="2"/>
  <c r="N1099" i="2"/>
  <c r="M1099" i="2"/>
  <c r="K1099" i="2"/>
  <c r="J1099" i="2"/>
  <c r="I1099" i="2"/>
  <c r="H1099" i="2"/>
  <c r="F1099" i="2"/>
  <c r="G1099" i="2" s="1"/>
  <c r="E1099" i="2"/>
  <c r="Z1098" i="2"/>
  <c r="Y1098" i="2"/>
  <c r="V1098" i="2"/>
  <c r="U1098" i="2"/>
  <c r="T1098" i="2"/>
  <c r="S1098" i="2"/>
  <c r="R1098" i="2"/>
  <c r="P1098" i="2"/>
  <c r="O1098" i="2"/>
  <c r="N1098" i="2"/>
  <c r="Q1098" i="2" s="1"/>
  <c r="M1098" i="2"/>
  <c r="K1098" i="2"/>
  <c r="J1098" i="2"/>
  <c r="I1098" i="2"/>
  <c r="H1098" i="2"/>
  <c r="G1098" i="2"/>
  <c r="F1098" i="2"/>
  <c r="E1098" i="2"/>
  <c r="Z1097" i="2"/>
  <c r="Y1097" i="2"/>
  <c r="U1097" i="2"/>
  <c r="V1097" i="2" s="1"/>
  <c r="T1097" i="2"/>
  <c r="S1097" i="2"/>
  <c r="R1097" i="2"/>
  <c r="P1097" i="2"/>
  <c r="O1097" i="2"/>
  <c r="O1111" i="2" s="1"/>
  <c r="N1097" i="2"/>
  <c r="N1523" i="2" s="1"/>
  <c r="M1097" i="2"/>
  <c r="K1097" i="2"/>
  <c r="J1097" i="2"/>
  <c r="I1097" i="2"/>
  <c r="H1097" i="2"/>
  <c r="L1097" i="2" s="1"/>
  <c r="F1097" i="2"/>
  <c r="G1097" i="2" s="1"/>
  <c r="W1097" i="2" s="1"/>
  <c r="E1097" i="2"/>
  <c r="Z1096" i="2"/>
  <c r="Y1096" i="2"/>
  <c r="U1096" i="2"/>
  <c r="T1096" i="2"/>
  <c r="T1522" i="2" s="1"/>
  <c r="S1096" i="2"/>
  <c r="R1096" i="2"/>
  <c r="V1096" i="2" s="1"/>
  <c r="P1096" i="2"/>
  <c r="O1096" i="2"/>
  <c r="N1096" i="2"/>
  <c r="M1096" i="2"/>
  <c r="Q1096" i="2" s="1"/>
  <c r="K1096" i="2"/>
  <c r="J1096" i="2"/>
  <c r="L1096" i="2" s="1"/>
  <c r="X1096" i="2" s="1"/>
  <c r="I1096" i="2"/>
  <c r="H1096" i="2"/>
  <c r="F1096" i="2"/>
  <c r="G1096" i="2" s="1"/>
  <c r="W1096" i="2" s="1"/>
  <c r="E1096" i="2"/>
  <c r="Z1095" i="2"/>
  <c r="Y1095" i="2"/>
  <c r="U1095" i="2"/>
  <c r="T1095" i="2"/>
  <c r="S1095" i="2"/>
  <c r="R1095" i="2"/>
  <c r="V1095" i="2" s="1"/>
  <c r="P1095" i="2"/>
  <c r="Q1095" i="2" s="1"/>
  <c r="O1095" i="2"/>
  <c r="N1095" i="2"/>
  <c r="M1095" i="2"/>
  <c r="L1095" i="2"/>
  <c r="X1095" i="2" s="1"/>
  <c r="K1095" i="2"/>
  <c r="J1095" i="2"/>
  <c r="I1095" i="2"/>
  <c r="H1095" i="2"/>
  <c r="G1095" i="2"/>
  <c r="F1095" i="2"/>
  <c r="E1095" i="2"/>
  <c r="Z1094" i="2"/>
  <c r="Y1094" i="2"/>
  <c r="V1094" i="2"/>
  <c r="U1094" i="2"/>
  <c r="T1094" i="2"/>
  <c r="S1094" i="2"/>
  <c r="R1094" i="2"/>
  <c r="P1094" i="2"/>
  <c r="O1094" i="2"/>
  <c r="N1094" i="2"/>
  <c r="M1094" i="2"/>
  <c r="K1094" i="2"/>
  <c r="J1094" i="2"/>
  <c r="I1094" i="2"/>
  <c r="H1094" i="2"/>
  <c r="G1094" i="2"/>
  <c r="F1094" i="2"/>
  <c r="E1094" i="2"/>
  <c r="Z1093" i="2"/>
  <c r="Y1093" i="2"/>
  <c r="U1093" i="2"/>
  <c r="V1093" i="2" s="1"/>
  <c r="T1093" i="2"/>
  <c r="S1093" i="2"/>
  <c r="R1093" i="2"/>
  <c r="P1093" i="2"/>
  <c r="O1093" i="2"/>
  <c r="N1093" i="2"/>
  <c r="M1093" i="2"/>
  <c r="K1093" i="2"/>
  <c r="J1093" i="2"/>
  <c r="I1093" i="2"/>
  <c r="H1093" i="2"/>
  <c r="L1093" i="2" s="1"/>
  <c r="F1093" i="2"/>
  <c r="G1093" i="2" s="1"/>
  <c r="W1093" i="2" s="1"/>
  <c r="E1093" i="2"/>
  <c r="Z1092" i="2"/>
  <c r="Y1092" i="2"/>
  <c r="U1092" i="2"/>
  <c r="T1092" i="2"/>
  <c r="S1092" i="2"/>
  <c r="R1092" i="2"/>
  <c r="P1092" i="2"/>
  <c r="O1092" i="2"/>
  <c r="N1092" i="2"/>
  <c r="M1092" i="2"/>
  <c r="Q1092" i="2" s="1"/>
  <c r="K1092" i="2"/>
  <c r="J1092" i="2"/>
  <c r="L1092" i="2" s="1"/>
  <c r="X1092" i="2" s="1"/>
  <c r="I1092" i="2"/>
  <c r="H1092" i="2"/>
  <c r="F1092" i="2"/>
  <c r="G1092" i="2" s="1"/>
  <c r="E1092" i="2"/>
  <c r="Z1091" i="2"/>
  <c r="Y1091" i="2"/>
  <c r="U1091" i="2"/>
  <c r="T1091" i="2"/>
  <c r="S1091" i="2"/>
  <c r="R1091" i="2"/>
  <c r="P1091" i="2"/>
  <c r="Q1091" i="2" s="1"/>
  <c r="O1091" i="2"/>
  <c r="N1091" i="2"/>
  <c r="M1091" i="2"/>
  <c r="L1091" i="2"/>
  <c r="X1091" i="2" s="1"/>
  <c r="K1091" i="2"/>
  <c r="J1091" i="2"/>
  <c r="J1517" i="2" s="1"/>
  <c r="I1091" i="2"/>
  <c r="H1091" i="2"/>
  <c r="H1517" i="2" s="1"/>
  <c r="F1091" i="2"/>
  <c r="G1091" i="2" s="1"/>
  <c r="E1091" i="2"/>
  <c r="Z1090" i="2"/>
  <c r="Y1090" i="2"/>
  <c r="U1090" i="2"/>
  <c r="T1090" i="2"/>
  <c r="S1090" i="2"/>
  <c r="R1090" i="2"/>
  <c r="V1090" i="2" s="1"/>
  <c r="Q1090" i="2"/>
  <c r="P1090" i="2"/>
  <c r="O1090" i="2"/>
  <c r="N1090" i="2"/>
  <c r="M1090" i="2"/>
  <c r="K1090" i="2"/>
  <c r="J1090" i="2"/>
  <c r="I1090" i="2"/>
  <c r="H1090" i="2"/>
  <c r="F1090" i="2"/>
  <c r="G1090" i="2" s="1"/>
  <c r="E1090" i="2"/>
  <c r="Z1089" i="2"/>
  <c r="Y1089" i="2"/>
  <c r="W1089" i="2"/>
  <c r="V1089" i="2"/>
  <c r="U1089" i="2"/>
  <c r="T1089" i="2"/>
  <c r="S1089" i="2"/>
  <c r="R1089" i="2"/>
  <c r="P1089" i="2"/>
  <c r="O1089" i="2"/>
  <c r="N1089" i="2"/>
  <c r="M1089" i="2"/>
  <c r="Q1089" i="2" s="1"/>
  <c r="K1089" i="2"/>
  <c r="J1089" i="2"/>
  <c r="I1089" i="2"/>
  <c r="H1089" i="2"/>
  <c r="L1089" i="2" s="1"/>
  <c r="F1089" i="2"/>
  <c r="E1089" i="2"/>
  <c r="G1089" i="2" s="1"/>
  <c r="Z1088" i="2"/>
  <c r="Y1088" i="2"/>
  <c r="U1088" i="2"/>
  <c r="U1514" i="2" s="1"/>
  <c r="T1088" i="2"/>
  <c r="S1088" i="2"/>
  <c r="R1088" i="2"/>
  <c r="P1088" i="2"/>
  <c r="O1088" i="2"/>
  <c r="N1088" i="2"/>
  <c r="M1088" i="2"/>
  <c r="L1088" i="2"/>
  <c r="K1088" i="2"/>
  <c r="J1088" i="2"/>
  <c r="I1088" i="2"/>
  <c r="H1088" i="2"/>
  <c r="F1088" i="2"/>
  <c r="E1088" i="2"/>
  <c r="E1514" i="2" s="1"/>
  <c r="Z1087" i="2"/>
  <c r="Y1087" i="2"/>
  <c r="Y1513" i="2" s="1"/>
  <c r="U1087" i="2"/>
  <c r="T1087" i="2"/>
  <c r="S1087" i="2"/>
  <c r="R1087" i="2"/>
  <c r="Q1087" i="2"/>
  <c r="P1087" i="2"/>
  <c r="O1087" i="2"/>
  <c r="N1087" i="2"/>
  <c r="M1087" i="2"/>
  <c r="K1087" i="2"/>
  <c r="J1087" i="2"/>
  <c r="I1087" i="2"/>
  <c r="H1087" i="2"/>
  <c r="F1087" i="2"/>
  <c r="G1087" i="2" s="1"/>
  <c r="E1087" i="2"/>
  <c r="Z1086" i="2"/>
  <c r="Y1086" i="2"/>
  <c r="U1086" i="2"/>
  <c r="T1086" i="2"/>
  <c r="S1086" i="2"/>
  <c r="R1086" i="2"/>
  <c r="V1086" i="2" s="1"/>
  <c r="Q1086" i="2"/>
  <c r="P1086" i="2"/>
  <c r="O1086" i="2"/>
  <c r="N1086" i="2"/>
  <c r="M1086" i="2"/>
  <c r="K1086" i="2"/>
  <c r="J1086" i="2"/>
  <c r="I1086" i="2"/>
  <c r="H1086" i="2"/>
  <c r="G1086" i="2"/>
  <c r="F1086" i="2"/>
  <c r="E1086" i="2"/>
  <c r="Z1085" i="2"/>
  <c r="Y1085" i="2"/>
  <c r="U1085" i="2"/>
  <c r="V1085" i="2" s="1"/>
  <c r="T1085" i="2"/>
  <c r="S1085" i="2"/>
  <c r="R1085" i="2"/>
  <c r="P1085" i="2"/>
  <c r="O1085" i="2"/>
  <c r="N1085" i="2"/>
  <c r="M1085" i="2"/>
  <c r="L1085" i="2"/>
  <c r="K1085" i="2"/>
  <c r="J1085" i="2"/>
  <c r="I1085" i="2"/>
  <c r="H1085" i="2"/>
  <c r="F1085" i="2"/>
  <c r="E1085" i="2"/>
  <c r="Z1084" i="2"/>
  <c r="Y1084" i="2"/>
  <c r="U1084" i="2"/>
  <c r="T1084" i="2"/>
  <c r="S1084" i="2"/>
  <c r="R1084" i="2"/>
  <c r="V1084" i="2" s="1"/>
  <c r="P1084" i="2"/>
  <c r="O1084" i="2"/>
  <c r="N1084" i="2"/>
  <c r="M1084" i="2"/>
  <c r="Q1084" i="2" s="1"/>
  <c r="K1084" i="2"/>
  <c r="J1084" i="2"/>
  <c r="I1084" i="2"/>
  <c r="H1084" i="2"/>
  <c r="F1084" i="2"/>
  <c r="G1084" i="2" s="1"/>
  <c r="E1084" i="2"/>
  <c r="E1510" i="2" s="1"/>
  <c r="Z1083" i="2"/>
  <c r="Z1509" i="2" s="1"/>
  <c r="Y1083" i="2"/>
  <c r="U1083" i="2"/>
  <c r="T1083" i="2"/>
  <c r="S1083" i="2"/>
  <c r="R1083" i="2"/>
  <c r="P1083" i="2"/>
  <c r="Q1083" i="2" s="1"/>
  <c r="O1083" i="2"/>
  <c r="N1083" i="2"/>
  <c r="M1083" i="2"/>
  <c r="K1083" i="2"/>
  <c r="K1509" i="2" s="1"/>
  <c r="J1083" i="2"/>
  <c r="J1509" i="2" s="1"/>
  <c r="I1083" i="2"/>
  <c r="H1083" i="2"/>
  <c r="G1083" i="2"/>
  <c r="F1083" i="2"/>
  <c r="E1083" i="2"/>
  <c r="Z1082" i="2"/>
  <c r="Y1082" i="2"/>
  <c r="V1082" i="2"/>
  <c r="U1082" i="2"/>
  <c r="T1082" i="2"/>
  <c r="S1082" i="2"/>
  <c r="R1082" i="2"/>
  <c r="P1082" i="2"/>
  <c r="P1508" i="2" s="1"/>
  <c r="O1082" i="2"/>
  <c r="N1082" i="2"/>
  <c r="M1082" i="2"/>
  <c r="K1082" i="2"/>
  <c r="J1082" i="2"/>
  <c r="I1082" i="2"/>
  <c r="H1082" i="2"/>
  <c r="G1082" i="2"/>
  <c r="F1082" i="2"/>
  <c r="E1082" i="2"/>
  <c r="Z1081" i="2"/>
  <c r="Y1081" i="2"/>
  <c r="V1081" i="2"/>
  <c r="U1081" i="2"/>
  <c r="T1081" i="2"/>
  <c r="S1081" i="2"/>
  <c r="R1081" i="2"/>
  <c r="P1081" i="2"/>
  <c r="O1081" i="2"/>
  <c r="N1081" i="2"/>
  <c r="M1081" i="2"/>
  <c r="K1081" i="2"/>
  <c r="J1081" i="2"/>
  <c r="I1081" i="2"/>
  <c r="H1081" i="2"/>
  <c r="L1081" i="2" s="1"/>
  <c r="F1081" i="2"/>
  <c r="G1081" i="2" s="1"/>
  <c r="W1081" i="2" s="1"/>
  <c r="E1081" i="2"/>
  <c r="Z1080" i="2"/>
  <c r="Y1080" i="2"/>
  <c r="U1080" i="2"/>
  <c r="T1080" i="2"/>
  <c r="V1080" i="2" s="1"/>
  <c r="S1080" i="2"/>
  <c r="S1506" i="2" s="1"/>
  <c r="R1080" i="2"/>
  <c r="P1080" i="2"/>
  <c r="O1080" i="2"/>
  <c r="N1080" i="2"/>
  <c r="M1080" i="2"/>
  <c r="Q1080" i="2" s="1"/>
  <c r="K1080" i="2"/>
  <c r="J1080" i="2"/>
  <c r="L1080" i="2" s="1"/>
  <c r="X1080" i="2" s="1"/>
  <c r="I1080" i="2"/>
  <c r="H1080" i="2"/>
  <c r="F1080" i="2"/>
  <c r="G1080" i="2" s="1"/>
  <c r="E1080" i="2"/>
  <c r="Z1079" i="2"/>
  <c r="Y1079" i="2"/>
  <c r="U1079" i="2"/>
  <c r="T1079" i="2"/>
  <c r="S1079" i="2"/>
  <c r="R1079" i="2"/>
  <c r="P1079" i="2"/>
  <c r="Q1079" i="2" s="1"/>
  <c r="O1079" i="2"/>
  <c r="N1079" i="2"/>
  <c r="M1079" i="2"/>
  <c r="K1079" i="2"/>
  <c r="K1505" i="2" s="1"/>
  <c r="J1079" i="2"/>
  <c r="I1079" i="2"/>
  <c r="H1079" i="2"/>
  <c r="G1079" i="2"/>
  <c r="F1079" i="2"/>
  <c r="E1079" i="2"/>
  <c r="Z1078" i="2"/>
  <c r="Y1078" i="2"/>
  <c r="U1078" i="2"/>
  <c r="T1078" i="2"/>
  <c r="S1078" i="2"/>
  <c r="R1078" i="2"/>
  <c r="V1078" i="2" s="1"/>
  <c r="P1078" i="2"/>
  <c r="O1078" i="2"/>
  <c r="N1078" i="2"/>
  <c r="M1078" i="2"/>
  <c r="K1078" i="2"/>
  <c r="J1078" i="2"/>
  <c r="I1078" i="2"/>
  <c r="H1078" i="2"/>
  <c r="G1078" i="2"/>
  <c r="F1078" i="2"/>
  <c r="F1504" i="2" s="1"/>
  <c r="E1078" i="2"/>
  <c r="Z1077" i="2"/>
  <c r="Y1077" i="2"/>
  <c r="W1077" i="2"/>
  <c r="U1077" i="2"/>
  <c r="V1077" i="2" s="1"/>
  <c r="T1077" i="2"/>
  <c r="S1077" i="2"/>
  <c r="R1077" i="2"/>
  <c r="P1077" i="2"/>
  <c r="O1077" i="2"/>
  <c r="N1077" i="2"/>
  <c r="N1503" i="2" s="1"/>
  <c r="M1077" i="2"/>
  <c r="L1077" i="2"/>
  <c r="K1077" i="2"/>
  <c r="J1077" i="2"/>
  <c r="I1077" i="2"/>
  <c r="H1077" i="2"/>
  <c r="F1077" i="2"/>
  <c r="G1077" i="2" s="1"/>
  <c r="E1077" i="2"/>
  <c r="Z1076" i="2"/>
  <c r="Y1076" i="2"/>
  <c r="U1076" i="2"/>
  <c r="T1076" i="2"/>
  <c r="S1076" i="2"/>
  <c r="R1076" i="2"/>
  <c r="P1076" i="2"/>
  <c r="O1076" i="2"/>
  <c r="N1076" i="2"/>
  <c r="M1076" i="2"/>
  <c r="K1076" i="2"/>
  <c r="K1502" i="2" s="1"/>
  <c r="J1076" i="2"/>
  <c r="I1076" i="2"/>
  <c r="H1076" i="2"/>
  <c r="F1076" i="2"/>
  <c r="G1076" i="2" s="1"/>
  <c r="E1076" i="2"/>
  <c r="Z1075" i="2"/>
  <c r="Y1075" i="2"/>
  <c r="U1075" i="2"/>
  <c r="T1075" i="2"/>
  <c r="S1075" i="2"/>
  <c r="R1075" i="2"/>
  <c r="P1075" i="2"/>
  <c r="Q1075" i="2" s="1"/>
  <c r="O1075" i="2"/>
  <c r="N1075" i="2"/>
  <c r="M1075" i="2"/>
  <c r="K1075" i="2"/>
  <c r="K1501" i="2" s="1"/>
  <c r="J1075" i="2"/>
  <c r="I1075" i="2"/>
  <c r="H1075" i="2"/>
  <c r="G1075" i="2"/>
  <c r="F1075" i="2"/>
  <c r="E1075" i="2"/>
  <c r="Z1074" i="2"/>
  <c r="Y1074" i="2"/>
  <c r="V1074" i="2"/>
  <c r="U1074" i="2"/>
  <c r="T1074" i="2"/>
  <c r="S1074" i="2"/>
  <c r="R1074" i="2"/>
  <c r="P1074" i="2"/>
  <c r="P1500" i="2" s="1"/>
  <c r="O1074" i="2"/>
  <c r="N1074" i="2"/>
  <c r="M1074" i="2"/>
  <c r="K1074" i="2"/>
  <c r="J1074" i="2"/>
  <c r="I1074" i="2"/>
  <c r="H1074" i="2"/>
  <c r="G1074" i="2"/>
  <c r="F1074" i="2"/>
  <c r="F1500" i="2" s="1"/>
  <c r="E1074" i="2"/>
  <c r="Z1073" i="2"/>
  <c r="Y1073" i="2"/>
  <c r="U1073" i="2"/>
  <c r="V1073" i="2" s="1"/>
  <c r="T1073" i="2"/>
  <c r="S1073" i="2"/>
  <c r="R1073" i="2"/>
  <c r="P1073" i="2"/>
  <c r="O1073" i="2"/>
  <c r="N1073" i="2"/>
  <c r="M1073" i="2"/>
  <c r="L1073" i="2"/>
  <c r="K1073" i="2"/>
  <c r="J1073" i="2"/>
  <c r="I1073" i="2"/>
  <c r="H1073" i="2"/>
  <c r="F1073" i="2"/>
  <c r="E1073" i="2"/>
  <c r="Z1072" i="2"/>
  <c r="Y1072" i="2"/>
  <c r="U1072" i="2"/>
  <c r="T1072" i="2"/>
  <c r="V1072" i="2" s="1"/>
  <c r="S1072" i="2"/>
  <c r="R1072" i="2"/>
  <c r="P1072" i="2"/>
  <c r="O1072" i="2"/>
  <c r="N1072" i="2"/>
  <c r="M1072" i="2"/>
  <c r="Q1072" i="2" s="1"/>
  <c r="K1072" i="2"/>
  <c r="J1072" i="2"/>
  <c r="L1072" i="2" s="1"/>
  <c r="X1072" i="2" s="1"/>
  <c r="I1072" i="2"/>
  <c r="H1072" i="2"/>
  <c r="F1072" i="2"/>
  <c r="G1072" i="2" s="1"/>
  <c r="E1072" i="2"/>
  <c r="Z1071" i="2"/>
  <c r="Y1071" i="2"/>
  <c r="U1071" i="2"/>
  <c r="T1071" i="2"/>
  <c r="S1071" i="2"/>
  <c r="R1071" i="2"/>
  <c r="P1071" i="2"/>
  <c r="Q1071" i="2" s="1"/>
  <c r="O1071" i="2"/>
  <c r="N1071" i="2"/>
  <c r="M1071" i="2"/>
  <c r="L1071" i="2"/>
  <c r="X1071" i="2" s="1"/>
  <c r="K1071" i="2"/>
  <c r="J1071" i="2"/>
  <c r="I1071" i="2"/>
  <c r="H1071" i="2"/>
  <c r="G1071" i="2"/>
  <c r="F1071" i="2"/>
  <c r="E1071" i="2"/>
  <c r="Z1070" i="2"/>
  <c r="Y1070" i="2"/>
  <c r="U1070" i="2"/>
  <c r="T1070" i="2"/>
  <c r="S1070" i="2"/>
  <c r="R1070" i="2"/>
  <c r="V1070" i="2" s="1"/>
  <c r="Q1070" i="2"/>
  <c r="P1070" i="2"/>
  <c r="O1070" i="2"/>
  <c r="N1070" i="2"/>
  <c r="M1070" i="2"/>
  <c r="K1070" i="2"/>
  <c r="J1070" i="2"/>
  <c r="I1070" i="2"/>
  <c r="H1070" i="2"/>
  <c r="G1070" i="2"/>
  <c r="F1070" i="2"/>
  <c r="E1070" i="2"/>
  <c r="Z1069" i="2"/>
  <c r="Y1069" i="2"/>
  <c r="V1069" i="2"/>
  <c r="U1069" i="2"/>
  <c r="U1495" i="2" s="1"/>
  <c r="T1069" i="2"/>
  <c r="S1069" i="2"/>
  <c r="R1069" i="2"/>
  <c r="P1069" i="2"/>
  <c r="O1069" i="2"/>
  <c r="N1069" i="2"/>
  <c r="M1069" i="2"/>
  <c r="K1069" i="2"/>
  <c r="J1069" i="2"/>
  <c r="I1069" i="2"/>
  <c r="H1069" i="2"/>
  <c r="L1069" i="2" s="1"/>
  <c r="F1069" i="2"/>
  <c r="E1069" i="2"/>
  <c r="Z1068" i="2"/>
  <c r="Y1068" i="2"/>
  <c r="U1068" i="2"/>
  <c r="T1068" i="2"/>
  <c r="S1068" i="2"/>
  <c r="S1494" i="2" s="1"/>
  <c r="R1068" i="2"/>
  <c r="P1068" i="2"/>
  <c r="O1068" i="2"/>
  <c r="N1068" i="2"/>
  <c r="M1068" i="2"/>
  <c r="K1068" i="2"/>
  <c r="J1068" i="2"/>
  <c r="I1068" i="2"/>
  <c r="H1068" i="2"/>
  <c r="F1068" i="2"/>
  <c r="G1068" i="2" s="1"/>
  <c r="E1068" i="2"/>
  <c r="Z1067" i="2"/>
  <c r="Y1067" i="2"/>
  <c r="X1067" i="2"/>
  <c r="U1067" i="2"/>
  <c r="T1067" i="2"/>
  <c r="S1067" i="2"/>
  <c r="R1067" i="2"/>
  <c r="P1067" i="2"/>
  <c r="Q1067" i="2" s="1"/>
  <c r="O1067" i="2"/>
  <c r="N1067" i="2"/>
  <c r="M1067" i="2"/>
  <c r="L1067" i="2"/>
  <c r="K1067" i="2"/>
  <c r="J1067" i="2"/>
  <c r="I1067" i="2"/>
  <c r="H1067" i="2"/>
  <c r="G1067" i="2"/>
  <c r="F1067" i="2"/>
  <c r="E1067" i="2"/>
  <c r="Z1066" i="2"/>
  <c r="Y1066" i="2"/>
  <c r="U1066" i="2"/>
  <c r="T1066" i="2"/>
  <c r="S1066" i="2"/>
  <c r="R1066" i="2"/>
  <c r="V1066" i="2" s="1"/>
  <c r="Q1066" i="2"/>
  <c r="P1066" i="2"/>
  <c r="O1066" i="2"/>
  <c r="N1066" i="2"/>
  <c r="M1066" i="2"/>
  <c r="K1066" i="2"/>
  <c r="J1066" i="2"/>
  <c r="I1066" i="2"/>
  <c r="I1492" i="2" s="1"/>
  <c r="H1066" i="2"/>
  <c r="G1066" i="2"/>
  <c r="F1066" i="2"/>
  <c r="E1066" i="2"/>
  <c r="Z1065" i="2"/>
  <c r="Y1065" i="2"/>
  <c r="V1065" i="2"/>
  <c r="U1065" i="2"/>
  <c r="U1491" i="2" s="1"/>
  <c r="T1065" i="2"/>
  <c r="S1065" i="2"/>
  <c r="R1065" i="2"/>
  <c r="P1065" i="2"/>
  <c r="O1065" i="2"/>
  <c r="N1065" i="2"/>
  <c r="M1065" i="2"/>
  <c r="L1065" i="2"/>
  <c r="K1065" i="2"/>
  <c r="J1065" i="2"/>
  <c r="I1065" i="2"/>
  <c r="H1065" i="2"/>
  <c r="F1065" i="2"/>
  <c r="E1065" i="2"/>
  <c r="Z1064" i="2"/>
  <c r="Y1064" i="2"/>
  <c r="U1064" i="2"/>
  <c r="T1064" i="2"/>
  <c r="S1064" i="2"/>
  <c r="R1064" i="2"/>
  <c r="V1064" i="2" s="1"/>
  <c r="P1064" i="2"/>
  <c r="O1064" i="2"/>
  <c r="N1064" i="2"/>
  <c r="M1064" i="2"/>
  <c r="Q1064" i="2" s="1"/>
  <c r="K1064" i="2"/>
  <c r="J1064" i="2"/>
  <c r="L1064" i="2" s="1"/>
  <c r="I1064" i="2"/>
  <c r="H1064" i="2"/>
  <c r="F1064" i="2"/>
  <c r="G1064" i="2" s="1"/>
  <c r="W1064" i="2" s="1"/>
  <c r="E1064" i="2"/>
  <c r="Z1063" i="2"/>
  <c r="Z1489" i="2" s="1"/>
  <c r="Y1063" i="2"/>
  <c r="U1063" i="2"/>
  <c r="T1063" i="2"/>
  <c r="S1063" i="2"/>
  <c r="R1063" i="2"/>
  <c r="P1063" i="2"/>
  <c r="O1063" i="2"/>
  <c r="N1063" i="2"/>
  <c r="M1063" i="2"/>
  <c r="K1063" i="2"/>
  <c r="J1063" i="2"/>
  <c r="I1063" i="2"/>
  <c r="H1063" i="2"/>
  <c r="L1063" i="2" s="1"/>
  <c r="F1063" i="2"/>
  <c r="G1063" i="2" s="1"/>
  <c r="E1063" i="2"/>
  <c r="Z1062" i="2"/>
  <c r="Y1062" i="2"/>
  <c r="U1062" i="2"/>
  <c r="T1062" i="2"/>
  <c r="S1062" i="2"/>
  <c r="R1062" i="2"/>
  <c r="V1062" i="2" s="1"/>
  <c r="P1062" i="2"/>
  <c r="O1062" i="2"/>
  <c r="N1062" i="2"/>
  <c r="M1062" i="2"/>
  <c r="K1062" i="2"/>
  <c r="J1062" i="2"/>
  <c r="I1062" i="2"/>
  <c r="H1062" i="2"/>
  <c r="G1062" i="2"/>
  <c r="F1062" i="2"/>
  <c r="E1062" i="2"/>
  <c r="Z1061" i="2"/>
  <c r="Y1061" i="2"/>
  <c r="U1061" i="2"/>
  <c r="U1487" i="2" s="1"/>
  <c r="T1061" i="2"/>
  <c r="S1061" i="2"/>
  <c r="R1061" i="2"/>
  <c r="P1061" i="2"/>
  <c r="O1061" i="2"/>
  <c r="N1061" i="2"/>
  <c r="N1487" i="2" s="1"/>
  <c r="M1061" i="2"/>
  <c r="L1061" i="2"/>
  <c r="K1061" i="2"/>
  <c r="J1061" i="2"/>
  <c r="I1061" i="2"/>
  <c r="H1061" i="2"/>
  <c r="F1061" i="2"/>
  <c r="E1061" i="2"/>
  <c r="Z1060" i="2"/>
  <c r="Y1060" i="2"/>
  <c r="U1060" i="2"/>
  <c r="T1060" i="2"/>
  <c r="S1060" i="2"/>
  <c r="R1060" i="2"/>
  <c r="P1060" i="2"/>
  <c r="O1060" i="2"/>
  <c r="N1060" i="2"/>
  <c r="M1060" i="2"/>
  <c r="L1060" i="2"/>
  <c r="K1060" i="2"/>
  <c r="J1060" i="2"/>
  <c r="I1060" i="2"/>
  <c r="H1060" i="2"/>
  <c r="F1060" i="2"/>
  <c r="E1060" i="2"/>
  <c r="X1053" i="2"/>
  <c r="W1053" i="2"/>
  <c r="V1050" i="2"/>
  <c r="Q1050" i="2"/>
  <c r="Z1044" i="2"/>
  <c r="Y1044" i="2"/>
  <c r="Y1042" i="2" s="1"/>
  <c r="U1044" i="2"/>
  <c r="T1044" i="2"/>
  <c r="S1044" i="2"/>
  <c r="R1044" i="2"/>
  <c r="P1044" i="2"/>
  <c r="O1044" i="2"/>
  <c r="N1044" i="2"/>
  <c r="M1044" i="2"/>
  <c r="M1683" i="2" s="1"/>
  <c r="K1044" i="2"/>
  <c r="J1044" i="2"/>
  <c r="I1044" i="2"/>
  <c r="I1042" i="2" s="1"/>
  <c r="H1044" i="2"/>
  <c r="G1044" i="2"/>
  <c r="F1044" i="2"/>
  <c r="E1044" i="2"/>
  <c r="Z1043" i="2"/>
  <c r="Y1043" i="2"/>
  <c r="U1043" i="2"/>
  <c r="U1042" i="2" s="1"/>
  <c r="T1043" i="2"/>
  <c r="T1042" i="2" s="1"/>
  <c r="S1043" i="2"/>
  <c r="R1043" i="2"/>
  <c r="P1043" i="2"/>
  <c r="O1043" i="2"/>
  <c r="N1043" i="2"/>
  <c r="M1043" i="2"/>
  <c r="L1043" i="2"/>
  <c r="K1043" i="2"/>
  <c r="J1043" i="2"/>
  <c r="I1043" i="2"/>
  <c r="H1043" i="2"/>
  <c r="F1043" i="2"/>
  <c r="E1043" i="2"/>
  <c r="S1042" i="2"/>
  <c r="K1042" i="2"/>
  <c r="J1042" i="2"/>
  <c r="E1042" i="2"/>
  <c r="Z1041" i="2"/>
  <c r="Y1041" i="2"/>
  <c r="X1041" i="2"/>
  <c r="U1041" i="2"/>
  <c r="T1041" i="2"/>
  <c r="S1041" i="2"/>
  <c r="R1041" i="2"/>
  <c r="Q1041" i="2"/>
  <c r="P1041" i="2"/>
  <c r="O1041" i="2"/>
  <c r="N1041" i="2"/>
  <c r="M1041" i="2"/>
  <c r="K1041" i="2"/>
  <c r="J1041" i="2"/>
  <c r="I1041" i="2"/>
  <c r="L1041" i="2" s="1"/>
  <c r="H1041" i="2"/>
  <c r="F1041" i="2"/>
  <c r="G1041" i="2" s="1"/>
  <c r="E1041" i="2"/>
  <c r="Z1040" i="2"/>
  <c r="Y1040" i="2"/>
  <c r="V1040" i="2"/>
  <c r="U1040" i="2"/>
  <c r="T1040" i="2"/>
  <c r="S1040" i="2"/>
  <c r="R1040" i="2"/>
  <c r="P1040" i="2"/>
  <c r="O1040" i="2"/>
  <c r="N1040" i="2"/>
  <c r="M1040" i="2"/>
  <c r="K1040" i="2"/>
  <c r="J1040" i="2"/>
  <c r="J1038" i="2" s="1"/>
  <c r="I1040" i="2"/>
  <c r="H1040" i="2"/>
  <c r="G1040" i="2"/>
  <c r="F1040" i="2"/>
  <c r="E1040" i="2"/>
  <c r="Z1039" i="2"/>
  <c r="Y1039" i="2"/>
  <c r="Y1038" i="2" s="1"/>
  <c r="U1039" i="2"/>
  <c r="V1039" i="2" s="1"/>
  <c r="T1039" i="2"/>
  <c r="T1038" i="2" s="1"/>
  <c r="S1039" i="2"/>
  <c r="R1039" i="2"/>
  <c r="P1039" i="2"/>
  <c r="P1038" i="2" s="1"/>
  <c r="O1039" i="2"/>
  <c r="O1038" i="2" s="1"/>
  <c r="N1039" i="2"/>
  <c r="M1039" i="2"/>
  <c r="K1039" i="2"/>
  <c r="J1039" i="2"/>
  <c r="I1039" i="2"/>
  <c r="H1039" i="2"/>
  <c r="F1039" i="2"/>
  <c r="E1039" i="2"/>
  <c r="E1038" i="2" s="1"/>
  <c r="Z1038" i="2"/>
  <c r="S1038" i="2"/>
  <c r="R1038" i="2"/>
  <c r="M1038" i="2"/>
  <c r="K1038" i="2"/>
  <c r="Z1037" i="2"/>
  <c r="Y1037" i="2"/>
  <c r="U1037" i="2"/>
  <c r="T1037" i="2"/>
  <c r="S1037" i="2"/>
  <c r="R1037" i="2"/>
  <c r="P1037" i="2"/>
  <c r="Q1037" i="2" s="1"/>
  <c r="O1037" i="2"/>
  <c r="N1037" i="2"/>
  <c r="M1037" i="2"/>
  <c r="K1037" i="2"/>
  <c r="J1037" i="2"/>
  <c r="I1037" i="2"/>
  <c r="H1037" i="2"/>
  <c r="F1037" i="2"/>
  <c r="G1037" i="2" s="1"/>
  <c r="E1037" i="2"/>
  <c r="Z1036" i="2"/>
  <c r="Z1035" i="2" s="1"/>
  <c r="Y1036" i="2"/>
  <c r="U1036" i="2"/>
  <c r="T1036" i="2"/>
  <c r="S1036" i="2"/>
  <c r="S1035" i="2" s="1"/>
  <c r="R1036" i="2"/>
  <c r="P1036" i="2"/>
  <c r="O1036" i="2"/>
  <c r="N1036" i="2"/>
  <c r="M1036" i="2"/>
  <c r="K1036" i="2"/>
  <c r="J1036" i="2"/>
  <c r="J1035" i="2" s="1"/>
  <c r="I1036" i="2"/>
  <c r="I1035" i="2" s="1"/>
  <c r="H1036" i="2"/>
  <c r="G1036" i="2"/>
  <c r="G1035" i="2" s="1"/>
  <c r="F1036" i="2"/>
  <c r="E1036" i="2"/>
  <c r="U1035" i="2"/>
  <c r="T1035" i="2"/>
  <c r="P1035" i="2"/>
  <c r="O1035" i="2"/>
  <c r="N1035" i="2"/>
  <c r="M1035" i="2"/>
  <c r="H1035" i="2"/>
  <c r="F1035" i="2"/>
  <c r="E1035" i="2"/>
  <c r="Z1034" i="2"/>
  <c r="Y1034" i="2"/>
  <c r="Y1673" i="2" s="1"/>
  <c r="U1034" i="2"/>
  <c r="T1034" i="2"/>
  <c r="S1034" i="2"/>
  <c r="V1034" i="2" s="1"/>
  <c r="R1034" i="2"/>
  <c r="P1034" i="2"/>
  <c r="O1034" i="2"/>
  <c r="N1034" i="2"/>
  <c r="M1034" i="2"/>
  <c r="K1034" i="2"/>
  <c r="J1034" i="2"/>
  <c r="L1034" i="2" s="1"/>
  <c r="I1034" i="2"/>
  <c r="H1034" i="2"/>
  <c r="F1034" i="2"/>
  <c r="E1034" i="2"/>
  <c r="Z1033" i="2"/>
  <c r="Y1033" i="2"/>
  <c r="U1033" i="2"/>
  <c r="T1033" i="2"/>
  <c r="S1033" i="2"/>
  <c r="R1033" i="2"/>
  <c r="Q1033" i="2"/>
  <c r="P1033" i="2"/>
  <c r="O1033" i="2"/>
  <c r="N1033" i="2"/>
  <c r="M1033" i="2"/>
  <c r="K1033" i="2"/>
  <c r="J1033" i="2"/>
  <c r="I1033" i="2"/>
  <c r="H1033" i="2"/>
  <c r="L1033" i="2" s="1"/>
  <c r="X1033" i="2" s="1"/>
  <c r="F1033" i="2"/>
  <c r="E1033" i="2"/>
  <c r="G1033" i="2" s="1"/>
  <c r="Z1032" i="2"/>
  <c r="Y1032" i="2"/>
  <c r="V1032" i="2"/>
  <c r="U1032" i="2"/>
  <c r="T1032" i="2"/>
  <c r="S1032" i="2"/>
  <c r="R1032" i="2"/>
  <c r="P1032" i="2"/>
  <c r="O1032" i="2"/>
  <c r="N1032" i="2"/>
  <c r="Q1032" i="2" s="1"/>
  <c r="M1032" i="2"/>
  <c r="K1032" i="2"/>
  <c r="J1032" i="2"/>
  <c r="I1032" i="2"/>
  <c r="H1032" i="2"/>
  <c r="G1032" i="2"/>
  <c r="F1032" i="2"/>
  <c r="E1032" i="2"/>
  <c r="Z1031" i="2"/>
  <c r="Y1031" i="2"/>
  <c r="U1031" i="2"/>
  <c r="V1031" i="2" s="1"/>
  <c r="T1031" i="2"/>
  <c r="S1031" i="2"/>
  <c r="R1031" i="2"/>
  <c r="P1031" i="2"/>
  <c r="O1031" i="2"/>
  <c r="O1670" i="2" s="1"/>
  <c r="N1031" i="2"/>
  <c r="M1031" i="2"/>
  <c r="K1031" i="2"/>
  <c r="J1031" i="2"/>
  <c r="I1031" i="2"/>
  <c r="H1031" i="2"/>
  <c r="L1031" i="2" s="1"/>
  <c r="F1031" i="2"/>
  <c r="G1031" i="2" s="1"/>
  <c r="W1031" i="2" s="1"/>
  <c r="E1031" i="2"/>
  <c r="Z1030" i="2"/>
  <c r="Y1030" i="2"/>
  <c r="U1030" i="2"/>
  <c r="T1030" i="2"/>
  <c r="T1026" i="2" s="1"/>
  <c r="T1046" i="2" s="1"/>
  <c r="S1030" i="2"/>
  <c r="R1030" i="2"/>
  <c r="P1030" i="2"/>
  <c r="O1030" i="2"/>
  <c r="N1030" i="2"/>
  <c r="M1030" i="2"/>
  <c r="Q1030" i="2" s="1"/>
  <c r="L1030" i="2"/>
  <c r="X1030" i="2" s="1"/>
  <c r="K1030" i="2"/>
  <c r="K1026" i="2" s="1"/>
  <c r="J1030" i="2"/>
  <c r="I1030" i="2"/>
  <c r="H1030" i="2"/>
  <c r="F1030" i="2"/>
  <c r="G1030" i="2" s="1"/>
  <c r="E1030" i="2"/>
  <c r="Z1029" i="2"/>
  <c r="Y1029" i="2"/>
  <c r="X1029" i="2"/>
  <c r="U1029" i="2"/>
  <c r="T1029" i="2"/>
  <c r="T1668" i="2" s="1"/>
  <c r="S1029" i="2"/>
  <c r="R1029" i="2"/>
  <c r="P1029" i="2"/>
  <c r="Q1029" i="2" s="1"/>
  <c r="O1029" i="2"/>
  <c r="N1029" i="2"/>
  <c r="M1029" i="2"/>
  <c r="L1029" i="2"/>
  <c r="K1029" i="2"/>
  <c r="J1029" i="2"/>
  <c r="I1029" i="2"/>
  <c r="H1029" i="2"/>
  <c r="F1029" i="2"/>
  <c r="G1029" i="2" s="1"/>
  <c r="W1029" i="2" s="1"/>
  <c r="E1029" i="2"/>
  <c r="E1668" i="2" s="1"/>
  <c r="Z1028" i="2"/>
  <c r="Z1026" i="2" s="1"/>
  <c r="Y1028" i="2"/>
  <c r="U1028" i="2"/>
  <c r="T1028" i="2"/>
  <c r="S1028" i="2"/>
  <c r="R1028" i="2"/>
  <c r="Q1028" i="2"/>
  <c r="P1028" i="2"/>
  <c r="O1028" i="2"/>
  <c r="N1028" i="2"/>
  <c r="M1028" i="2"/>
  <c r="K1028" i="2"/>
  <c r="J1028" i="2"/>
  <c r="I1028" i="2"/>
  <c r="H1028" i="2"/>
  <c r="F1028" i="2"/>
  <c r="G1028" i="2" s="1"/>
  <c r="E1028" i="2"/>
  <c r="Z1027" i="2"/>
  <c r="Y1027" i="2"/>
  <c r="U1027" i="2"/>
  <c r="T1027" i="2"/>
  <c r="V1027" i="2" s="1"/>
  <c r="S1027" i="2"/>
  <c r="R1027" i="2"/>
  <c r="P1027" i="2"/>
  <c r="O1027" i="2"/>
  <c r="N1027" i="2"/>
  <c r="M1027" i="2"/>
  <c r="K1027" i="2"/>
  <c r="K1666" i="2" s="1"/>
  <c r="J1027" i="2"/>
  <c r="I1027" i="2"/>
  <c r="H1027" i="2"/>
  <c r="F1027" i="2"/>
  <c r="G1027" i="2" s="1"/>
  <c r="E1027" i="2"/>
  <c r="S1026" i="2"/>
  <c r="N1026" i="2"/>
  <c r="E1026" i="2"/>
  <c r="Z1025" i="2"/>
  <c r="Y1025" i="2"/>
  <c r="U1025" i="2"/>
  <c r="T1025" i="2"/>
  <c r="S1025" i="2"/>
  <c r="R1025" i="2"/>
  <c r="Q1025" i="2"/>
  <c r="P1025" i="2"/>
  <c r="P1023" i="2" s="1"/>
  <c r="O1025" i="2"/>
  <c r="N1025" i="2"/>
  <c r="M1025" i="2"/>
  <c r="K1025" i="2"/>
  <c r="J1025" i="2"/>
  <c r="I1025" i="2"/>
  <c r="H1025" i="2"/>
  <c r="L1025" i="2" s="1"/>
  <c r="X1025" i="2" s="1"/>
  <c r="F1025" i="2"/>
  <c r="G1025" i="2" s="1"/>
  <c r="E1025" i="2"/>
  <c r="Z1024" i="2"/>
  <c r="Y1024" i="2"/>
  <c r="V1024" i="2"/>
  <c r="U1024" i="2"/>
  <c r="T1024" i="2"/>
  <c r="S1024" i="2"/>
  <c r="S1023" i="2" s="1"/>
  <c r="R1024" i="2"/>
  <c r="Q1024" i="2"/>
  <c r="P1024" i="2"/>
  <c r="O1024" i="2"/>
  <c r="N1024" i="2"/>
  <c r="M1024" i="2"/>
  <c r="K1024" i="2"/>
  <c r="K1023" i="2" s="1"/>
  <c r="J1024" i="2"/>
  <c r="J1023" i="2" s="1"/>
  <c r="I1024" i="2"/>
  <c r="H1024" i="2"/>
  <c r="F1024" i="2"/>
  <c r="G1024" i="2" s="1"/>
  <c r="E1024" i="2"/>
  <c r="U1023" i="2"/>
  <c r="T1023" i="2"/>
  <c r="O1023" i="2"/>
  <c r="N1023" i="2"/>
  <c r="M1023" i="2"/>
  <c r="F1023" i="2"/>
  <c r="E1023" i="2"/>
  <c r="Z1022" i="2"/>
  <c r="Y1022" i="2"/>
  <c r="U1022" i="2"/>
  <c r="T1022" i="2"/>
  <c r="S1022" i="2"/>
  <c r="R1022" i="2"/>
  <c r="V1022" i="2" s="1"/>
  <c r="P1022" i="2"/>
  <c r="O1022" i="2"/>
  <c r="N1022" i="2"/>
  <c r="M1022" i="2"/>
  <c r="L1022" i="2"/>
  <c r="K1022" i="2"/>
  <c r="J1022" i="2"/>
  <c r="I1022" i="2"/>
  <c r="I1661" i="2" s="1"/>
  <c r="H1022" i="2"/>
  <c r="F1022" i="2"/>
  <c r="G1022" i="2" s="1"/>
  <c r="W1022" i="2" s="1"/>
  <c r="E1022" i="2"/>
  <c r="Z1021" i="2"/>
  <c r="Y1021" i="2"/>
  <c r="U1021" i="2"/>
  <c r="T1021" i="2"/>
  <c r="S1021" i="2"/>
  <c r="R1021" i="2"/>
  <c r="V1021" i="2" s="1"/>
  <c r="Q1021" i="2"/>
  <c r="P1021" i="2"/>
  <c r="O1021" i="2"/>
  <c r="O1660" i="2" s="1"/>
  <c r="N1021" i="2"/>
  <c r="M1021" i="2"/>
  <c r="K1021" i="2"/>
  <c r="J1021" i="2"/>
  <c r="I1021" i="2"/>
  <c r="L1021" i="2" s="1"/>
  <c r="X1021" i="2" s="1"/>
  <c r="H1021" i="2"/>
  <c r="F1021" i="2"/>
  <c r="G1021" i="2" s="1"/>
  <c r="E1021" i="2"/>
  <c r="Z1017" i="2"/>
  <c r="Y1017" i="2"/>
  <c r="S1017" i="2"/>
  <c r="R1017" i="2"/>
  <c r="J1017" i="2"/>
  <c r="I1017" i="2"/>
  <c r="H1017" i="2"/>
  <c r="F1017" i="2"/>
  <c r="G1017" i="2" s="1"/>
  <c r="Z1015" i="2"/>
  <c r="Y1015" i="2"/>
  <c r="U1015" i="2"/>
  <c r="U1017" i="2" s="1"/>
  <c r="T1015" i="2"/>
  <c r="T1017" i="2" s="1"/>
  <c r="S1015" i="2"/>
  <c r="S1654" i="2" s="1"/>
  <c r="R1015" i="2"/>
  <c r="P1015" i="2"/>
  <c r="O1015" i="2"/>
  <c r="N1015" i="2"/>
  <c r="M1015" i="2"/>
  <c r="Q1015" i="2" s="1"/>
  <c r="Q1017" i="2" s="1"/>
  <c r="L1015" i="2"/>
  <c r="X1015" i="2" s="1"/>
  <c r="X1017" i="2" s="1"/>
  <c r="K1015" i="2"/>
  <c r="K1017" i="2" s="1"/>
  <c r="J1015" i="2"/>
  <c r="I1015" i="2"/>
  <c r="H1015" i="2"/>
  <c r="F1015" i="2"/>
  <c r="G1015" i="2" s="1"/>
  <c r="E1015" i="2"/>
  <c r="E1017" i="2" s="1"/>
  <c r="Z1009" i="2"/>
  <c r="Y1009" i="2"/>
  <c r="U1009" i="2"/>
  <c r="T1009" i="2"/>
  <c r="T1648" i="2" s="1"/>
  <c r="S1009" i="2"/>
  <c r="R1009" i="2"/>
  <c r="Q1009" i="2"/>
  <c r="P1009" i="2"/>
  <c r="O1009" i="2"/>
  <c r="N1009" i="2"/>
  <c r="M1009" i="2"/>
  <c r="K1009" i="2"/>
  <c r="J1009" i="2"/>
  <c r="I1009" i="2"/>
  <c r="L1009" i="2" s="1"/>
  <c r="X1009" i="2" s="1"/>
  <c r="H1009" i="2"/>
  <c r="F1009" i="2"/>
  <c r="G1009" i="2" s="1"/>
  <c r="E1009" i="2"/>
  <c r="Z1008" i="2"/>
  <c r="Y1008" i="2"/>
  <c r="U1008" i="2"/>
  <c r="T1008" i="2"/>
  <c r="S1008" i="2"/>
  <c r="R1008" i="2"/>
  <c r="V1008" i="2" s="1"/>
  <c r="P1008" i="2"/>
  <c r="O1008" i="2"/>
  <c r="N1008" i="2"/>
  <c r="Q1008" i="2" s="1"/>
  <c r="M1008" i="2"/>
  <c r="M1647" i="2" s="1"/>
  <c r="K1008" i="2"/>
  <c r="J1008" i="2"/>
  <c r="I1008" i="2"/>
  <c r="H1008" i="2"/>
  <c r="G1008" i="2"/>
  <c r="F1008" i="2"/>
  <c r="E1008" i="2"/>
  <c r="Z1007" i="2"/>
  <c r="Y1007" i="2"/>
  <c r="U1007" i="2"/>
  <c r="V1007" i="2" s="1"/>
  <c r="T1007" i="2"/>
  <c r="S1007" i="2"/>
  <c r="R1007" i="2"/>
  <c r="P1007" i="2"/>
  <c r="O1007" i="2"/>
  <c r="N1007" i="2"/>
  <c r="M1007" i="2"/>
  <c r="K1007" i="2"/>
  <c r="J1007" i="2"/>
  <c r="I1007" i="2"/>
  <c r="H1007" i="2"/>
  <c r="L1007" i="2" s="1"/>
  <c r="G1007" i="2"/>
  <c r="W1007" i="2" s="1"/>
  <c r="F1007" i="2"/>
  <c r="E1007" i="2"/>
  <c r="Z1006" i="2"/>
  <c r="Y1006" i="2"/>
  <c r="V1006" i="2"/>
  <c r="U1006" i="2"/>
  <c r="T1006" i="2"/>
  <c r="S1006" i="2"/>
  <c r="R1006" i="2"/>
  <c r="P1006" i="2"/>
  <c r="O1006" i="2"/>
  <c r="N1006" i="2"/>
  <c r="M1006" i="2"/>
  <c r="Q1006" i="2" s="1"/>
  <c r="K1006" i="2"/>
  <c r="J1006" i="2"/>
  <c r="I1006" i="2"/>
  <c r="H1006" i="2"/>
  <c r="F1006" i="2"/>
  <c r="G1006" i="2" s="1"/>
  <c r="E1006" i="2"/>
  <c r="Z1005" i="2"/>
  <c r="Y1005" i="2"/>
  <c r="X1005" i="2"/>
  <c r="U1005" i="2"/>
  <c r="T1005" i="2"/>
  <c r="S1005" i="2"/>
  <c r="S1644" i="2" s="1"/>
  <c r="R1005" i="2"/>
  <c r="P1005" i="2"/>
  <c r="Q1005" i="2" s="1"/>
  <c r="O1005" i="2"/>
  <c r="N1005" i="2"/>
  <c r="M1005" i="2"/>
  <c r="K1005" i="2"/>
  <c r="L1005" i="2" s="1"/>
  <c r="J1005" i="2"/>
  <c r="I1005" i="2"/>
  <c r="H1005" i="2"/>
  <c r="F1005" i="2"/>
  <c r="G1005" i="2" s="1"/>
  <c r="E1005" i="2"/>
  <c r="Z1004" i="2"/>
  <c r="Y1004" i="2"/>
  <c r="Y1643" i="2" s="1"/>
  <c r="U1004" i="2"/>
  <c r="T1004" i="2"/>
  <c r="S1004" i="2"/>
  <c r="R1004" i="2"/>
  <c r="V1004" i="2" s="1"/>
  <c r="Q1004" i="2"/>
  <c r="P1004" i="2"/>
  <c r="O1004" i="2"/>
  <c r="N1004" i="2"/>
  <c r="M1004" i="2"/>
  <c r="K1004" i="2"/>
  <c r="J1004" i="2"/>
  <c r="I1004" i="2"/>
  <c r="H1004" i="2"/>
  <c r="F1004" i="2"/>
  <c r="G1004" i="2" s="1"/>
  <c r="E1004" i="2"/>
  <c r="Z1003" i="2"/>
  <c r="Y1003" i="2"/>
  <c r="U1003" i="2"/>
  <c r="V1003" i="2" s="1"/>
  <c r="T1003" i="2"/>
  <c r="S1003" i="2"/>
  <c r="R1003" i="2"/>
  <c r="P1003" i="2"/>
  <c r="O1003" i="2"/>
  <c r="N1003" i="2"/>
  <c r="M1003" i="2"/>
  <c r="L1003" i="2"/>
  <c r="K1003" i="2"/>
  <c r="J1003" i="2"/>
  <c r="I1003" i="2"/>
  <c r="H1003" i="2"/>
  <c r="F1003" i="2"/>
  <c r="E1003" i="2"/>
  <c r="Z1002" i="2"/>
  <c r="Y1002" i="2"/>
  <c r="U1002" i="2"/>
  <c r="T1002" i="2"/>
  <c r="S1002" i="2"/>
  <c r="R1002" i="2"/>
  <c r="P1002" i="2"/>
  <c r="O1002" i="2"/>
  <c r="N1002" i="2"/>
  <c r="N1641" i="2" s="1"/>
  <c r="M1002" i="2"/>
  <c r="L1002" i="2"/>
  <c r="K1002" i="2"/>
  <c r="J1002" i="2"/>
  <c r="I1002" i="2"/>
  <c r="H1002" i="2"/>
  <c r="F1002" i="2"/>
  <c r="G1002" i="2" s="1"/>
  <c r="W1002" i="2" s="1"/>
  <c r="E1002" i="2"/>
  <c r="Z1001" i="2"/>
  <c r="Y1001" i="2"/>
  <c r="U1001" i="2"/>
  <c r="T1001" i="2"/>
  <c r="S1001" i="2"/>
  <c r="R1001" i="2"/>
  <c r="V1001" i="2" s="1"/>
  <c r="Q1001" i="2"/>
  <c r="P1001" i="2"/>
  <c r="O1001" i="2"/>
  <c r="N1001" i="2"/>
  <c r="M1001" i="2"/>
  <c r="K1001" i="2"/>
  <c r="J1001" i="2"/>
  <c r="I1001" i="2"/>
  <c r="H1001" i="2"/>
  <c r="F1001" i="2"/>
  <c r="G1001" i="2" s="1"/>
  <c r="E1001" i="2"/>
  <c r="Z1000" i="2"/>
  <c r="Y1000" i="2"/>
  <c r="Y1639" i="2" s="1"/>
  <c r="V1000" i="2"/>
  <c r="U1000" i="2"/>
  <c r="T1000" i="2"/>
  <c r="S1000" i="2"/>
  <c r="R1000" i="2"/>
  <c r="P1000" i="2"/>
  <c r="O1000" i="2"/>
  <c r="O996" i="2" s="1"/>
  <c r="N1000" i="2"/>
  <c r="M1000" i="2"/>
  <c r="K1000" i="2"/>
  <c r="J1000" i="2"/>
  <c r="I1000" i="2"/>
  <c r="H1000" i="2"/>
  <c r="L1000" i="2" s="1"/>
  <c r="F1000" i="2"/>
  <c r="G1000" i="2" s="1"/>
  <c r="W1000" i="2" s="1"/>
  <c r="E1000" i="2"/>
  <c r="Z999" i="2"/>
  <c r="Y999" i="2"/>
  <c r="U999" i="2"/>
  <c r="V999" i="2" s="1"/>
  <c r="T999" i="2"/>
  <c r="S999" i="2"/>
  <c r="R999" i="2"/>
  <c r="P999" i="2"/>
  <c r="P996" i="2" s="1"/>
  <c r="O999" i="2"/>
  <c r="N999" i="2"/>
  <c r="M999" i="2"/>
  <c r="K999" i="2"/>
  <c r="J999" i="2"/>
  <c r="I999" i="2"/>
  <c r="H999" i="2"/>
  <c r="L999" i="2" s="1"/>
  <c r="F999" i="2"/>
  <c r="G999" i="2" s="1"/>
  <c r="W999" i="2" s="1"/>
  <c r="E999" i="2"/>
  <c r="Z998" i="2"/>
  <c r="Y998" i="2"/>
  <c r="U998" i="2"/>
  <c r="T998" i="2"/>
  <c r="S998" i="2"/>
  <c r="R998" i="2"/>
  <c r="P998" i="2"/>
  <c r="O998" i="2"/>
  <c r="N998" i="2"/>
  <c r="M998" i="2"/>
  <c r="K998" i="2"/>
  <c r="L998" i="2" s="1"/>
  <c r="J998" i="2"/>
  <c r="I998" i="2"/>
  <c r="H998" i="2"/>
  <c r="F998" i="2"/>
  <c r="E998" i="2"/>
  <c r="Z997" i="2"/>
  <c r="Y997" i="2"/>
  <c r="U997" i="2"/>
  <c r="T997" i="2"/>
  <c r="T996" i="2" s="1"/>
  <c r="S997" i="2"/>
  <c r="R997" i="2"/>
  <c r="P997" i="2"/>
  <c r="Q997" i="2" s="1"/>
  <c r="O997" i="2"/>
  <c r="N997" i="2"/>
  <c r="M997" i="2"/>
  <c r="K997" i="2"/>
  <c r="J997" i="2"/>
  <c r="I997" i="2"/>
  <c r="H997" i="2"/>
  <c r="F997" i="2"/>
  <c r="G997" i="2" s="1"/>
  <c r="E997" i="2"/>
  <c r="Y996" i="2"/>
  <c r="Z995" i="2"/>
  <c r="Y995" i="2"/>
  <c r="V995" i="2"/>
  <c r="U995" i="2"/>
  <c r="T995" i="2"/>
  <c r="S995" i="2"/>
  <c r="R995" i="2"/>
  <c r="P995" i="2"/>
  <c r="O995" i="2"/>
  <c r="N995" i="2"/>
  <c r="M995" i="2"/>
  <c r="Q995" i="2" s="1"/>
  <c r="L995" i="2"/>
  <c r="K995" i="2"/>
  <c r="J995" i="2"/>
  <c r="I995" i="2"/>
  <c r="H995" i="2"/>
  <c r="F995" i="2"/>
  <c r="E995" i="2"/>
  <c r="G995" i="2" s="1"/>
  <c r="W995" i="2" s="1"/>
  <c r="Z994" i="2"/>
  <c r="Y994" i="2"/>
  <c r="U994" i="2"/>
  <c r="U991" i="2" s="1"/>
  <c r="T994" i="2"/>
  <c r="S994" i="2"/>
  <c r="R994" i="2"/>
  <c r="P994" i="2"/>
  <c r="O994" i="2"/>
  <c r="N994" i="2"/>
  <c r="N1633" i="2" s="1"/>
  <c r="M994" i="2"/>
  <c r="L994" i="2"/>
  <c r="K994" i="2"/>
  <c r="J994" i="2"/>
  <c r="I994" i="2"/>
  <c r="H994" i="2"/>
  <c r="F994" i="2"/>
  <c r="G994" i="2" s="1"/>
  <c r="W994" i="2" s="1"/>
  <c r="E994" i="2"/>
  <c r="E991" i="2" s="1"/>
  <c r="Z993" i="2"/>
  <c r="Y993" i="2"/>
  <c r="U993" i="2"/>
  <c r="T993" i="2"/>
  <c r="S993" i="2"/>
  <c r="S991" i="2" s="1"/>
  <c r="R993" i="2"/>
  <c r="Q993" i="2"/>
  <c r="P993" i="2"/>
  <c r="O993" i="2"/>
  <c r="N993" i="2"/>
  <c r="M993" i="2"/>
  <c r="K993" i="2"/>
  <c r="K991" i="2" s="1"/>
  <c r="J993" i="2"/>
  <c r="I993" i="2"/>
  <c r="L993" i="2" s="1"/>
  <c r="X993" i="2" s="1"/>
  <c r="H993" i="2"/>
  <c r="F993" i="2"/>
  <c r="G993" i="2" s="1"/>
  <c r="E993" i="2"/>
  <c r="Z992" i="2"/>
  <c r="Y992" i="2"/>
  <c r="V992" i="2"/>
  <c r="U992" i="2"/>
  <c r="T992" i="2"/>
  <c r="S992" i="2"/>
  <c r="R992" i="2"/>
  <c r="R991" i="2" s="1"/>
  <c r="P992" i="2"/>
  <c r="O992" i="2"/>
  <c r="N992" i="2"/>
  <c r="M992" i="2"/>
  <c r="K992" i="2"/>
  <c r="J992" i="2"/>
  <c r="I992" i="2"/>
  <c r="H992" i="2"/>
  <c r="G992" i="2"/>
  <c r="F992" i="2"/>
  <c r="E992" i="2"/>
  <c r="T991" i="2"/>
  <c r="P991" i="2"/>
  <c r="O991" i="2"/>
  <c r="M991" i="2"/>
  <c r="F991" i="2"/>
  <c r="Z990" i="2"/>
  <c r="Y990" i="2"/>
  <c r="U990" i="2"/>
  <c r="T990" i="2"/>
  <c r="S990" i="2"/>
  <c r="R990" i="2"/>
  <c r="P990" i="2"/>
  <c r="O990" i="2"/>
  <c r="N990" i="2"/>
  <c r="M990" i="2"/>
  <c r="K990" i="2"/>
  <c r="J990" i="2"/>
  <c r="L990" i="2" s="1"/>
  <c r="I990" i="2"/>
  <c r="H990" i="2"/>
  <c r="F990" i="2"/>
  <c r="G990" i="2" s="1"/>
  <c r="W990" i="2" s="1"/>
  <c r="E990" i="2"/>
  <c r="Z989" i="2"/>
  <c r="Y989" i="2"/>
  <c r="U989" i="2"/>
  <c r="T989" i="2"/>
  <c r="S989" i="2"/>
  <c r="S985" i="2" s="1"/>
  <c r="R989" i="2"/>
  <c r="Q989" i="2"/>
  <c r="P989" i="2"/>
  <c r="O989" i="2"/>
  <c r="N989" i="2"/>
  <c r="M989" i="2"/>
  <c r="K989" i="2"/>
  <c r="J989" i="2"/>
  <c r="I989" i="2"/>
  <c r="L989" i="2" s="1"/>
  <c r="X989" i="2" s="1"/>
  <c r="H989" i="2"/>
  <c r="F989" i="2"/>
  <c r="G989" i="2" s="1"/>
  <c r="E989" i="2"/>
  <c r="Z988" i="2"/>
  <c r="Y988" i="2"/>
  <c r="Y985" i="2" s="1"/>
  <c r="V988" i="2"/>
  <c r="U988" i="2"/>
  <c r="T988" i="2"/>
  <c r="S988" i="2"/>
  <c r="R988" i="2"/>
  <c r="P988" i="2"/>
  <c r="O988" i="2"/>
  <c r="N988" i="2"/>
  <c r="Q988" i="2" s="1"/>
  <c r="X988" i="2" s="1"/>
  <c r="M988" i="2"/>
  <c r="K988" i="2"/>
  <c r="J988" i="2"/>
  <c r="I988" i="2"/>
  <c r="H988" i="2"/>
  <c r="L988" i="2" s="1"/>
  <c r="G988" i="2"/>
  <c r="W988" i="2" s="1"/>
  <c r="F988" i="2"/>
  <c r="E988" i="2"/>
  <c r="Z987" i="2"/>
  <c r="Y987" i="2"/>
  <c r="U987" i="2"/>
  <c r="T987" i="2"/>
  <c r="S987" i="2"/>
  <c r="R987" i="2"/>
  <c r="P987" i="2"/>
  <c r="O987" i="2"/>
  <c r="N987" i="2"/>
  <c r="M987" i="2"/>
  <c r="L987" i="2"/>
  <c r="K987" i="2"/>
  <c r="J987" i="2"/>
  <c r="I987" i="2"/>
  <c r="H987" i="2"/>
  <c r="F987" i="2"/>
  <c r="E987" i="2"/>
  <c r="Z986" i="2"/>
  <c r="Y986" i="2"/>
  <c r="V986" i="2"/>
  <c r="U986" i="2"/>
  <c r="T986" i="2"/>
  <c r="S986" i="2"/>
  <c r="R986" i="2"/>
  <c r="P986" i="2"/>
  <c r="O986" i="2"/>
  <c r="N986" i="2"/>
  <c r="M986" i="2"/>
  <c r="K986" i="2"/>
  <c r="J986" i="2"/>
  <c r="I986" i="2"/>
  <c r="H986" i="2"/>
  <c r="F986" i="2"/>
  <c r="E986" i="2"/>
  <c r="Z985" i="2"/>
  <c r="R985" i="2"/>
  <c r="H985" i="2"/>
  <c r="Z984" i="2"/>
  <c r="Y984" i="2"/>
  <c r="U984" i="2"/>
  <c r="T984" i="2"/>
  <c r="S984" i="2"/>
  <c r="R984" i="2"/>
  <c r="P984" i="2"/>
  <c r="O984" i="2"/>
  <c r="Q984" i="2" s="1"/>
  <c r="N984" i="2"/>
  <c r="M984" i="2"/>
  <c r="K984" i="2"/>
  <c r="J984" i="2"/>
  <c r="I984" i="2"/>
  <c r="H984" i="2"/>
  <c r="F984" i="2"/>
  <c r="G984" i="2" s="1"/>
  <c r="E984" i="2"/>
  <c r="Z983" i="2"/>
  <c r="Y983" i="2"/>
  <c r="V983" i="2"/>
  <c r="U983" i="2"/>
  <c r="T983" i="2"/>
  <c r="S983" i="2"/>
  <c r="R983" i="2"/>
  <c r="P983" i="2"/>
  <c r="O983" i="2"/>
  <c r="N983" i="2"/>
  <c r="M983" i="2"/>
  <c r="Q983" i="2" s="1"/>
  <c r="L983" i="2"/>
  <c r="K983" i="2"/>
  <c r="J983" i="2"/>
  <c r="I983" i="2"/>
  <c r="H983" i="2"/>
  <c r="F983" i="2"/>
  <c r="G983" i="2" s="1"/>
  <c r="W983" i="2" s="1"/>
  <c r="E983" i="2"/>
  <c r="Z982" i="2"/>
  <c r="Y982" i="2"/>
  <c r="U982" i="2"/>
  <c r="T982" i="2"/>
  <c r="S982" i="2"/>
  <c r="R982" i="2"/>
  <c r="P982" i="2"/>
  <c r="O982" i="2"/>
  <c r="N982" i="2"/>
  <c r="M982" i="2"/>
  <c r="L982" i="2"/>
  <c r="K982" i="2"/>
  <c r="J982" i="2"/>
  <c r="I982" i="2"/>
  <c r="H982" i="2"/>
  <c r="F982" i="2"/>
  <c r="E982" i="2"/>
  <c r="Z981" i="2"/>
  <c r="Y981" i="2"/>
  <c r="U981" i="2"/>
  <c r="T981" i="2"/>
  <c r="S981" i="2"/>
  <c r="R981" i="2"/>
  <c r="V981" i="2" s="1"/>
  <c r="Q981" i="2"/>
  <c r="P981" i="2"/>
  <c r="O981" i="2"/>
  <c r="N981" i="2"/>
  <c r="M981" i="2"/>
  <c r="K981" i="2"/>
  <c r="J981" i="2"/>
  <c r="I981" i="2"/>
  <c r="L981" i="2" s="1"/>
  <c r="X981" i="2" s="1"/>
  <c r="H981" i="2"/>
  <c r="F981" i="2"/>
  <c r="G981" i="2" s="1"/>
  <c r="W981" i="2" s="1"/>
  <c r="E981" i="2"/>
  <c r="Z980" i="2"/>
  <c r="Y980" i="2"/>
  <c r="Y1619" i="2" s="1"/>
  <c r="W980" i="2"/>
  <c r="V980" i="2"/>
  <c r="U980" i="2"/>
  <c r="T980" i="2"/>
  <c r="S980" i="2"/>
  <c r="R980" i="2"/>
  <c r="P980" i="2"/>
  <c r="O980" i="2"/>
  <c r="N980" i="2"/>
  <c r="Q980" i="2" s="1"/>
  <c r="M980" i="2"/>
  <c r="K980" i="2"/>
  <c r="J980" i="2"/>
  <c r="I980" i="2"/>
  <c r="H980" i="2"/>
  <c r="L980" i="2" s="1"/>
  <c r="F980" i="2"/>
  <c r="G980" i="2" s="1"/>
  <c r="E980" i="2"/>
  <c r="Z979" i="2"/>
  <c r="Y979" i="2"/>
  <c r="U979" i="2"/>
  <c r="V979" i="2" s="1"/>
  <c r="T979" i="2"/>
  <c r="S979" i="2"/>
  <c r="R979" i="2"/>
  <c r="P979" i="2"/>
  <c r="O979" i="2"/>
  <c r="N979" i="2"/>
  <c r="M979" i="2"/>
  <c r="K979" i="2"/>
  <c r="J979" i="2"/>
  <c r="I979" i="2"/>
  <c r="H979" i="2"/>
  <c r="L979" i="2" s="1"/>
  <c r="F979" i="2"/>
  <c r="G979" i="2" s="1"/>
  <c r="E979" i="2"/>
  <c r="Z978" i="2"/>
  <c r="Y978" i="2"/>
  <c r="U978" i="2"/>
  <c r="T978" i="2"/>
  <c r="S978" i="2"/>
  <c r="R978" i="2"/>
  <c r="P978" i="2"/>
  <c r="O978" i="2"/>
  <c r="N978" i="2"/>
  <c r="M978" i="2"/>
  <c r="K978" i="2"/>
  <c r="L978" i="2" s="1"/>
  <c r="J978" i="2"/>
  <c r="I978" i="2"/>
  <c r="H978" i="2"/>
  <c r="F978" i="2"/>
  <c r="G978" i="2" s="1"/>
  <c r="W978" i="2" s="1"/>
  <c r="E978" i="2"/>
  <c r="Z977" i="2"/>
  <c r="Y977" i="2"/>
  <c r="U977" i="2"/>
  <c r="T977" i="2"/>
  <c r="S977" i="2"/>
  <c r="S1616" i="2" s="1"/>
  <c r="R977" i="2"/>
  <c r="P977" i="2"/>
  <c r="Q977" i="2" s="1"/>
  <c r="O977" i="2"/>
  <c r="N977" i="2"/>
  <c r="M977" i="2"/>
  <c r="L977" i="2"/>
  <c r="X977" i="2" s="1"/>
  <c r="K977" i="2"/>
  <c r="J977" i="2"/>
  <c r="I977" i="2"/>
  <c r="H977" i="2"/>
  <c r="F977" i="2"/>
  <c r="G977" i="2" s="1"/>
  <c r="E977" i="2"/>
  <c r="Z976" i="2"/>
  <c r="Y976" i="2"/>
  <c r="W976" i="2"/>
  <c r="V976" i="2"/>
  <c r="U976" i="2"/>
  <c r="T976" i="2"/>
  <c r="S976" i="2"/>
  <c r="R976" i="2"/>
  <c r="P976" i="2"/>
  <c r="O976" i="2"/>
  <c r="Q976" i="2" s="1"/>
  <c r="N976" i="2"/>
  <c r="M976" i="2"/>
  <c r="K976" i="2"/>
  <c r="J976" i="2"/>
  <c r="I976" i="2"/>
  <c r="H976" i="2"/>
  <c r="L976" i="2" s="1"/>
  <c r="F976" i="2"/>
  <c r="G976" i="2" s="1"/>
  <c r="E976" i="2"/>
  <c r="Z975" i="2"/>
  <c r="Y975" i="2"/>
  <c r="U975" i="2"/>
  <c r="T975" i="2"/>
  <c r="S975" i="2"/>
  <c r="R975" i="2"/>
  <c r="P975" i="2"/>
  <c r="O975" i="2"/>
  <c r="N975" i="2"/>
  <c r="M975" i="2"/>
  <c r="Q975" i="2" s="1"/>
  <c r="L975" i="2"/>
  <c r="X975" i="2" s="1"/>
  <c r="K975" i="2"/>
  <c r="J975" i="2"/>
  <c r="I975" i="2"/>
  <c r="H975" i="2"/>
  <c r="H1614" i="2" s="1"/>
  <c r="F975" i="2"/>
  <c r="E975" i="2"/>
  <c r="G975" i="2" s="1"/>
  <c r="Z974" i="2"/>
  <c r="Y974" i="2"/>
  <c r="V974" i="2"/>
  <c r="U974" i="2"/>
  <c r="T974" i="2"/>
  <c r="S974" i="2"/>
  <c r="R974" i="2"/>
  <c r="P974" i="2"/>
  <c r="O974" i="2"/>
  <c r="N974" i="2"/>
  <c r="M974" i="2"/>
  <c r="L974" i="2"/>
  <c r="K974" i="2"/>
  <c r="J974" i="2"/>
  <c r="I974" i="2"/>
  <c r="H974" i="2"/>
  <c r="F974" i="2"/>
  <c r="E974" i="2"/>
  <c r="Z973" i="2"/>
  <c r="Y973" i="2"/>
  <c r="U973" i="2"/>
  <c r="T973" i="2"/>
  <c r="S973" i="2"/>
  <c r="R973" i="2"/>
  <c r="V973" i="2" s="1"/>
  <c r="P973" i="2"/>
  <c r="Q973" i="2" s="1"/>
  <c r="O973" i="2"/>
  <c r="N973" i="2"/>
  <c r="M973" i="2"/>
  <c r="K973" i="2"/>
  <c r="J973" i="2"/>
  <c r="I973" i="2"/>
  <c r="H973" i="2"/>
  <c r="F973" i="2"/>
  <c r="G973" i="2" s="1"/>
  <c r="E973" i="2"/>
  <c r="Z972" i="2"/>
  <c r="Y972" i="2"/>
  <c r="V972" i="2"/>
  <c r="U972" i="2"/>
  <c r="T972" i="2"/>
  <c r="S972" i="2"/>
  <c r="R972" i="2"/>
  <c r="P972" i="2"/>
  <c r="O972" i="2"/>
  <c r="N972" i="2"/>
  <c r="Q972" i="2" s="1"/>
  <c r="M972" i="2"/>
  <c r="K972" i="2"/>
  <c r="J972" i="2"/>
  <c r="I972" i="2"/>
  <c r="H972" i="2"/>
  <c r="G972" i="2"/>
  <c r="F972" i="2"/>
  <c r="E972" i="2"/>
  <c r="Z971" i="2"/>
  <c r="Y971" i="2"/>
  <c r="U971" i="2"/>
  <c r="T971" i="2"/>
  <c r="S971" i="2"/>
  <c r="R971" i="2"/>
  <c r="P971" i="2"/>
  <c r="O971" i="2"/>
  <c r="N971" i="2"/>
  <c r="M971" i="2"/>
  <c r="L971" i="2"/>
  <c r="K971" i="2"/>
  <c r="J971" i="2"/>
  <c r="I971" i="2"/>
  <c r="H971" i="2"/>
  <c r="F971" i="2"/>
  <c r="G971" i="2" s="1"/>
  <c r="E971" i="2"/>
  <c r="Z970" i="2"/>
  <c r="Y970" i="2"/>
  <c r="U970" i="2"/>
  <c r="T970" i="2"/>
  <c r="S970" i="2"/>
  <c r="R970" i="2"/>
  <c r="V970" i="2" s="1"/>
  <c r="P970" i="2"/>
  <c r="O970" i="2"/>
  <c r="N970" i="2"/>
  <c r="M970" i="2"/>
  <c r="L970" i="2"/>
  <c r="K970" i="2"/>
  <c r="J970" i="2"/>
  <c r="I970" i="2"/>
  <c r="H970" i="2"/>
  <c r="F970" i="2"/>
  <c r="G970" i="2" s="1"/>
  <c r="W970" i="2" s="1"/>
  <c r="E970" i="2"/>
  <c r="Z969" i="2"/>
  <c r="Y969" i="2"/>
  <c r="U969" i="2"/>
  <c r="T969" i="2"/>
  <c r="S969" i="2"/>
  <c r="R969" i="2"/>
  <c r="Q969" i="2"/>
  <c r="P969" i="2"/>
  <c r="O969" i="2"/>
  <c r="N969" i="2"/>
  <c r="M969" i="2"/>
  <c r="L969" i="2"/>
  <c r="X969" i="2" s="1"/>
  <c r="K969" i="2"/>
  <c r="J969" i="2"/>
  <c r="I969" i="2"/>
  <c r="H969" i="2"/>
  <c r="F969" i="2"/>
  <c r="G969" i="2" s="1"/>
  <c r="E969" i="2"/>
  <c r="Z968" i="2"/>
  <c r="Y968" i="2"/>
  <c r="W968" i="2"/>
  <c r="V968" i="2"/>
  <c r="U968" i="2"/>
  <c r="T968" i="2"/>
  <c r="S968" i="2"/>
  <c r="R968" i="2"/>
  <c r="P968" i="2"/>
  <c r="O968" i="2"/>
  <c r="Q968" i="2" s="1"/>
  <c r="N968" i="2"/>
  <c r="M968" i="2"/>
  <c r="K968" i="2"/>
  <c r="J968" i="2"/>
  <c r="I968" i="2"/>
  <c r="H968" i="2"/>
  <c r="L968" i="2" s="1"/>
  <c r="F968" i="2"/>
  <c r="G968" i="2" s="1"/>
  <c r="E968" i="2"/>
  <c r="Z967" i="2"/>
  <c r="Y967" i="2"/>
  <c r="U967" i="2"/>
  <c r="T967" i="2"/>
  <c r="V967" i="2" s="1"/>
  <c r="S967" i="2"/>
  <c r="R967" i="2"/>
  <c r="P967" i="2"/>
  <c r="O967" i="2"/>
  <c r="N967" i="2"/>
  <c r="M967" i="2"/>
  <c r="K967" i="2"/>
  <c r="J967" i="2"/>
  <c r="I967" i="2"/>
  <c r="H967" i="2"/>
  <c r="L967" i="2" s="1"/>
  <c r="G967" i="2"/>
  <c r="F967" i="2"/>
  <c r="E967" i="2"/>
  <c r="Z966" i="2"/>
  <c r="Y966" i="2"/>
  <c r="V966" i="2"/>
  <c r="U966" i="2"/>
  <c r="T966" i="2"/>
  <c r="S966" i="2"/>
  <c r="R966" i="2"/>
  <c r="P966" i="2"/>
  <c r="O966" i="2"/>
  <c r="N966" i="2"/>
  <c r="N1605" i="2" s="1"/>
  <c r="M966" i="2"/>
  <c r="K966" i="2"/>
  <c r="J966" i="2"/>
  <c r="I966" i="2"/>
  <c r="H966" i="2"/>
  <c r="F966" i="2"/>
  <c r="E966" i="2"/>
  <c r="Z965" i="2"/>
  <c r="Y965" i="2"/>
  <c r="U965" i="2"/>
  <c r="T965" i="2"/>
  <c r="S965" i="2"/>
  <c r="R965" i="2"/>
  <c r="P965" i="2"/>
  <c r="Q965" i="2" s="1"/>
  <c r="O965" i="2"/>
  <c r="N965" i="2"/>
  <c r="M965" i="2"/>
  <c r="K965" i="2"/>
  <c r="J965" i="2"/>
  <c r="I965" i="2"/>
  <c r="H965" i="2"/>
  <c r="F965" i="2"/>
  <c r="G965" i="2" s="1"/>
  <c r="E965" i="2"/>
  <c r="Z964" i="2"/>
  <c r="Y964" i="2"/>
  <c r="U964" i="2"/>
  <c r="T964" i="2"/>
  <c r="S964" i="2"/>
  <c r="R964" i="2"/>
  <c r="V964" i="2" s="1"/>
  <c r="P964" i="2"/>
  <c r="O964" i="2"/>
  <c r="N964" i="2"/>
  <c r="M964" i="2"/>
  <c r="K964" i="2"/>
  <c r="J964" i="2"/>
  <c r="I964" i="2"/>
  <c r="H964" i="2"/>
  <c r="G964" i="2"/>
  <c r="F964" i="2"/>
  <c r="E964" i="2"/>
  <c r="Z963" i="2"/>
  <c r="Y963" i="2"/>
  <c r="U963" i="2"/>
  <c r="V963" i="2" s="1"/>
  <c r="T963" i="2"/>
  <c r="S963" i="2"/>
  <c r="R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Z962" i="2"/>
  <c r="Y962" i="2"/>
  <c r="V962" i="2"/>
  <c r="U962" i="2"/>
  <c r="T962" i="2"/>
  <c r="S962" i="2"/>
  <c r="R962" i="2"/>
  <c r="P962" i="2"/>
  <c r="O962" i="2"/>
  <c r="N962" i="2"/>
  <c r="M962" i="2"/>
  <c r="Q962" i="2" s="1"/>
  <c r="L962" i="2"/>
  <c r="K962" i="2"/>
  <c r="J962" i="2"/>
  <c r="I962" i="2"/>
  <c r="H962" i="2"/>
  <c r="F962" i="2"/>
  <c r="G962" i="2" s="1"/>
  <c r="W962" i="2" s="1"/>
  <c r="E962" i="2"/>
  <c r="Z961" i="2"/>
  <c r="Y961" i="2"/>
  <c r="U961" i="2"/>
  <c r="T961" i="2"/>
  <c r="S961" i="2"/>
  <c r="R961" i="2"/>
  <c r="V961" i="2" s="1"/>
  <c r="P961" i="2"/>
  <c r="Q961" i="2" s="1"/>
  <c r="O961" i="2"/>
  <c r="N961" i="2"/>
  <c r="M961" i="2"/>
  <c r="K961" i="2"/>
  <c r="J961" i="2"/>
  <c r="J953" i="2" s="1"/>
  <c r="I961" i="2"/>
  <c r="H961" i="2"/>
  <c r="F961" i="2"/>
  <c r="G961" i="2" s="1"/>
  <c r="E961" i="2"/>
  <c r="Z960" i="2"/>
  <c r="Y960" i="2"/>
  <c r="U960" i="2"/>
  <c r="T960" i="2"/>
  <c r="S960" i="2"/>
  <c r="R960" i="2"/>
  <c r="V960" i="2" s="1"/>
  <c r="Q960" i="2"/>
  <c r="P960" i="2"/>
  <c r="O960" i="2"/>
  <c r="N960" i="2"/>
  <c r="M960" i="2"/>
  <c r="K960" i="2"/>
  <c r="J960" i="2"/>
  <c r="I960" i="2"/>
  <c r="H960" i="2"/>
  <c r="F960" i="2"/>
  <c r="G960" i="2" s="1"/>
  <c r="E960" i="2"/>
  <c r="Z959" i="2"/>
  <c r="Y959" i="2"/>
  <c r="V959" i="2"/>
  <c r="U959" i="2"/>
  <c r="T959" i="2"/>
  <c r="S959" i="2"/>
  <c r="R959" i="2"/>
  <c r="P959" i="2"/>
  <c r="O959" i="2"/>
  <c r="N959" i="2"/>
  <c r="M959" i="2"/>
  <c r="K959" i="2"/>
  <c r="J959" i="2"/>
  <c r="I959" i="2"/>
  <c r="H959" i="2"/>
  <c r="L959" i="2" s="1"/>
  <c r="G959" i="2"/>
  <c r="W959" i="2" s="1"/>
  <c r="F959" i="2"/>
  <c r="E959" i="2"/>
  <c r="Z958" i="2"/>
  <c r="Y958" i="2"/>
  <c r="U958" i="2"/>
  <c r="T958" i="2"/>
  <c r="S958" i="2"/>
  <c r="R958" i="2"/>
  <c r="V958" i="2" s="1"/>
  <c r="P958" i="2"/>
  <c r="O958" i="2"/>
  <c r="N958" i="2"/>
  <c r="M958" i="2"/>
  <c r="K958" i="2"/>
  <c r="L958" i="2" s="1"/>
  <c r="J958" i="2"/>
  <c r="I958" i="2"/>
  <c r="H958" i="2"/>
  <c r="F958" i="2"/>
  <c r="E958" i="2"/>
  <c r="Z957" i="2"/>
  <c r="Y957" i="2"/>
  <c r="U957" i="2"/>
  <c r="T957" i="2"/>
  <c r="S957" i="2"/>
  <c r="R957" i="2"/>
  <c r="Q957" i="2"/>
  <c r="P957" i="2"/>
  <c r="O957" i="2"/>
  <c r="N957" i="2"/>
  <c r="M957" i="2"/>
  <c r="L957" i="2"/>
  <c r="X957" i="2" s="1"/>
  <c r="K957" i="2"/>
  <c r="J957" i="2"/>
  <c r="I957" i="2"/>
  <c r="H957" i="2"/>
  <c r="F957" i="2"/>
  <c r="G957" i="2" s="1"/>
  <c r="E957" i="2"/>
  <c r="Z956" i="2"/>
  <c r="Y956" i="2"/>
  <c r="V956" i="2"/>
  <c r="U956" i="2"/>
  <c r="T956" i="2"/>
  <c r="S956" i="2"/>
  <c r="R956" i="2"/>
  <c r="P956" i="2"/>
  <c r="O956" i="2"/>
  <c r="N956" i="2"/>
  <c r="Q956" i="2" s="1"/>
  <c r="M956" i="2"/>
  <c r="K956" i="2"/>
  <c r="J956" i="2"/>
  <c r="I956" i="2"/>
  <c r="H956" i="2"/>
  <c r="G956" i="2"/>
  <c r="F956" i="2"/>
  <c r="E956" i="2"/>
  <c r="Z955" i="2"/>
  <c r="Y955" i="2"/>
  <c r="U955" i="2"/>
  <c r="V955" i="2" s="1"/>
  <c r="T955" i="2"/>
  <c r="S955" i="2"/>
  <c r="R955" i="2"/>
  <c r="P955" i="2"/>
  <c r="O955" i="2"/>
  <c r="N955" i="2"/>
  <c r="M955" i="2"/>
  <c r="L955" i="2"/>
  <c r="K955" i="2"/>
  <c r="J955" i="2"/>
  <c r="I955" i="2"/>
  <c r="H955" i="2"/>
  <c r="F955" i="2"/>
  <c r="G955" i="2" s="1"/>
  <c r="E955" i="2"/>
  <c r="Z954" i="2"/>
  <c r="Z953" i="2" s="1"/>
  <c r="Y954" i="2"/>
  <c r="V954" i="2"/>
  <c r="U954" i="2"/>
  <c r="T954" i="2"/>
  <c r="S954" i="2"/>
  <c r="R954" i="2"/>
  <c r="P954" i="2"/>
  <c r="O954" i="2"/>
  <c r="N954" i="2"/>
  <c r="M954" i="2"/>
  <c r="K954" i="2"/>
  <c r="J954" i="2"/>
  <c r="I954" i="2"/>
  <c r="H954" i="2"/>
  <c r="F954" i="2"/>
  <c r="E954" i="2"/>
  <c r="Z952" i="2"/>
  <c r="Y952" i="2"/>
  <c r="Y949" i="2" s="1"/>
  <c r="U952" i="2"/>
  <c r="T952" i="2"/>
  <c r="S952" i="2"/>
  <c r="R952" i="2"/>
  <c r="P952" i="2"/>
  <c r="O952" i="2"/>
  <c r="Q952" i="2" s="1"/>
  <c r="N952" i="2"/>
  <c r="M952" i="2"/>
  <c r="K952" i="2"/>
  <c r="J952" i="2"/>
  <c r="I952" i="2"/>
  <c r="I949" i="2" s="1"/>
  <c r="H952" i="2"/>
  <c r="F952" i="2"/>
  <c r="G952" i="2" s="1"/>
  <c r="E952" i="2"/>
  <c r="Z951" i="2"/>
  <c r="Y951" i="2"/>
  <c r="W951" i="2"/>
  <c r="U951" i="2"/>
  <c r="T951" i="2"/>
  <c r="V951" i="2" s="1"/>
  <c r="S951" i="2"/>
  <c r="R951" i="2"/>
  <c r="P951" i="2"/>
  <c r="P949" i="2" s="1"/>
  <c r="O951" i="2"/>
  <c r="N951" i="2"/>
  <c r="M951" i="2"/>
  <c r="K951" i="2"/>
  <c r="J951" i="2"/>
  <c r="I951" i="2"/>
  <c r="H951" i="2"/>
  <c r="L951" i="2" s="1"/>
  <c r="F951" i="2"/>
  <c r="E951" i="2"/>
  <c r="G951" i="2" s="1"/>
  <c r="Z950" i="2"/>
  <c r="Y950" i="2"/>
  <c r="U950" i="2"/>
  <c r="U949" i="2" s="1"/>
  <c r="T950" i="2"/>
  <c r="S950" i="2"/>
  <c r="R950" i="2"/>
  <c r="P950" i="2"/>
  <c r="O950" i="2"/>
  <c r="N950" i="2"/>
  <c r="N949" i="2" s="1"/>
  <c r="M950" i="2"/>
  <c r="L950" i="2"/>
  <c r="K950" i="2"/>
  <c r="J950" i="2"/>
  <c r="I950" i="2"/>
  <c r="H950" i="2"/>
  <c r="F950" i="2"/>
  <c r="E950" i="2"/>
  <c r="E949" i="2" s="1"/>
  <c r="T949" i="2"/>
  <c r="S949" i="2"/>
  <c r="K949" i="2"/>
  <c r="J949" i="2"/>
  <c r="H949" i="2"/>
  <c r="Z948" i="2"/>
  <c r="Y948" i="2"/>
  <c r="U948" i="2"/>
  <c r="T948" i="2"/>
  <c r="S948" i="2"/>
  <c r="R948" i="2"/>
  <c r="V948" i="2" s="1"/>
  <c r="P948" i="2"/>
  <c r="O948" i="2"/>
  <c r="N948" i="2"/>
  <c r="M948" i="2"/>
  <c r="K948" i="2"/>
  <c r="J948" i="2"/>
  <c r="I948" i="2"/>
  <c r="I944" i="2" s="1"/>
  <c r="H948" i="2"/>
  <c r="G948" i="2"/>
  <c r="F948" i="2"/>
  <c r="E948" i="2"/>
  <c r="Z947" i="2"/>
  <c r="Y947" i="2"/>
  <c r="U947" i="2"/>
  <c r="V947" i="2" s="1"/>
  <c r="T947" i="2"/>
  <c r="S947" i="2"/>
  <c r="R947" i="2"/>
  <c r="P947" i="2"/>
  <c r="O947" i="2"/>
  <c r="O944" i="2" s="1"/>
  <c r="N947" i="2"/>
  <c r="N944" i="2" s="1"/>
  <c r="M947" i="2"/>
  <c r="L947" i="2"/>
  <c r="K947" i="2"/>
  <c r="J947" i="2"/>
  <c r="I947" i="2"/>
  <c r="H947" i="2"/>
  <c r="F947" i="2"/>
  <c r="G947" i="2" s="1"/>
  <c r="W947" i="2" s="1"/>
  <c r="E947" i="2"/>
  <c r="Z946" i="2"/>
  <c r="Y946" i="2"/>
  <c r="U946" i="2"/>
  <c r="T946" i="2"/>
  <c r="S946" i="2"/>
  <c r="R946" i="2"/>
  <c r="P946" i="2"/>
  <c r="O946" i="2"/>
  <c r="N946" i="2"/>
  <c r="M946" i="2"/>
  <c r="K946" i="2"/>
  <c r="J946" i="2"/>
  <c r="L946" i="2" s="1"/>
  <c r="I946" i="2"/>
  <c r="H946" i="2"/>
  <c r="F946" i="2"/>
  <c r="E946" i="2"/>
  <c r="Z945" i="2"/>
  <c r="Z944" i="2" s="1"/>
  <c r="Y945" i="2"/>
  <c r="U945" i="2"/>
  <c r="T945" i="2"/>
  <c r="T944" i="2" s="1"/>
  <c r="S945" i="2"/>
  <c r="R945" i="2"/>
  <c r="V945" i="2" s="1"/>
  <c r="P945" i="2"/>
  <c r="O945" i="2"/>
  <c r="N945" i="2"/>
  <c r="M945" i="2"/>
  <c r="K945" i="2"/>
  <c r="J945" i="2"/>
  <c r="I945" i="2"/>
  <c r="H945" i="2"/>
  <c r="F945" i="2"/>
  <c r="G945" i="2" s="1"/>
  <c r="E945" i="2"/>
  <c r="Y944" i="2"/>
  <c r="Z943" i="2"/>
  <c r="Y943" i="2"/>
  <c r="V943" i="2"/>
  <c r="U943" i="2"/>
  <c r="T943" i="2"/>
  <c r="S943" i="2"/>
  <c r="R943" i="2"/>
  <c r="P943" i="2"/>
  <c r="O943" i="2"/>
  <c r="N943" i="2"/>
  <c r="M943" i="2"/>
  <c r="K943" i="2"/>
  <c r="J943" i="2"/>
  <c r="I943" i="2"/>
  <c r="H943" i="2"/>
  <c r="L943" i="2" s="1"/>
  <c r="G943" i="2"/>
  <c r="F943" i="2"/>
  <c r="E943" i="2"/>
  <c r="Z942" i="2"/>
  <c r="Y942" i="2"/>
  <c r="U942" i="2"/>
  <c r="T942" i="2"/>
  <c r="S942" i="2"/>
  <c r="R942" i="2"/>
  <c r="P942" i="2"/>
  <c r="O942" i="2"/>
  <c r="N942" i="2"/>
  <c r="M942" i="2"/>
  <c r="K942" i="2"/>
  <c r="J942" i="2"/>
  <c r="I942" i="2"/>
  <c r="H942" i="2"/>
  <c r="F942" i="2"/>
  <c r="E942" i="2"/>
  <c r="Z941" i="2"/>
  <c r="Y941" i="2"/>
  <c r="Y938" i="2" s="1"/>
  <c r="U941" i="2"/>
  <c r="T941" i="2"/>
  <c r="S941" i="2"/>
  <c r="R941" i="2"/>
  <c r="Q941" i="2"/>
  <c r="P941" i="2"/>
  <c r="O941" i="2"/>
  <c r="N941" i="2"/>
  <c r="M941" i="2"/>
  <c r="K941" i="2"/>
  <c r="K938" i="2" s="1"/>
  <c r="J941" i="2"/>
  <c r="I941" i="2"/>
  <c r="I938" i="2" s="1"/>
  <c r="H941" i="2"/>
  <c r="F941" i="2"/>
  <c r="G941" i="2" s="1"/>
  <c r="E941" i="2"/>
  <c r="Z940" i="2"/>
  <c r="Y940" i="2"/>
  <c r="U940" i="2"/>
  <c r="T940" i="2"/>
  <c r="S940" i="2"/>
  <c r="R940" i="2"/>
  <c r="V940" i="2" s="1"/>
  <c r="P940" i="2"/>
  <c r="O940" i="2"/>
  <c r="N940" i="2"/>
  <c r="M940" i="2"/>
  <c r="K940" i="2"/>
  <c r="J940" i="2"/>
  <c r="I940" i="2"/>
  <c r="H940" i="2"/>
  <c r="G940" i="2"/>
  <c r="F940" i="2"/>
  <c r="E940" i="2"/>
  <c r="Z939" i="2"/>
  <c r="Y939" i="2"/>
  <c r="U939" i="2"/>
  <c r="V939" i="2" s="1"/>
  <c r="T939" i="2"/>
  <c r="S939" i="2"/>
  <c r="R939" i="2"/>
  <c r="P939" i="2"/>
  <c r="P938" i="2" s="1"/>
  <c r="O939" i="2"/>
  <c r="O938" i="2" s="1"/>
  <c r="N939" i="2"/>
  <c r="N938" i="2" s="1"/>
  <c r="M939" i="2"/>
  <c r="K939" i="2"/>
  <c r="J939" i="2"/>
  <c r="I939" i="2"/>
  <c r="H939" i="2"/>
  <c r="F939" i="2"/>
  <c r="G939" i="2" s="1"/>
  <c r="E939" i="2"/>
  <c r="Z938" i="2"/>
  <c r="U938" i="2"/>
  <c r="T938" i="2"/>
  <c r="S938" i="2"/>
  <c r="R938" i="2"/>
  <c r="M938" i="2"/>
  <c r="J938" i="2"/>
  <c r="F938" i="2"/>
  <c r="E938" i="2"/>
  <c r="Z937" i="2"/>
  <c r="Y937" i="2"/>
  <c r="U937" i="2"/>
  <c r="T937" i="2"/>
  <c r="S937" i="2"/>
  <c r="R937" i="2"/>
  <c r="V937" i="2" s="1"/>
  <c r="P937" i="2"/>
  <c r="Q937" i="2" s="1"/>
  <c r="O937" i="2"/>
  <c r="N937" i="2"/>
  <c r="M937" i="2"/>
  <c r="K937" i="2"/>
  <c r="J937" i="2"/>
  <c r="I937" i="2"/>
  <c r="H937" i="2"/>
  <c r="F937" i="2"/>
  <c r="G937" i="2" s="1"/>
  <c r="E937" i="2"/>
  <c r="Z936" i="2"/>
  <c r="Y936" i="2"/>
  <c r="V936" i="2"/>
  <c r="U936" i="2"/>
  <c r="T936" i="2"/>
  <c r="S936" i="2"/>
  <c r="R936" i="2"/>
  <c r="P936" i="2"/>
  <c r="O936" i="2"/>
  <c r="O932" i="2" s="1"/>
  <c r="N936" i="2"/>
  <c r="M936" i="2"/>
  <c r="K936" i="2"/>
  <c r="J936" i="2"/>
  <c r="I936" i="2"/>
  <c r="H936" i="2"/>
  <c r="F936" i="2"/>
  <c r="G936" i="2" s="1"/>
  <c r="E936" i="2"/>
  <c r="Z935" i="2"/>
  <c r="Y935" i="2"/>
  <c r="W935" i="2"/>
  <c r="U935" i="2"/>
  <c r="T935" i="2"/>
  <c r="S935" i="2"/>
  <c r="R935" i="2"/>
  <c r="P935" i="2"/>
  <c r="O935" i="2"/>
  <c r="N935" i="2"/>
  <c r="M935" i="2"/>
  <c r="L935" i="2"/>
  <c r="K935" i="2"/>
  <c r="J935" i="2"/>
  <c r="I935" i="2"/>
  <c r="H935" i="2"/>
  <c r="F935" i="2"/>
  <c r="G935" i="2" s="1"/>
  <c r="E935" i="2"/>
  <c r="Z934" i="2"/>
  <c r="Y934" i="2"/>
  <c r="U934" i="2"/>
  <c r="T934" i="2"/>
  <c r="S934" i="2"/>
  <c r="R934" i="2"/>
  <c r="V934" i="2" s="1"/>
  <c r="P934" i="2"/>
  <c r="O934" i="2"/>
  <c r="N934" i="2"/>
  <c r="N932" i="2" s="1"/>
  <c r="M934" i="2"/>
  <c r="K934" i="2"/>
  <c r="L934" i="2" s="1"/>
  <c r="J934" i="2"/>
  <c r="I934" i="2"/>
  <c r="H934" i="2"/>
  <c r="F934" i="2"/>
  <c r="E934" i="2"/>
  <c r="E932" i="2" s="1"/>
  <c r="Z933" i="2"/>
  <c r="Z932" i="2" s="1"/>
  <c r="Y933" i="2"/>
  <c r="U933" i="2"/>
  <c r="T933" i="2"/>
  <c r="T932" i="2" s="1"/>
  <c r="S933" i="2"/>
  <c r="R933" i="2"/>
  <c r="V933" i="2" s="1"/>
  <c r="Q933" i="2"/>
  <c r="P933" i="2"/>
  <c r="O933" i="2"/>
  <c r="N933" i="2"/>
  <c r="M933" i="2"/>
  <c r="K933" i="2"/>
  <c r="J933" i="2"/>
  <c r="J932" i="2" s="1"/>
  <c r="I933" i="2"/>
  <c r="H933" i="2"/>
  <c r="F933" i="2"/>
  <c r="G933" i="2" s="1"/>
  <c r="E933" i="2"/>
  <c r="P932" i="2"/>
  <c r="Z931" i="2"/>
  <c r="Y931" i="2"/>
  <c r="U931" i="2"/>
  <c r="V931" i="2" s="1"/>
  <c r="T931" i="2"/>
  <c r="S931" i="2"/>
  <c r="R931" i="2"/>
  <c r="P931" i="2"/>
  <c r="O931" i="2"/>
  <c r="O929" i="2" s="1"/>
  <c r="N931" i="2"/>
  <c r="M931" i="2"/>
  <c r="L931" i="2"/>
  <c r="K931" i="2"/>
  <c r="J931" i="2"/>
  <c r="I931" i="2"/>
  <c r="H931" i="2"/>
  <c r="H929" i="2" s="1"/>
  <c r="G931" i="2"/>
  <c r="W931" i="2" s="1"/>
  <c r="F931" i="2"/>
  <c r="E931" i="2"/>
  <c r="Z930" i="2"/>
  <c r="Y930" i="2"/>
  <c r="U930" i="2"/>
  <c r="U929" i="2" s="1"/>
  <c r="T930" i="2"/>
  <c r="S930" i="2"/>
  <c r="S929" i="2" s="1"/>
  <c r="R930" i="2"/>
  <c r="P930" i="2"/>
  <c r="O930" i="2"/>
  <c r="N930" i="2"/>
  <c r="N929" i="2" s="1"/>
  <c r="M930" i="2"/>
  <c r="L930" i="2"/>
  <c r="K930" i="2"/>
  <c r="J930" i="2"/>
  <c r="J929" i="2" s="1"/>
  <c r="I930" i="2"/>
  <c r="H930" i="2"/>
  <c r="F930" i="2"/>
  <c r="E930" i="2"/>
  <c r="Z929" i="2"/>
  <c r="Y929" i="2"/>
  <c r="Y1629" i="2" s="1"/>
  <c r="Y1842" i="2" s="1"/>
  <c r="Y2055" i="2" s="1"/>
  <c r="T929" i="2"/>
  <c r="R929" i="2"/>
  <c r="P929" i="2"/>
  <c r="K929" i="2"/>
  <c r="I929" i="2"/>
  <c r="Z928" i="2"/>
  <c r="Z908" i="2" s="1"/>
  <c r="Y928" i="2"/>
  <c r="X928" i="2"/>
  <c r="U928" i="2"/>
  <c r="T928" i="2"/>
  <c r="S928" i="2"/>
  <c r="R928" i="2"/>
  <c r="V928" i="2" s="1"/>
  <c r="P928" i="2"/>
  <c r="O928" i="2"/>
  <c r="Q928" i="2" s="1"/>
  <c r="N928" i="2"/>
  <c r="M928" i="2"/>
  <c r="K928" i="2"/>
  <c r="J928" i="2"/>
  <c r="I928" i="2"/>
  <c r="I1567" i="2" s="1"/>
  <c r="H928" i="2"/>
  <c r="L928" i="2" s="1"/>
  <c r="F928" i="2"/>
  <c r="G928" i="2" s="1"/>
  <c r="W928" i="2" s="1"/>
  <c r="E928" i="2"/>
  <c r="Z927" i="2"/>
  <c r="Y927" i="2"/>
  <c r="U927" i="2"/>
  <c r="T927" i="2"/>
  <c r="S927" i="2"/>
  <c r="R927" i="2"/>
  <c r="P927" i="2"/>
  <c r="O927" i="2"/>
  <c r="N927" i="2"/>
  <c r="M927" i="2"/>
  <c r="L927" i="2"/>
  <c r="K927" i="2"/>
  <c r="J927" i="2"/>
  <c r="I927" i="2"/>
  <c r="H927" i="2"/>
  <c r="F927" i="2"/>
  <c r="E927" i="2"/>
  <c r="Z926" i="2"/>
  <c r="Y926" i="2"/>
  <c r="V926" i="2"/>
  <c r="U926" i="2"/>
  <c r="T926" i="2"/>
  <c r="S926" i="2"/>
  <c r="R926" i="2"/>
  <c r="P926" i="2"/>
  <c r="O926" i="2"/>
  <c r="N926" i="2"/>
  <c r="M926" i="2"/>
  <c r="K926" i="2"/>
  <c r="L926" i="2" s="1"/>
  <c r="J926" i="2"/>
  <c r="I926" i="2"/>
  <c r="H926" i="2"/>
  <c r="F926" i="2"/>
  <c r="G926" i="2" s="1"/>
  <c r="W926" i="2" s="1"/>
  <c r="E926" i="2"/>
  <c r="Z925" i="2"/>
  <c r="Y925" i="2"/>
  <c r="U925" i="2"/>
  <c r="T925" i="2"/>
  <c r="S925" i="2"/>
  <c r="R925" i="2"/>
  <c r="V925" i="2" s="1"/>
  <c r="P925" i="2"/>
  <c r="Q925" i="2" s="1"/>
  <c r="O925" i="2"/>
  <c r="N925" i="2"/>
  <c r="M925" i="2"/>
  <c r="K925" i="2"/>
  <c r="J925" i="2"/>
  <c r="I925" i="2"/>
  <c r="H925" i="2"/>
  <c r="F925" i="2"/>
  <c r="G925" i="2" s="1"/>
  <c r="E925" i="2"/>
  <c r="Z924" i="2"/>
  <c r="Y924" i="2"/>
  <c r="V924" i="2"/>
  <c r="U924" i="2"/>
  <c r="T924" i="2"/>
  <c r="S924" i="2"/>
  <c r="R924" i="2"/>
  <c r="P924" i="2"/>
  <c r="O924" i="2"/>
  <c r="N924" i="2"/>
  <c r="Q924" i="2" s="1"/>
  <c r="M924" i="2"/>
  <c r="K924" i="2"/>
  <c r="J924" i="2"/>
  <c r="I924" i="2"/>
  <c r="H924" i="2"/>
  <c r="F924" i="2"/>
  <c r="G924" i="2" s="1"/>
  <c r="E924" i="2"/>
  <c r="Z923" i="2"/>
  <c r="Y923" i="2"/>
  <c r="U923" i="2"/>
  <c r="V923" i="2" s="1"/>
  <c r="T923" i="2"/>
  <c r="S923" i="2"/>
  <c r="R923" i="2"/>
  <c r="P923" i="2"/>
  <c r="O923" i="2"/>
  <c r="N923" i="2"/>
  <c r="M923" i="2"/>
  <c r="L923" i="2"/>
  <c r="K923" i="2"/>
  <c r="J923" i="2"/>
  <c r="I923" i="2"/>
  <c r="H923" i="2"/>
  <c r="G923" i="2"/>
  <c r="W923" i="2" s="1"/>
  <c r="F923" i="2"/>
  <c r="E923" i="2"/>
  <c r="Z922" i="2"/>
  <c r="Y922" i="2"/>
  <c r="U922" i="2"/>
  <c r="V922" i="2" s="1"/>
  <c r="T922" i="2"/>
  <c r="S922" i="2"/>
  <c r="R922" i="2"/>
  <c r="P922" i="2"/>
  <c r="O922" i="2"/>
  <c r="N922" i="2"/>
  <c r="M922" i="2"/>
  <c r="Q922" i="2" s="1"/>
  <c r="L922" i="2"/>
  <c r="X922" i="2" s="1"/>
  <c r="K922" i="2"/>
  <c r="J922" i="2"/>
  <c r="I922" i="2"/>
  <c r="H922" i="2"/>
  <c r="F922" i="2"/>
  <c r="G922" i="2" s="1"/>
  <c r="E922" i="2"/>
  <c r="Z921" i="2"/>
  <c r="Y921" i="2"/>
  <c r="U921" i="2"/>
  <c r="T921" i="2"/>
  <c r="S921" i="2"/>
  <c r="R921" i="2"/>
  <c r="Q921" i="2"/>
  <c r="P921" i="2"/>
  <c r="O921" i="2"/>
  <c r="N921" i="2"/>
  <c r="M921" i="2"/>
  <c r="K921" i="2"/>
  <c r="J921" i="2"/>
  <c r="I921" i="2"/>
  <c r="H921" i="2"/>
  <c r="F921" i="2"/>
  <c r="G921" i="2" s="1"/>
  <c r="E921" i="2"/>
  <c r="Z920" i="2"/>
  <c r="Y920" i="2"/>
  <c r="U920" i="2"/>
  <c r="T920" i="2"/>
  <c r="S920" i="2"/>
  <c r="R920" i="2"/>
  <c r="P920" i="2"/>
  <c r="O920" i="2"/>
  <c r="N920" i="2"/>
  <c r="M920" i="2"/>
  <c r="K920" i="2"/>
  <c r="J920" i="2"/>
  <c r="I920" i="2"/>
  <c r="H920" i="2"/>
  <c r="G920" i="2"/>
  <c r="F920" i="2"/>
  <c r="E920" i="2"/>
  <c r="Z919" i="2"/>
  <c r="Y919" i="2"/>
  <c r="U919" i="2"/>
  <c r="T919" i="2"/>
  <c r="V919" i="2" s="1"/>
  <c r="S919" i="2"/>
  <c r="R919" i="2"/>
  <c r="P919" i="2"/>
  <c r="O919" i="2"/>
  <c r="N919" i="2"/>
  <c r="M919" i="2"/>
  <c r="L919" i="2"/>
  <c r="K919" i="2"/>
  <c r="J919" i="2"/>
  <c r="I919" i="2"/>
  <c r="H919" i="2"/>
  <c r="F919" i="2"/>
  <c r="G919" i="2" s="1"/>
  <c r="E919" i="2"/>
  <c r="Z918" i="2"/>
  <c r="Y918" i="2"/>
  <c r="U918" i="2"/>
  <c r="T918" i="2"/>
  <c r="V918" i="2" s="1"/>
  <c r="S918" i="2"/>
  <c r="R918" i="2"/>
  <c r="P918" i="2"/>
  <c r="O918" i="2"/>
  <c r="N918" i="2"/>
  <c r="M918" i="2"/>
  <c r="Q918" i="2" s="1"/>
  <c r="L918" i="2"/>
  <c r="X918" i="2" s="1"/>
  <c r="K918" i="2"/>
  <c r="J918" i="2"/>
  <c r="I918" i="2"/>
  <c r="H918" i="2"/>
  <c r="F918" i="2"/>
  <c r="E918" i="2"/>
  <c r="Z917" i="2"/>
  <c r="Y917" i="2"/>
  <c r="U917" i="2"/>
  <c r="T917" i="2"/>
  <c r="S917" i="2"/>
  <c r="R917" i="2"/>
  <c r="P917" i="2"/>
  <c r="Q917" i="2" s="1"/>
  <c r="O917" i="2"/>
  <c r="N917" i="2"/>
  <c r="M917" i="2"/>
  <c r="K917" i="2"/>
  <c r="J917" i="2"/>
  <c r="I917" i="2"/>
  <c r="H917" i="2"/>
  <c r="F917" i="2"/>
  <c r="G917" i="2" s="1"/>
  <c r="E917" i="2"/>
  <c r="Z916" i="2"/>
  <c r="Y916" i="2"/>
  <c r="V916" i="2"/>
  <c r="U916" i="2"/>
  <c r="T916" i="2"/>
  <c r="S916" i="2"/>
  <c r="R916" i="2"/>
  <c r="Q916" i="2"/>
  <c r="P916" i="2"/>
  <c r="O916" i="2"/>
  <c r="N916" i="2"/>
  <c r="M916" i="2"/>
  <c r="K916" i="2"/>
  <c r="J916" i="2"/>
  <c r="I916" i="2"/>
  <c r="H916" i="2"/>
  <c r="L916" i="2" s="1"/>
  <c r="F916" i="2"/>
  <c r="G916" i="2" s="1"/>
  <c r="E916" i="2"/>
  <c r="Z915" i="2"/>
  <c r="Y915" i="2"/>
  <c r="X915" i="2"/>
  <c r="U915" i="2"/>
  <c r="T915" i="2"/>
  <c r="V915" i="2" s="1"/>
  <c r="S915" i="2"/>
  <c r="R915" i="2"/>
  <c r="P915" i="2"/>
  <c r="O915" i="2"/>
  <c r="N915" i="2"/>
  <c r="M915" i="2"/>
  <c r="Q915" i="2" s="1"/>
  <c r="K915" i="2"/>
  <c r="J915" i="2"/>
  <c r="I915" i="2"/>
  <c r="H915" i="2"/>
  <c r="L915" i="2" s="1"/>
  <c r="F915" i="2"/>
  <c r="E915" i="2"/>
  <c r="G915" i="2" s="1"/>
  <c r="W915" i="2" s="1"/>
  <c r="Z914" i="2"/>
  <c r="Y914" i="2"/>
  <c r="V914" i="2"/>
  <c r="U914" i="2"/>
  <c r="T914" i="2"/>
  <c r="S914" i="2"/>
  <c r="R914" i="2"/>
  <c r="P914" i="2"/>
  <c r="O914" i="2"/>
  <c r="N914" i="2"/>
  <c r="M914" i="2"/>
  <c r="Q914" i="2" s="1"/>
  <c r="K914" i="2"/>
  <c r="L914" i="2" s="1"/>
  <c r="X914" i="2" s="1"/>
  <c r="J914" i="2"/>
  <c r="I914" i="2"/>
  <c r="H914" i="2"/>
  <c r="F914" i="2"/>
  <c r="E914" i="2"/>
  <c r="Z913" i="2"/>
  <c r="Y913" i="2"/>
  <c r="U913" i="2"/>
  <c r="T913" i="2"/>
  <c r="S913" i="2"/>
  <c r="R913" i="2"/>
  <c r="P913" i="2"/>
  <c r="Q913" i="2" s="1"/>
  <c r="O913" i="2"/>
  <c r="N913" i="2"/>
  <c r="M913" i="2"/>
  <c r="K913" i="2"/>
  <c r="J913" i="2"/>
  <c r="I913" i="2"/>
  <c r="H913" i="2"/>
  <c r="F913" i="2"/>
  <c r="G913" i="2" s="1"/>
  <c r="E913" i="2"/>
  <c r="Z912" i="2"/>
  <c r="Y912" i="2"/>
  <c r="V912" i="2"/>
  <c r="U912" i="2"/>
  <c r="T912" i="2"/>
  <c r="S912" i="2"/>
  <c r="R912" i="2"/>
  <c r="P912" i="2"/>
  <c r="O912" i="2"/>
  <c r="N912" i="2"/>
  <c r="M912" i="2"/>
  <c r="K912" i="2"/>
  <c r="J912" i="2"/>
  <c r="I912" i="2"/>
  <c r="I908" i="2" s="1"/>
  <c r="H912" i="2"/>
  <c r="G912" i="2"/>
  <c r="F912" i="2"/>
  <c r="E912" i="2"/>
  <c r="Z911" i="2"/>
  <c r="Y911" i="2"/>
  <c r="U911" i="2"/>
  <c r="V911" i="2" s="1"/>
  <c r="T911" i="2"/>
  <c r="S911" i="2"/>
  <c r="R911" i="2"/>
  <c r="P911" i="2"/>
  <c r="O911" i="2"/>
  <c r="N911" i="2"/>
  <c r="M911" i="2"/>
  <c r="K911" i="2"/>
  <c r="J911" i="2"/>
  <c r="I911" i="2"/>
  <c r="H911" i="2"/>
  <c r="L911" i="2" s="1"/>
  <c r="F911" i="2"/>
  <c r="G911" i="2" s="1"/>
  <c r="W911" i="2" s="1"/>
  <c r="E911" i="2"/>
  <c r="Z910" i="2"/>
  <c r="Y910" i="2"/>
  <c r="U910" i="2"/>
  <c r="U908" i="2" s="1"/>
  <c r="T910" i="2"/>
  <c r="S910" i="2"/>
  <c r="R910" i="2"/>
  <c r="P910" i="2"/>
  <c r="O910" i="2"/>
  <c r="N910" i="2"/>
  <c r="M910" i="2"/>
  <c r="L910" i="2"/>
  <c r="K910" i="2"/>
  <c r="J910" i="2"/>
  <c r="J1549" i="2" s="1"/>
  <c r="J1762" i="2" s="1"/>
  <c r="I910" i="2"/>
  <c r="H910" i="2"/>
  <c r="F910" i="2"/>
  <c r="G910" i="2" s="1"/>
  <c r="E910" i="2"/>
  <c r="Z909" i="2"/>
  <c r="Y909" i="2"/>
  <c r="Y908" i="2" s="1"/>
  <c r="Y1669" i="2" s="1"/>
  <c r="Y1882" i="2" s="1"/>
  <c r="Y2095" i="2" s="1"/>
  <c r="X909" i="2"/>
  <c r="U909" i="2"/>
  <c r="T909" i="2"/>
  <c r="S909" i="2"/>
  <c r="R909" i="2"/>
  <c r="P909" i="2"/>
  <c r="Q909" i="2" s="1"/>
  <c r="O909" i="2"/>
  <c r="N909" i="2"/>
  <c r="M909" i="2"/>
  <c r="L909" i="2"/>
  <c r="K909" i="2"/>
  <c r="J909" i="2"/>
  <c r="I909" i="2"/>
  <c r="H909" i="2"/>
  <c r="F909" i="2"/>
  <c r="G909" i="2" s="1"/>
  <c r="E909" i="2"/>
  <c r="Z907" i="2"/>
  <c r="Y907" i="2"/>
  <c r="U907" i="2"/>
  <c r="T907" i="2"/>
  <c r="S907" i="2"/>
  <c r="R907" i="2"/>
  <c r="P907" i="2"/>
  <c r="P905" i="2" s="1"/>
  <c r="O907" i="2"/>
  <c r="O905" i="2" s="1"/>
  <c r="N907" i="2"/>
  <c r="M907" i="2"/>
  <c r="K907" i="2"/>
  <c r="J907" i="2"/>
  <c r="I907" i="2"/>
  <c r="H907" i="2"/>
  <c r="G907" i="2"/>
  <c r="F907" i="2"/>
  <c r="E907" i="2"/>
  <c r="Z906" i="2"/>
  <c r="Y906" i="2"/>
  <c r="U906" i="2"/>
  <c r="U905" i="2" s="1"/>
  <c r="T906" i="2"/>
  <c r="T905" i="2" s="1"/>
  <c r="S906" i="2"/>
  <c r="S905" i="2" s="1"/>
  <c r="R906" i="2"/>
  <c r="P906" i="2"/>
  <c r="O906" i="2"/>
  <c r="N906" i="2"/>
  <c r="N905" i="2" s="1"/>
  <c r="M906" i="2"/>
  <c r="K906" i="2"/>
  <c r="K905" i="2" s="1"/>
  <c r="J906" i="2"/>
  <c r="L906" i="2" s="1"/>
  <c r="I906" i="2"/>
  <c r="H906" i="2"/>
  <c r="F906" i="2"/>
  <c r="E906" i="2"/>
  <c r="E905" i="2" s="1"/>
  <c r="Z905" i="2"/>
  <c r="Y905" i="2"/>
  <c r="R905" i="2"/>
  <c r="J905" i="2"/>
  <c r="I905" i="2"/>
  <c r="Z904" i="2"/>
  <c r="Y904" i="2"/>
  <c r="Y902" i="2" s="1"/>
  <c r="U904" i="2"/>
  <c r="T904" i="2"/>
  <c r="S904" i="2"/>
  <c r="R904" i="2"/>
  <c r="P904" i="2"/>
  <c r="O904" i="2"/>
  <c r="N904" i="2"/>
  <c r="M904" i="2"/>
  <c r="K904" i="2"/>
  <c r="J904" i="2"/>
  <c r="I904" i="2"/>
  <c r="I902" i="2" s="1"/>
  <c r="H904" i="2"/>
  <c r="G904" i="2"/>
  <c r="F904" i="2"/>
  <c r="E904" i="2"/>
  <c r="Z903" i="2"/>
  <c r="Y903" i="2"/>
  <c r="U903" i="2"/>
  <c r="U902" i="2" s="1"/>
  <c r="T903" i="2"/>
  <c r="S903" i="2"/>
  <c r="R903" i="2"/>
  <c r="P903" i="2"/>
  <c r="O903" i="2"/>
  <c r="N903" i="2"/>
  <c r="N902" i="2" s="1"/>
  <c r="M903" i="2"/>
  <c r="L903" i="2"/>
  <c r="K903" i="2"/>
  <c r="J903" i="2"/>
  <c r="I903" i="2"/>
  <c r="H903" i="2"/>
  <c r="H902" i="2" s="1"/>
  <c r="F903" i="2"/>
  <c r="G903" i="2" s="1"/>
  <c r="E903" i="2"/>
  <c r="Z902" i="2"/>
  <c r="T902" i="2"/>
  <c r="S902" i="2"/>
  <c r="M902" i="2"/>
  <c r="K902" i="2"/>
  <c r="J902" i="2"/>
  <c r="F902" i="2"/>
  <c r="E902" i="2"/>
  <c r="Z896" i="2"/>
  <c r="Y896" i="2"/>
  <c r="V896" i="2"/>
  <c r="U896" i="2"/>
  <c r="T896" i="2"/>
  <c r="S896" i="2"/>
  <c r="R896" i="2"/>
  <c r="P896" i="2"/>
  <c r="O896" i="2"/>
  <c r="N896" i="2"/>
  <c r="Q896" i="2" s="1"/>
  <c r="M896" i="2"/>
  <c r="K896" i="2"/>
  <c r="J896" i="2"/>
  <c r="I896" i="2"/>
  <c r="H896" i="2"/>
  <c r="G896" i="2"/>
  <c r="F896" i="2"/>
  <c r="E896" i="2"/>
  <c r="Z895" i="2"/>
  <c r="Y895" i="2"/>
  <c r="V895" i="2"/>
  <c r="U895" i="2"/>
  <c r="T895" i="2"/>
  <c r="S895" i="2"/>
  <c r="R895" i="2"/>
  <c r="P895" i="2"/>
  <c r="O895" i="2"/>
  <c r="N895" i="2"/>
  <c r="M895" i="2"/>
  <c r="K895" i="2"/>
  <c r="J895" i="2"/>
  <c r="I895" i="2"/>
  <c r="H895" i="2"/>
  <c r="L895" i="2" s="1"/>
  <c r="G895" i="2"/>
  <c r="F895" i="2"/>
  <c r="E895" i="2"/>
  <c r="Z894" i="2"/>
  <c r="Y894" i="2"/>
  <c r="U894" i="2"/>
  <c r="T894" i="2"/>
  <c r="S894" i="2"/>
  <c r="R894" i="2"/>
  <c r="P894" i="2"/>
  <c r="O894" i="2"/>
  <c r="N894" i="2"/>
  <c r="M894" i="2"/>
  <c r="Q894" i="2" s="1"/>
  <c r="K894" i="2"/>
  <c r="J894" i="2"/>
  <c r="I894" i="2"/>
  <c r="H894" i="2"/>
  <c r="F894" i="2"/>
  <c r="G894" i="2" s="1"/>
  <c r="E894" i="2"/>
  <c r="Z893" i="2"/>
  <c r="Y893" i="2"/>
  <c r="X893" i="2"/>
  <c r="U893" i="2"/>
  <c r="T893" i="2"/>
  <c r="S893" i="2"/>
  <c r="R893" i="2"/>
  <c r="P893" i="2"/>
  <c r="Q893" i="2" s="1"/>
  <c r="O893" i="2"/>
  <c r="N893" i="2"/>
  <c r="M893" i="2"/>
  <c r="L893" i="2"/>
  <c r="K893" i="2"/>
  <c r="J893" i="2"/>
  <c r="I893" i="2"/>
  <c r="H893" i="2"/>
  <c r="F893" i="2"/>
  <c r="G893" i="2" s="1"/>
  <c r="E893" i="2"/>
  <c r="Z892" i="2"/>
  <c r="Y892" i="2"/>
  <c r="U892" i="2"/>
  <c r="T892" i="2"/>
  <c r="S892" i="2"/>
  <c r="R892" i="2"/>
  <c r="V892" i="2" s="1"/>
  <c r="P892" i="2"/>
  <c r="O892" i="2"/>
  <c r="Q892" i="2" s="1"/>
  <c r="N892" i="2"/>
  <c r="M892" i="2"/>
  <c r="K892" i="2"/>
  <c r="J892" i="2"/>
  <c r="I892" i="2"/>
  <c r="H892" i="2"/>
  <c r="F892" i="2"/>
  <c r="G892" i="2" s="1"/>
  <c r="E892" i="2"/>
  <c r="Z891" i="2"/>
  <c r="Y891" i="2"/>
  <c r="W891" i="2"/>
  <c r="U891" i="2"/>
  <c r="T891" i="2"/>
  <c r="V891" i="2" s="1"/>
  <c r="S891" i="2"/>
  <c r="R891" i="2"/>
  <c r="P891" i="2"/>
  <c r="O891" i="2"/>
  <c r="N891" i="2"/>
  <c r="M891" i="2"/>
  <c r="L891" i="2"/>
  <c r="K891" i="2"/>
  <c r="J891" i="2"/>
  <c r="I891" i="2"/>
  <c r="H891" i="2"/>
  <c r="F891" i="2"/>
  <c r="G891" i="2" s="1"/>
  <c r="E891" i="2"/>
  <c r="Z890" i="2"/>
  <c r="Y890" i="2"/>
  <c r="U890" i="2"/>
  <c r="T890" i="2"/>
  <c r="S890" i="2"/>
  <c r="R890" i="2"/>
  <c r="V890" i="2" s="1"/>
  <c r="P890" i="2"/>
  <c r="O890" i="2"/>
  <c r="N890" i="2"/>
  <c r="M890" i="2"/>
  <c r="L890" i="2"/>
  <c r="K890" i="2"/>
  <c r="J890" i="2"/>
  <c r="I890" i="2"/>
  <c r="H890" i="2"/>
  <c r="F890" i="2"/>
  <c r="E890" i="2"/>
  <c r="Z889" i="2"/>
  <c r="Y889" i="2"/>
  <c r="U889" i="2"/>
  <c r="T889" i="2"/>
  <c r="S889" i="2"/>
  <c r="R889" i="2"/>
  <c r="V889" i="2" s="1"/>
  <c r="Q889" i="2"/>
  <c r="P889" i="2"/>
  <c r="O889" i="2"/>
  <c r="N889" i="2"/>
  <c r="M889" i="2"/>
  <c r="K889" i="2"/>
  <c r="J889" i="2"/>
  <c r="I889" i="2"/>
  <c r="L889" i="2" s="1"/>
  <c r="X889" i="2" s="1"/>
  <c r="H889" i="2"/>
  <c r="F889" i="2"/>
  <c r="G889" i="2" s="1"/>
  <c r="W889" i="2" s="1"/>
  <c r="E889" i="2"/>
  <c r="Z888" i="2"/>
  <c r="Y888" i="2"/>
  <c r="V888" i="2"/>
  <c r="U888" i="2"/>
  <c r="T888" i="2"/>
  <c r="S888" i="2"/>
  <c r="R888" i="2"/>
  <c r="P888" i="2"/>
  <c r="O888" i="2"/>
  <c r="N888" i="2"/>
  <c r="M888" i="2"/>
  <c r="K888" i="2"/>
  <c r="J888" i="2"/>
  <c r="I888" i="2"/>
  <c r="H888" i="2"/>
  <c r="F888" i="2"/>
  <c r="G888" i="2" s="1"/>
  <c r="E888" i="2"/>
  <c r="Z887" i="2"/>
  <c r="Y887" i="2"/>
  <c r="U887" i="2"/>
  <c r="T887" i="2"/>
  <c r="V887" i="2" s="1"/>
  <c r="S887" i="2"/>
  <c r="R887" i="2"/>
  <c r="P887" i="2"/>
  <c r="O887" i="2"/>
  <c r="N887" i="2"/>
  <c r="M887" i="2"/>
  <c r="K887" i="2"/>
  <c r="J887" i="2"/>
  <c r="I887" i="2"/>
  <c r="H887" i="2"/>
  <c r="L887" i="2" s="1"/>
  <c r="F887" i="2"/>
  <c r="G887" i="2" s="1"/>
  <c r="W887" i="2" s="1"/>
  <c r="E887" i="2"/>
  <c r="Z886" i="2"/>
  <c r="Y886" i="2"/>
  <c r="V886" i="2"/>
  <c r="U886" i="2"/>
  <c r="T886" i="2"/>
  <c r="S886" i="2"/>
  <c r="R886" i="2"/>
  <c r="P886" i="2"/>
  <c r="O886" i="2"/>
  <c r="N886" i="2"/>
  <c r="M886" i="2"/>
  <c r="Q886" i="2" s="1"/>
  <c r="K886" i="2"/>
  <c r="L886" i="2" s="1"/>
  <c r="J886" i="2"/>
  <c r="I886" i="2"/>
  <c r="H886" i="2"/>
  <c r="F886" i="2"/>
  <c r="E886" i="2"/>
  <c r="Z885" i="2"/>
  <c r="Y885" i="2"/>
  <c r="U885" i="2"/>
  <c r="T885" i="2"/>
  <c r="S885" i="2"/>
  <c r="R885" i="2"/>
  <c r="Q885" i="2"/>
  <c r="P885" i="2"/>
  <c r="O885" i="2"/>
  <c r="N885" i="2"/>
  <c r="M885" i="2"/>
  <c r="K885" i="2"/>
  <c r="L885" i="2" s="1"/>
  <c r="X885" i="2" s="1"/>
  <c r="J885" i="2"/>
  <c r="I885" i="2"/>
  <c r="H885" i="2"/>
  <c r="F885" i="2"/>
  <c r="G885" i="2" s="1"/>
  <c r="E885" i="2"/>
  <c r="Z884" i="2"/>
  <c r="Y884" i="2"/>
  <c r="V884" i="2"/>
  <c r="U884" i="2"/>
  <c r="T884" i="2"/>
  <c r="S884" i="2"/>
  <c r="R884" i="2"/>
  <c r="Q884" i="2"/>
  <c r="P884" i="2"/>
  <c r="O884" i="2"/>
  <c r="N884" i="2"/>
  <c r="M884" i="2"/>
  <c r="K884" i="2"/>
  <c r="J884" i="2"/>
  <c r="I884" i="2"/>
  <c r="H884" i="2"/>
  <c r="G884" i="2"/>
  <c r="F884" i="2"/>
  <c r="E884" i="2"/>
  <c r="Z883" i="2"/>
  <c r="Y883" i="2"/>
  <c r="V883" i="2"/>
  <c r="U883" i="2"/>
  <c r="T883" i="2"/>
  <c r="S883" i="2"/>
  <c r="R883" i="2"/>
  <c r="P883" i="2"/>
  <c r="O883" i="2"/>
  <c r="N883" i="2"/>
  <c r="M883" i="2"/>
  <c r="Q883" i="2" s="1"/>
  <c r="X883" i="2" s="1"/>
  <c r="L883" i="2"/>
  <c r="K883" i="2"/>
  <c r="J883" i="2"/>
  <c r="I883" i="2"/>
  <c r="H883" i="2"/>
  <c r="F883" i="2"/>
  <c r="E883" i="2"/>
  <c r="G883" i="2" s="1"/>
  <c r="W883" i="2" s="1"/>
  <c r="Z882" i="2"/>
  <c r="Y882" i="2"/>
  <c r="U882" i="2"/>
  <c r="T882" i="2"/>
  <c r="S882" i="2"/>
  <c r="V882" i="2" s="1"/>
  <c r="R882" i="2"/>
  <c r="P882" i="2"/>
  <c r="O882" i="2"/>
  <c r="N882" i="2"/>
  <c r="M882" i="2"/>
  <c r="K882" i="2"/>
  <c r="J882" i="2"/>
  <c r="L882" i="2" s="1"/>
  <c r="I882" i="2"/>
  <c r="H882" i="2"/>
  <c r="F882" i="2"/>
  <c r="G882" i="2" s="1"/>
  <c r="W882" i="2" s="1"/>
  <c r="E882" i="2"/>
  <c r="Z881" i="2"/>
  <c r="Y881" i="2"/>
  <c r="U881" i="2"/>
  <c r="T881" i="2"/>
  <c r="S881" i="2"/>
  <c r="R881" i="2"/>
  <c r="Q881" i="2"/>
  <c r="P881" i="2"/>
  <c r="O881" i="2"/>
  <c r="N881" i="2"/>
  <c r="M881" i="2"/>
  <c r="K881" i="2"/>
  <c r="J881" i="2"/>
  <c r="I881" i="2"/>
  <c r="H881" i="2"/>
  <c r="F881" i="2"/>
  <c r="G881" i="2" s="1"/>
  <c r="E881" i="2"/>
  <c r="Z880" i="2"/>
  <c r="Y880" i="2"/>
  <c r="V880" i="2"/>
  <c r="U880" i="2"/>
  <c r="T880" i="2"/>
  <c r="S880" i="2"/>
  <c r="R880" i="2"/>
  <c r="P880" i="2"/>
  <c r="O880" i="2"/>
  <c r="N880" i="2"/>
  <c r="Q880" i="2" s="1"/>
  <c r="M880" i="2"/>
  <c r="K880" i="2"/>
  <c r="J880" i="2"/>
  <c r="I880" i="2"/>
  <c r="H880" i="2"/>
  <c r="F880" i="2"/>
  <c r="G880" i="2" s="1"/>
  <c r="E880" i="2"/>
  <c r="Z879" i="2"/>
  <c r="Y879" i="2"/>
  <c r="W879" i="2"/>
  <c r="U879" i="2"/>
  <c r="T879" i="2"/>
  <c r="V879" i="2" s="1"/>
  <c r="S879" i="2"/>
  <c r="R879" i="2"/>
  <c r="P879" i="2"/>
  <c r="O879" i="2"/>
  <c r="N879" i="2"/>
  <c r="M879" i="2"/>
  <c r="K879" i="2"/>
  <c r="J879" i="2"/>
  <c r="I879" i="2"/>
  <c r="H879" i="2"/>
  <c r="L879" i="2" s="1"/>
  <c r="F879" i="2"/>
  <c r="G879" i="2" s="1"/>
  <c r="E879" i="2"/>
  <c r="Z878" i="2"/>
  <c r="Y878" i="2"/>
  <c r="U878" i="2"/>
  <c r="T878" i="2"/>
  <c r="S878" i="2"/>
  <c r="R878" i="2"/>
  <c r="P878" i="2"/>
  <c r="O878" i="2"/>
  <c r="N878" i="2"/>
  <c r="M878" i="2"/>
  <c r="Q878" i="2" s="1"/>
  <c r="K878" i="2"/>
  <c r="J878" i="2"/>
  <c r="I878" i="2"/>
  <c r="H878" i="2"/>
  <c r="F878" i="2"/>
  <c r="G878" i="2" s="1"/>
  <c r="E878" i="2"/>
  <c r="Z877" i="2"/>
  <c r="Y877" i="2"/>
  <c r="X877" i="2"/>
  <c r="U877" i="2"/>
  <c r="T877" i="2"/>
  <c r="S877" i="2"/>
  <c r="R877" i="2"/>
  <c r="V877" i="2" s="1"/>
  <c r="P877" i="2"/>
  <c r="Q877" i="2" s="1"/>
  <c r="O877" i="2"/>
  <c r="N877" i="2"/>
  <c r="M877" i="2"/>
  <c r="L877" i="2"/>
  <c r="K877" i="2"/>
  <c r="J877" i="2"/>
  <c r="I877" i="2"/>
  <c r="H877" i="2"/>
  <c r="F877" i="2"/>
  <c r="G877" i="2" s="1"/>
  <c r="E877" i="2"/>
  <c r="Z876" i="2"/>
  <c r="Y876" i="2"/>
  <c r="V876" i="2"/>
  <c r="U876" i="2"/>
  <c r="T876" i="2"/>
  <c r="S876" i="2"/>
  <c r="R876" i="2"/>
  <c r="Q876" i="2"/>
  <c r="P876" i="2"/>
  <c r="O876" i="2"/>
  <c r="N876" i="2"/>
  <c r="M876" i="2"/>
  <c r="K876" i="2"/>
  <c r="J876" i="2"/>
  <c r="I876" i="2"/>
  <c r="H876" i="2"/>
  <c r="L876" i="2" s="1"/>
  <c r="X876" i="2" s="1"/>
  <c r="F876" i="2"/>
  <c r="G876" i="2" s="1"/>
  <c r="W876" i="2" s="1"/>
  <c r="E876" i="2"/>
  <c r="Z875" i="2"/>
  <c r="Y875" i="2"/>
  <c r="U875" i="2"/>
  <c r="T875" i="2"/>
  <c r="V875" i="2" s="1"/>
  <c r="S875" i="2"/>
  <c r="R875" i="2"/>
  <c r="P875" i="2"/>
  <c r="O875" i="2"/>
  <c r="N875" i="2"/>
  <c r="M875" i="2"/>
  <c r="K875" i="2"/>
  <c r="J875" i="2"/>
  <c r="I875" i="2"/>
  <c r="H875" i="2"/>
  <c r="L875" i="2" s="1"/>
  <c r="G875" i="2"/>
  <c r="W875" i="2" s="1"/>
  <c r="F875" i="2"/>
  <c r="E875" i="2"/>
  <c r="Z874" i="2"/>
  <c r="Y874" i="2"/>
  <c r="U874" i="2"/>
  <c r="T874" i="2"/>
  <c r="S874" i="2"/>
  <c r="R874" i="2"/>
  <c r="P874" i="2"/>
  <c r="O874" i="2"/>
  <c r="N874" i="2"/>
  <c r="M874" i="2"/>
  <c r="K874" i="2"/>
  <c r="J874" i="2"/>
  <c r="J1513" i="2" s="1"/>
  <c r="I874" i="2"/>
  <c r="H874" i="2"/>
  <c r="F874" i="2"/>
  <c r="E874" i="2"/>
  <c r="Z873" i="2"/>
  <c r="Y873" i="2"/>
  <c r="X873" i="2"/>
  <c r="U873" i="2"/>
  <c r="T873" i="2"/>
  <c r="S873" i="2"/>
  <c r="R873" i="2"/>
  <c r="Q873" i="2"/>
  <c r="P873" i="2"/>
  <c r="O873" i="2"/>
  <c r="N873" i="2"/>
  <c r="M873" i="2"/>
  <c r="K873" i="2"/>
  <c r="J873" i="2"/>
  <c r="I873" i="2"/>
  <c r="H873" i="2"/>
  <c r="L873" i="2" s="1"/>
  <c r="F873" i="2"/>
  <c r="G873" i="2" s="1"/>
  <c r="E873" i="2"/>
  <c r="Z872" i="2"/>
  <c r="Y872" i="2"/>
  <c r="U872" i="2"/>
  <c r="T872" i="2"/>
  <c r="S872" i="2"/>
  <c r="R872" i="2"/>
  <c r="V872" i="2" s="1"/>
  <c r="P872" i="2"/>
  <c r="O872" i="2"/>
  <c r="N872" i="2"/>
  <c r="M872" i="2"/>
  <c r="K872" i="2"/>
  <c r="J872" i="2"/>
  <c r="I872" i="2"/>
  <c r="H872" i="2"/>
  <c r="G872" i="2"/>
  <c r="F872" i="2"/>
  <c r="E872" i="2"/>
  <c r="Z871" i="2"/>
  <c r="Y871" i="2"/>
  <c r="U871" i="2"/>
  <c r="V871" i="2" s="1"/>
  <c r="T871" i="2"/>
  <c r="S871" i="2"/>
  <c r="R871" i="2"/>
  <c r="P871" i="2"/>
  <c r="O871" i="2"/>
  <c r="N871" i="2"/>
  <c r="M871" i="2"/>
  <c r="L871" i="2"/>
  <c r="K871" i="2"/>
  <c r="J871" i="2"/>
  <c r="I871" i="2"/>
  <c r="H871" i="2"/>
  <c r="F871" i="2"/>
  <c r="G871" i="2" s="1"/>
  <c r="E871" i="2"/>
  <c r="Z870" i="2"/>
  <c r="Y870" i="2"/>
  <c r="V870" i="2"/>
  <c r="U870" i="2"/>
  <c r="T870" i="2"/>
  <c r="S870" i="2"/>
  <c r="R870" i="2"/>
  <c r="P870" i="2"/>
  <c r="O870" i="2"/>
  <c r="N870" i="2"/>
  <c r="M870" i="2"/>
  <c r="Q870" i="2" s="1"/>
  <c r="K870" i="2"/>
  <c r="L870" i="2" s="1"/>
  <c r="X870" i="2" s="1"/>
  <c r="J870" i="2"/>
  <c r="I870" i="2"/>
  <c r="H870" i="2"/>
  <c r="F870" i="2"/>
  <c r="G870" i="2" s="1"/>
  <c r="E870" i="2"/>
  <c r="Z869" i="2"/>
  <c r="Y869" i="2"/>
  <c r="U869" i="2"/>
  <c r="T869" i="2"/>
  <c r="S869" i="2"/>
  <c r="R869" i="2"/>
  <c r="P869" i="2"/>
  <c r="Q869" i="2" s="1"/>
  <c r="O869" i="2"/>
  <c r="N869" i="2"/>
  <c r="M869" i="2"/>
  <c r="K869" i="2"/>
  <c r="J869" i="2"/>
  <c r="I869" i="2"/>
  <c r="H869" i="2"/>
  <c r="F869" i="2"/>
  <c r="G869" i="2" s="1"/>
  <c r="E869" i="2"/>
  <c r="Z868" i="2"/>
  <c r="Y868" i="2"/>
  <c r="U868" i="2"/>
  <c r="T868" i="2"/>
  <c r="S868" i="2"/>
  <c r="R868" i="2"/>
  <c r="V868" i="2" s="1"/>
  <c r="Q868" i="2"/>
  <c r="P868" i="2"/>
  <c r="O868" i="2"/>
  <c r="N868" i="2"/>
  <c r="M868" i="2"/>
  <c r="K868" i="2"/>
  <c r="J868" i="2"/>
  <c r="I868" i="2"/>
  <c r="H868" i="2"/>
  <c r="G868" i="2"/>
  <c r="F868" i="2"/>
  <c r="E868" i="2"/>
  <c r="Z867" i="2"/>
  <c r="Y867" i="2"/>
  <c r="U867" i="2"/>
  <c r="V867" i="2" s="1"/>
  <c r="T867" i="2"/>
  <c r="S867" i="2"/>
  <c r="R867" i="2"/>
  <c r="P867" i="2"/>
  <c r="O867" i="2"/>
  <c r="N867" i="2"/>
  <c r="M867" i="2"/>
  <c r="K867" i="2"/>
  <c r="J867" i="2"/>
  <c r="I867" i="2"/>
  <c r="H867" i="2"/>
  <c r="L867" i="2" s="1"/>
  <c r="G867" i="2"/>
  <c r="W867" i="2" s="1"/>
  <c r="F867" i="2"/>
  <c r="E867" i="2"/>
  <c r="Z866" i="2"/>
  <c r="Y866" i="2"/>
  <c r="U866" i="2"/>
  <c r="T866" i="2"/>
  <c r="S866" i="2"/>
  <c r="R866" i="2"/>
  <c r="V866" i="2" s="1"/>
  <c r="P866" i="2"/>
  <c r="O866" i="2"/>
  <c r="N866" i="2"/>
  <c r="M866" i="2"/>
  <c r="K866" i="2"/>
  <c r="J866" i="2"/>
  <c r="L866" i="2" s="1"/>
  <c r="I866" i="2"/>
  <c r="H866" i="2"/>
  <c r="F866" i="2"/>
  <c r="E866" i="2"/>
  <c r="Z865" i="2"/>
  <c r="Y865" i="2"/>
  <c r="U865" i="2"/>
  <c r="T865" i="2"/>
  <c r="S865" i="2"/>
  <c r="R865" i="2"/>
  <c r="Q865" i="2"/>
  <c r="P865" i="2"/>
  <c r="O865" i="2"/>
  <c r="N865" i="2"/>
  <c r="M865" i="2"/>
  <c r="K865" i="2"/>
  <c r="L865" i="2" s="1"/>
  <c r="X865" i="2" s="1"/>
  <c r="J865" i="2"/>
  <c r="I865" i="2"/>
  <c r="H865" i="2"/>
  <c r="F865" i="2"/>
  <c r="G865" i="2" s="1"/>
  <c r="E865" i="2"/>
  <c r="Z864" i="2"/>
  <c r="Y864" i="2"/>
  <c r="Y1625" i="2" s="1"/>
  <c r="U864" i="2"/>
  <c r="T864" i="2"/>
  <c r="S864" i="2"/>
  <c r="R864" i="2"/>
  <c r="V864" i="2" s="1"/>
  <c r="P864" i="2"/>
  <c r="Q864" i="2" s="1"/>
  <c r="O864" i="2"/>
  <c r="N864" i="2"/>
  <c r="M864" i="2"/>
  <c r="K864" i="2"/>
  <c r="J864" i="2"/>
  <c r="I864" i="2"/>
  <c r="H864" i="2"/>
  <c r="G864" i="2"/>
  <c r="F864" i="2"/>
  <c r="E864" i="2"/>
  <c r="Z863" i="2"/>
  <c r="Y863" i="2"/>
  <c r="U863" i="2"/>
  <c r="V863" i="2" s="1"/>
  <c r="T863" i="2"/>
  <c r="S863" i="2"/>
  <c r="R863" i="2"/>
  <c r="P863" i="2"/>
  <c r="O863" i="2"/>
  <c r="N863" i="2"/>
  <c r="M863" i="2"/>
  <c r="L863" i="2"/>
  <c r="K863" i="2"/>
  <c r="J863" i="2"/>
  <c r="I863" i="2"/>
  <c r="H863" i="2"/>
  <c r="F863" i="2"/>
  <c r="G863" i="2" s="1"/>
  <c r="W863" i="2" s="1"/>
  <c r="E863" i="2"/>
  <c r="Z862" i="2"/>
  <c r="Y862" i="2"/>
  <c r="U862" i="2"/>
  <c r="T862" i="2"/>
  <c r="S862" i="2"/>
  <c r="R862" i="2"/>
  <c r="P862" i="2"/>
  <c r="O862" i="2"/>
  <c r="N862" i="2"/>
  <c r="M862" i="2"/>
  <c r="Q862" i="2" s="1"/>
  <c r="K862" i="2"/>
  <c r="J862" i="2"/>
  <c r="L862" i="2" s="1"/>
  <c r="X862" i="2" s="1"/>
  <c r="I862" i="2"/>
  <c r="H862" i="2"/>
  <c r="F862" i="2"/>
  <c r="G862" i="2" s="1"/>
  <c r="W862" i="2" s="1"/>
  <c r="E862" i="2"/>
  <c r="Z861" i="2"/>
  <c r="Y861" i="2"/>
  <c r="U861" i="2"/>
  <c r="T861" i="2"/>
  <c r="S861" i="2"/>
  <c r="R861" i="2"/>
  <c r="Q861" i="2"/>
  <c r="P861" i="2"/>
  <c r="O861" i="2"/>
  <c r="N861" i="2"/>
  <c r="M861" i="2"/>
  <c r="K861" i="2"/>
  <c r="J861" i="2"/>
  <c r="I861" i="2"/>
  <c r="L861" i="2" s="1"/>
  <c r="H861" i="2"/>
  <c r="F861" i="2"/>
  <c r="G861" i="2" s="1"/>
  <c r="E861" i="2"/>
  <c r="Z860" i="2"/>
  <c r="Y860" i="2"/>
  <c r="U860" i="2"/>
  <c r="T860" i="2"/>
  <c r="S860" i="2"/>
  <c r="R860" i="2"/>
  <c r="R1499" i="2" s="1"/>
  <c r="P860" i="2"/>
  <c r="O860" i="2"/>
  <c r="N860" i="2"/>
  <c r="Q860" i="2" s="1"/>
  <c r="M860" i="2"/>
  <c r="K860" i="2"/>
  <c r="J860" i="2"/>
  <c r="I860" i="2"/>
  <c r="H860" i="2"/>
  <c r="G860" i="2"/>
  <c r="F860" i="2"/>
  <c r="E860" i="2"/>
  <c r="Z859" i="2"/>
  <c r="Y859" i="2"/>
  <c r="V859" i="2"/>
  <c r="U859" i="2"/>
  <c r="T859" i="2"/>
  <c r="S859" i="2"/>
  <c r="R859" i="2"/>
  <c r="P859" i="2"/>
  <c r="O859" i="2"/>
  <c r="N859" i="2"/>
  <c r="M859" i="2"/>
  <c r="Q859" i="2" s="1"/>
  <c r="L859" i="2"/>
  <c r="K859" i="2"/>
  <c r="J859" i="2"/>
  <c r="I859" i="2"/>
  <c r="H859" i="2"/>
  <c r="F859" i="2"/>
  <c r="G859" i="2" s="1"/>
  <c r="W859" i="2" s="1"/>
  <c r="E859" i="2"/>
  <c r="Z858" i="2"/>
  <c r="Y858" i="2"/>
  <c r="U858" i="2"/>
  <c r="T858" i="2"/>
  <c r="S858" i="2"/>
  <c r="R858" i="2"/>
  <c r="V858" i="2" s="1"/>
  <c r="P858" i="2"/>
  <c r="O858" i="2"/>
  <c r="N858" i="2"/>
  <c r="M858" i="2"/>
  <c r="Q858" i="2" s="1"/>
  <c r="L858" i="2"/>
  <c r="K858" i="2"/>
  <c r="J858" i="2"/>
  <c r="I858" i="2"/>
  <c r="H858" i="2"/>
  <c r="F858" i="2"/>
  <c r="G858" i="2" s="1"/>
  <c r="W858" i="2" s="1"/>
  <c r="E858" i="2"/>
  <c r="Z857" i="2"/>
  <c r="Y857" i="2"/>
  <c r="U857" i="2"/>
  <c r="T857" i="2"/>
  <c r="S857" i="2"/>
  <c r="R857" i="2"/>
  <c r="V857" i="2" s="1"/>
  <c r="Q857" i="2"/>
  <c r="P857" i="2"/>
  <c r="O857" i="2"/>
  <c r="N857" i="2"/>
  <c r="M857" i="2"/>
  <c r="K857" i="2"/>
  <c r="J857" i="2"/>
  <c r="I857" i="2"/>
  <c r="H857" i="2"/>
  <c r="F857" i="2"/>
  <c r="G857" i="2" s="1"/>
  <c r="E857" i="2"/>
  <c r="Z856" i="2"/>
  <c r="Y856" i="2"/>
  <c r="V856" i="2"/>
  <c r="U856" i="2"/>
  <c r="T856" i="2"/>
  <c r="S856" i="2"/>
  <c r="R856" i="2"/>
  <c r="P856" i="2"/>
  <c r="O856" i="2"/>
  <c r="N856" i="2"/>
  <c r="Q856" i="2" s="1"/>
  <c r="M856" i="2"/>
  <c r="K856" i="2"/>
  <c r="J856" i="2"/>
  <c r="I856" i="2"/>
  <c r="H856" i="2"/>
  <c r="G856" i="2"/>
  <c r="F856" i="2"/>
  <c r="E856" i="2"/>
  <c r="Z855" i="2"/>
  <c r="Y855" i="2"/>
  <c r="U855" i="2"/>
  <c r="T855" i="2"/>
  <c r="V855" i="2" s="1"/>
  <c r="S855" i="2"/>
  <c r="R855" i="2"/>
  <c r="P855" i="2"/>
  <c r="O855" i="2"/>
  <c r="N855" i="2"/>
  <c r="M855" i="2"/>
  <c r="K855" i="2"/>
  <c r="J855" i="2"/>
  <c r="I855" i="2"/>
  <c r="H855" i="2"/>
  <c r="L855" i="2" s="1"/>
  <c r="F855" i="2"/>
  <c r="G855" i="2" s="1"/>
  <c r="E855" i="2"/>
  <c r="Z854" i="2"/>
  <c r="Y854" i="2"/>
  <c r="U854" i="2"/>
  <c r="T854" i="2"/>
  <c r="S854" i="2"/>
  <c r="R854" i="2"/>
  <c r="V854" i="2" s="1"/>
  <c r="P854" i="2"/>
  <c r="O854" i="2"/>
  <c r="N854" i="2"/>
  <c r="N1493" i="2" s="1"/>
  <c r="N1706" i="2" s="1"/>
  <c r="N1919" i="2" s="1"/>
  <c r="M854" i="2"/>
  <c r="Q854" i="2" s="1"/>
  <c r="L854" i="2"/>
  <c r="X854" i="2" s="1"/>
  <c r="K854" i="2"/>
  <c r="J854" i="2"/>
  <c r="I854" i="2"/>
  <c r="H854" i="2"/>
  <c r="F854" i="2"/>
  <c r="G854" i="2" s="1"/>
  <c r="E854" i="2"/>
  <c r="Z853" i="2"/>
  <c r="Y853" i="2"/>
  <c r="U853" i="2"/>
  <c r="T853" i="2"/>
  <c r="S853" i="2"/>
  <c r="R853" i="2"/>
  <c r="P853" i="2"/>
  <c r="Q853" i="2" s="1"/>
  <c r="O853" i="2"/>
  <c r="N853" i="2"/>
  <c r="M853" i="2"/>
  <c r="L853" i="2"/>
  <c r="X853" i="2" s="1"/>
  <c r="K853" i="2"/>
  <c r="J853" i="2"/>
  <c r="I853" i="2"/>
  <c r="H853" i="2"/>
  <c r="F853" i="2"/>
  <c r="G853" i="2" s="1"/>
  <c r="E853" i="2"/>
  <c r="Z852" i="2"/>
  <c r="Y852" i="2"/>
  <c r="Y898" i="2" s="1"/>
  <c r="V852" i="2"/>
  <c r="U852" i="2"/>
  <c r="T852" i="2"/>
  <c r="S852" i="2"/>
  <c r="R852" i="2"/>
  <c r="Q852" i="2"/>
  <c r="P852" i="2"/>
  <c r="O852" i="2"/>
  <c r="N852" i="2"/>
  <c r="M852" i="2"/>
  <c r="K852" i="2"/>
  <c r="J852" i="2"/>
  <c r="I852" i="2"/>
  <c r="H852" i="2"/>
  <c r="F852" i="2"/>
  <c r="G852" i="2" s="1"/>
  <c r="E852" i="2"/>
  <c r="Z851" i="2"/>
  <c r="Y851" i="2"/>
  <c r="V851" i="2"/>
  <c r="U851" i="2"/>
  <c r="T851" i="2"/>
  <c r="S851" i="2"/>
  <c r="R851" i="2"/>
  <c r="P851" i="2"/>
  <c r="O851" i="2"/>
  <c r="N851" i="2"/>
  <c r="M851" i="2"/>
  <c r="Q851" i="2" s="1"/>
  <c r="K851" i="2"/>
  <c r="J851" i="2"/>
  <c r="I851" i="2"/>
  <c r="H851" i="2"/>
  <c r="L851" i="2" s="1"/>
  <c r="X851" i="2" s="1"/>
  <c r="G851" i="2"/>
  <c r="F851" i="2"/>
  <c r="E851" i="2"/>
  <c r="E1490" i="2" s="1"/>
  <c r="Z850" i="2"/>
  <c r="Y850" i="2"/>
  <c r="U850" i="2"/>
  <c r="T850" i="2"/>
  <c r="S850" i="2"/>
  <c r="R850" i="2"/>
  <c r="P850" i="2"/>
  <c r="O850" i="2"/>
  <c r="N850" i="2"/>
  <c r="M850" i="2"/>
  <c r="Q850" i="2" s="1"/>
  <c r="K850" i="2"/>
  <c r="J850" i="2"/>
  <c r="L850" i="2" s="1"/>
  <c r="X850" i="2" s="1"/>
  <c r="I850" i="2"/>
  <c r="H850" i="2"/>
  <c r="F850" i="2"/>
  <c r="G850" i="2" s="1"/>
  <c r="E850" i="2"/>
  <c r="Z849" i="2"/>
  <c r="Y849" i="2"/>
  <c r="U849" i="2"/>
  <c r="T849" i="2"/>
  <c r="S849" i="2"/>
  <c r="S898" i="2" s="1"/>
  <c r="R849" i="2"/>
  <c r="P849" i="2"/>
  <c r="Q849" i="2" s="1"/>
  <c r="O849" i="2"/>
  <c r="N849" i="2"/>
  <c r="M849" i="2"/>
  <c r="K849" i="2"/>
  <c r="J849" i="2"/>
  <c r="I849" i="2"/>
  <c r="I898" i="2" s="1"/>
  <c r="H849" i="2"/>
  <c r="F849" i="2"/>
  <c r="G849" i="2" s="1"/>
  <c r="E849" i="2"/>
  <c r="Z848" i="2"/>
  <c r="Y848" i="2"/>
  <c r="V848" i="2"/>
  <c r="U848" i="2"/>
  <c r="T848" i="2"/>
  <c r="S848" i="2"/>
  <c r="R848" i="2"/>
  <c r="P848" i="2"/>
  <c r="O848" i="2"/>
  <c r="N848" i="2"/>
  <c r="M848" i="2"/>
  <c r="K848" i="2"/>
  <c r="J848" i="2"/>
  <c r="I848" i="2"/>
  <c r="H848" i="2"/>
  <c r="F848" i="2"/>
  <c r="G848" i="2" s="1"/>
  <c r="E848" i="2"/>
  <c r="Z847" i="2"/>
  <c r="Y847" i="2"/>
  <c r="U847" i="2"/>
  <c r="U898" i="2" s="1"/>
  <c r="T847" i="2"/>
  <c r="S847" i="2"/>
  <c r="R847" i="2"/>
  <c r="P847" i="2"/>
  <c r="O847" i="2"/>
  <c r="N847" i="2"/>
  <c r="M847" i="2"/>
  <c r="L847" i="2"/>
  <c r="K847" i="2"/>
  <c r="J847" i="2"/>
  <c r="I847" i="2"/>
  <c r="H847" i="2"/>
  <c r="H898" i="2" s="1"/>
  <c r="F847" i="2"/>
  <c r="E847" i="2"/>
  <c r="X838" i="2"/>
  <c r="W838" i="2"/>
  <c r="Q838" i="2"/>
  <c r="Z835" i="2"/>
  <c r="Y835" i="2"/>
  <c r="V835" i="2"/>
  <c r="U835" i="2"/>
  <c r="T835" i="2"/>
  <c r="S835" i="2"/>
  <c r="R835" i="2"/>
  <c r="P835" i="2"/>
  <c r="O835" i="2"/>
  <c r="N835" i="2"/>
  <c r="M835" i="2"/>
  <c r="Q835" i="2" s="1"/>
  <c r="L835" i="2"/>
  <c r="K835" i="2"/>
  <c r="J835" i="2"/>
  <c r="I835" i="2"/>
  <c r="H835" i="2"/>
  <c r="F835" i="2"/>
  <c r="E835" i="2"/>
  <c r="G835" i="2" s="1"/>
  <c r="W835" i="2" s="1"/>
  <c r="Z834" i="2"/>
  <c r="Y834" i="2"/>
  <c r="U834" i="2"/>
  <c r="T834" i="2"/>
  <c r="S834" i="2"/>
  <c r="R834" i="2"/>
  <c r="V834" i="2" s="1"/>
  <c r="Q834" i="2"/>
  <c r="P834" i="2"/>
  <c r="O834" i="2"/>
  <c r="N834" i="2"/>
  <c r="M834" i="2"/>
  <c r="K834" i="2"/>
  <c r="J834" i="2"/>
  <c r="I834" i="2"/>
  <c r="H834" i="2"/>
  <c r="F834" i="2"/>
  <c r="E834" i="2"/>
  <c r="G834" i="2" s="1"/>
  <c r="Z833" i="2"/>
  <c r="Y833" i="2"/>
  <c r="U833" i="2"/>
  <c r="T833" i="2"/>
  <c r="S833" i="2"/>
  <c r="R833" i="2"/>
  <c r="P833" i="2"/>
  <c r="O833" i="2"/>
  <c r="Q833" i="2" s="1"/>
  <c r="N833" i="2"/>
  <c r="M833" i="2"/>
  <c r="K833" i="2"/>
  <c r="J833" i="2"/>
  <c r="I833" i="2"/>
  <c r="H833" i="2"/>
  <c r="G833" i="2"/>
  <c r="F833" i="2"/>
  <c r="E833" i="2"/>
  <c r="Z832" i="2"/>
  <c r="Y832" i="2"/>
  <c r="U832" i="2"/>
  <c r="V832" i="2" s="1"/>
  <c r="T832" i="2"/>
  <c r="S832" i="2"/>
  <c r="R832" i="2"/>
  <c r="Q832" i="2"/>
  <c r="P832" i="2"/>
  <c r="O832" i="2"/>
  <c r="N832" i="2"/>
  <c r="M832" i="2"/>
  <c r="K832" i="2"/>
  <c r="J832" i="2"/>
  <c r="I832" i="2"/>
  <c r="H832" i="2"/>
  <c r="G832" i="2"/>
  <c r="F832" i="2"/>
  <c r="E832" i="2"/>
  <c r="E1532" i="2" s="1"/>
  <c r="Z831" i="2"/>
  <c r="Y831" i="2"/>
  <c r="V831" i="2"/>
  <c r="U831" i="2"/>
  <c r="T831" i="2"/>
  <c r="S831" i="2"/>
  <c r="R831" i="2"/>
  <c r="P831" i="2"/>
  <c r="O831" i="2"/>
  <c r="N831" i="2"/>
  <c r="M831" i="2"/>
  <c r="Q831" i="2" s="1"/>
  <c r="L831" i="2"/>
  <c r="K831" i="2"/>
  <c r="J831" i="2"/>
  <c r="I831" i="2"/>
  <c r="H831" i="2"/>
  <c r="F831" i="2"/>
  <c r="E831" i="2"/>
  <c r="Z830" i="2"/>
  <c r="Y830" i="2"/>
  <c r="U830" i="2"/>
  <c r="T830" i="2"/>
  <c r="S830" i="2"/>
  <c r="S1530" i="2" s="1"/>
  <c r="R830" i="2"/>
  <c r="Q830" i="2"/>
  <c r="P830" i="2"/>
  <c r="O830" i="2"/>
  <c r="N830" i="2"/>
  <c r="M830" i="2"/>
  <c r="K830" i="2"/>
  <c r="J830" i="2"/>
  <c r="I830" i="2"/>
  <c r="H830" i="2"/>
  <c r="F830" i="2"/>
  <c r="E830" i="2"/>
  <c r="G830" i="2" s="1"/>
  <c r="Z829" i="2"/>
  <c r="Y829" i="2"/>
  <c r="U829" i="2"/>
  <c r="T829" i="2"/>
  <c r="S829" i="2"/>
  <c r="R829" i="2"/>
  <c r="Q829" i="2"/>
  <c r="P829" i="2"/>
  <c r="O829" i="2"/>
  <c r="N829" i="2"/>
  <c r="M829" i="2"/>
  <c r="K829" i="2"/>
  <c r="J829" i="2"/>
  <c r="I829" i="2"/>
  <c r="I1529" i="2" s="1"/>
  <c r="I1742" i="2" s="1"/>
  <c r="I1955" i="2" s="1"/>
  <c r="H829" i="2"/>
  <c r="L829" i="2" s="1"/>
  <c r="X829" i="2" s="1"/>
  <c r="G829" i="2"/>
  <c r="W829" i="2" s="1"/>
  <c r="F829" i="2"/>
  <c r="E829" i="2"/>
  <c r="Z828" i="2"/>
  <c r="Y828" i="2"/>
  <c r="V828" i="2"/>
  <c r="U828" i="2"/>
  <c r="T828" i="2"/>
  <c r="S828" i="2"/>
  <c r="R828" i="2"/>
  <c r="P828" i="2"/>
  <c r="P1528" i="2" s="1"/>
  <c r="O828" i="2"/>
  <c r="N828" i="2"/>
  <c r="Q828" i="2" s="1"/>
  <c r="M828" i="2"/>
  <c r="K828" i="2"/>
  <c r="J828" i="2"/>
  <c r="I828" i="2"/>
  <c r="H828" i="2"/>
  <c r="F828" i="2"/>
  <c r="E828" i="2"/>
  <c r="G828" i="2" s="1"/>
  <c r="Z827" i="2"/>
  <c r="Y827" i="2"/>
  <c r="U827" i="2"/>
  <c r="T827" i="2"/>
  <c r="S827" i="2"/>
  <c r="V827" i="2" s="1"/>
  <c r="R827" i="2"/>
  <c r="P827" i="2"/>
  <c r="O827" i="2"/>
  <c r="N827" i="2"/>
  <c r="M827" i="2"/>
  <c r="Q827" i="2" s="1"/>
  <c r="L827" i="2"/>
  <c r="X827" i="2" s="1"/>
  <c r="K827" i="2"/>
  <c r="J827" i="2"/>
  <c r="I827" i="2"/>
  <c r="H827" i="2"/>
  <c r="F827" i="2"/>
  <c r="E827" i="2"/>
  <c r="G827" i="2" s="1"/>
  <c r="W827" i="2" s="1"/>
  <c r="Z826" i="2"/>
  <c r="Y826" i="2"/>
  <c r="U826" i="2"/>
  <c r="T826" i="2"/>
  <c r="S826" i="2"/>
  <c r="R826" i="2"/>
  <c r="P826" i="2"/>
  <c r="O826" i="2"/>
  <c r="N826" i="2"/>
  <c r="M826" i="2"/>
  <c r="Q826" i="2" s="1"/>
  <c r="L826" i="2"/>
  <c r="K826" i="2"/>
  <c r="J826" i="2"/>
  <c r="I826" i="2"/>
  <c r="H826" i="2"/>
  <c r="F826" i="2"/>
  <c r="E826" i="2"/>
  <c r="G826" i="2" s="1"/>
  <c r="W826" i="2" s="1"/>
  <c r="Z825" i="2"/>
  <c r="Y825" i="2"/>
  <c r="Y1586" i="2" s="1"/>
  <c r="U825" i="2"/>
  <c r="T825" i="2"/>
  <c r="S825" i="2"/>
  <c r="R825" i="2"/>
  <c r="Q825" i="2"/>
  <c r="P825" i="2"/>
  <c r="O825" i="2"/>
  <c r="N825" i="2"/>
  <c r="M825" i="2"/>
  <c r="K825" i="2"/>
  <c r="J825" i="2"/>
  <c r="I825" i="2"/>
  <c r="H825" i="2"/>
  <c r="G825" i="2"/>
  <c r="F825" i="2"/>
  <c r="E825" i="2"/>
  <c r="Z824" i="2"/>
  <c r="Y824" i="2"/>
  <c r="V824" i="2"/>
  <c r="U824" i="2"/>
  <c r="T824" i="2"/>
  <c r="S824" i="2"/>
  <c r="R824" i="2"/>
  <c r="P824" i="2"/>
  <c r="O824" i="2"/>
  <c r="N824" i="2"/>
  <c r="M824" i="2"/>
  <c r="K824" i="2"/>
  <c r="J824" i="2"/>
  <c r="I824" i="2"/>
  <c r="H824" i="2"/>
  <c r="L824" i="2" s="1"/>
  <c r="F824" i="2"/>
  <c r="G824" i="2" s="1"/>
  <c r="W824" i="2" s="1"/>
  <c r="E824" i="2"/>
  <c r="E1524" i="2" s="1"/>
  <c r="Z823" i="2"/>
  <c r="Y823" i="2"/>
  <c r="U823" i="2"/>
  <c r="T823" i="2"/>
  <c r="S823" i="2"/>
  <c r="R823" i="2"/>
  <c r="P823" i="2"/>
  <c r="O823" i="2"/>
  <c r="N823" i="2"/>
  <c r="M823" i="2"/>
  <c r="K823" i="2"/>
  <c r="J823" i="2"/>
  <c r="I823" i="2"/>
  <c r="H823" i="2"/>
  <c r="F823" i="2"/>
  <c r="G823" i="2" s="1"/>
  <c r="E823" i="2"/>
  <c r="Z822" i="2"/>
  <c r="Y822" i="2"/>
  <c r="U822" i="2"/>
  <c r="T822" i="2"/>
  <c r="S822" i="2"/>
  <c r="R822" i="2"/>
  <c r="P822" i="2"/>
  <c r="O822" i="2"/>
  <c r="N822" i="2"/>
  <c r="M822" i="2"/>
  <c r="Q822" i="2" s="1"/>
  <c r="L822" i="2"/>
  <c r="X822" i="2" s="1"/>
  <c r="K822" i="2"/>
  <c r="J822" i="2"/>
  <c r="I822" i="2"/>
  <c r="H822" i="2"/>
  <c r="F822" i="2"/>
  <c r="E822" i="2"/>
  <c r="G822" i="2" s="1"/>
  <c r="Z821" i="2"/>
  <c r="Y821" i="2"/>
  <c r="U821" i="2"/>
  <c r="T821" i="2"/>
  <c r="S821" i="2"/>
  <c r="R821" i="2"/>
  <c r="P821" i="2"/>
  <c r="O821" i="2"/>
  <c r="Q821" i="2" s="1"/>
  <c r="N821" i="2"/>
  <c r="M821" i="2"/>
  <c r="K821" i="2"/>
  <c r="J821" i="2"/>
  <c r="I821" i="2"/>
  <c r="H821" i="2"/>
  <c r="G821" i="2"/>
  <c r="F821" i="2"/>
  <c r="E821" i="2"/>
  <c r="Z820" i="2"/>
  <c r="Y820" i="2"/>
  <c r="U820" i="2"/>
  <c r="V820" i="2" s="1"/>
  <c r="T820" i="2"/>
  <c r="S820" i="2"/>
  <c r="R820" i="2"/>
  <c r="P820" i="2"/>
  <c r="O820" i="2"/>
  <c r="N820" i="2"/>
  <c r="M820" i="2"/>
  <c r="K820" i="2"/>
  <c r="J820" i="2"/>
  <c r="I820" i="2"/>
  <c r="H820" i="2"/>
  <c r="F820" i="2"/>
  <c r="G820" i="2" s="1"/>
  <c r="E820" i="2"/>
  <c r="Z819" i="2"/>
  <c r="Y819" i="2"/>
  <c r="U819" i="2"/>
  <c r="T819" i="2"/>
  <c r="S819" i="2"/>
  <c r="V819" i="2" s="1"/>
  <c r="R819" i="2"/>
  <c r="P819" i="2"/>
  <c r="O819" i="2"/>
  <c r="N819" i="2"/>
  <c r="M819" i="2"/>
  <c r="K819" i="2"/>
  <c r="L819" i="2" s="1"/>
  <c r="J819" i="2"/>
  <c r="I819" i="2"/>
  <c r="H819" i="2"/>
  <c r="G819" i="2"/>
  <c r="W819" i="2" s="1"/>
  <c r="F819" i="2"/>
  <c r="E819" i="2"/>
  <c r="Z818" i="2"/>
  <c r="Y818" i="2"/>
  <c r="U818" i="2"/>
  <c r="T818" i="2"/>
  <c r="S818" i="2"/>
  <c r="R818" i="2"/>
  <c r="P818" i="2"/>
  <c r="O818" i="2"/>
  <c r="N818" i="2"/>
  <c r="M818" i="2"/>
  <c r="Q818" i="2" s="1"/>
  <c r="K818" i="2"/>
  <c r="J818" i="2"/>
  <c r="L818" i="2" s="1"/>
  <c r="I818" i="2"/>
  <c r="H818" i="2"/>
  <c r="F818" i="2"/>
  <c r="E818" i="2"/>
  <c r="Z817" i="2"/>
  <c r="Y817" i="2"/>
  <c r="W817" i="2"/>
  <c r="U817" i="2"/>
  <c r="T817" i="2"/>
  <c r="S817" i="2"/>
  <c r="R817" i="2"/>
  <c r="V817" i="2" s="1"/>
  <c r="P817" i="2"/>
  <c r="O817" i="2"/>
  <c r="Q817" i="2" s="1"/>
  <c r="X817" i="2" s="1"/>
  <c r="N817" i="2"/>
  <c r="M817" i="2"/>
  <c r="K817" i="2"/>
  <c r="J817" i="2"/>
  <c r="I817" i="2"/>
  <c r="H817" i="2"/>
  <c r="L817" i="2" s="1"/>
  <c r="G817" i="2"/>
  <c r="F817" i="2"/>
  <c r="E817" i="2"/>
  <c r="Z816" i="2"/>
  <c r="Y816" i="2"/>
  <c r="U816" i="2"/>
  <c r="V816" i="2" s="1"/>
  <c r="T816" i="2"/>
  <c r="S816" i="2"/>
  <c r="R816" i="2"/>
  <c r="P816" i="2"/>
  <c r="O816" i="2"/>
  <c r="N816" i="2"/>
  <c r="M816" i="2"/>
  <c r="Q816" i="2" s="1"/>
  <c r="K816" i="2"/>
  <c r="J816" i="2"/>
  <c r="I816" i="2"/>
  <c r="H816" i="2"/>
  <c r="L816" i="2" s="1"/>
  <c r="X816" i="2" s="1"/>
  <c r="F816" i="2"/>
  <c r="G816" i="2" s="1"/>
  <c r="W816" i="2" s="1"/>
  <c r="E816" i="2"/>
  <c r="Z815" i="2"/>
  <c r="Y815" i="2"/>
  <c r="U815" i="2"/>
  <c r="T815" i="2"/>
  <c r="S815" i="2"/>
  <c r="V815" i="2" s="1"/>
  <c r="R815" i="2"/>
  <c r="P815" i="2"/>
  <c r="O815" i="2"/>
  <c r="N815" i="2"/>
  <c r="M815" i="2"/>
  <c r="L815" i="2"/>
  <c r="K815" i="2"/>
  <c r="J815" i="2"/>
  <c r="I815" i="2"/>
  <c r="H815" i="2"/>
  <c r="F815" i="2"/>
  <c r="G815" i="2" s="1"/>
  <c r="W815" i="2" s="1"/>
  <c r="E815" i="2"/>
  <c r="Z814" i="2"/>
  <c r="Y814" i="2"/>
  <c r="U814" i="2"/>
  <c r="T814" i="2"/>
  <c r="S814" i="2"/>
  <c r="S1514" i="2" s="1"/>
  <c r="S1727" i="2" s="1"/>
  <c r="S1940" i="2" s="1"/>
  <c r="R814" i="2"/>
  <c r="P814" i="2"/>
  <c r="O814" i="2"/>
  <c r="N814" i="2"/>
  <c r="M814" i="2"/>
  <c r="Q814" i="2" s="1"/>
  <c r="L814" i="2"/>
  <c r="K814" i="2"/>
  <c r="J814" i="2"/>
  <c r="I814" i="2"/>
  <c r="H814" i="2"/>
  <c r="F814" i="2"/>
  <c r="E814" i="2"/>
  <c r="G814" i="2" s="1"/>
  <c r="Z813" i="2"/>
  <c r="Y813" i="2"/>
  <c r="U813" i="2"/>
  <c r="T813" i="2"/>
  <c r="S813" i="2"/>
  <c r="R813" i="2"/>
  <c r="Q813" i="2"/>
  <c r="P813" i="2"/>
  <c r="O813" i="2"/>
  <c r="N813" i="2"/>
  <c r="M813" i="2"/>
  <c r="K813" i="2"/>
  <c r="J813" i="2"/>
  <c r="I813" i="2"/>
  <c r="H813" i="2"/>
  <c r="L813" i="2" s="1"/>
  <c r="X813" i="2" s="1"/>
  <c r="G813" i="2"/>
  <c r="F813" i="2"/>
  <c r="E813" i="2"/>
  <c r="Z812" i="2"/>
  <c r="Y812" i="2"/>
  <c r="U812" i="2"/>
  <c r="V812" i="2" s="1"/>
  <c r="T812" i="2"/>
  <c r="S812" i="2"/>
  <c r="R812" i="2"/>
  <c r="P812" i="2"/>
  <c r="O812" i="2"/>
  <c r="N812" i="2"/>
  <c r="M812" i="2"/>
  <c r="K812" i="2"/>
  <c r="J812" i="2"/>
  <c r="I812" i="2"/>
  <c r="H812" i="2"/>
  <c r="F812" i="2"/>
  <c r="E812" i="2"/>
  <c r="G812" i="2" s="1"/>
  <c r="Z811" i="2"/>
  <c r="Y811" i="2"/>
  <c r="V811" i="2"/>
  <c r="U811" i="2"/>
  <c r="T811" i="2"/>
  <c r="S811" i="2"/>
  <c r="R811" i="2"/>
  <c r="P811" i="2"/>
  <c r="O811" i="2"/>
  <c r="N811" i="2"/>
  <c r="M811" i="2"/>
  <c r="K811" i="2"/>
  <c r="L811" i="2" s="1"/>
  <c r="J811" i="2"/>
  <c r="I811" i="2"/>
  <c r="H811" i="2"/>
  <c r="G811" i="2"/>
  <c r="W811" i="2" s="1"/>
  <c r="F811" i="2"/>
  <c r="E811" i="2"/>
  <c r="Z810" i="2"/>
  <c r="Y810" i="2"/>
  <c r="U810" i="2"/>
  <c r="T810" i="2"/>
  <c r="S810" i="2"/>
  <c r="R810" i="2"/>
  <c r="V810" i="2" s="1"/>
  <c r="Q810" i="2"/>
  <c r="P810" i="2"/>
  <c r="O810" i="2"/>
  <c r="N810" i="2"/>
  <c r="M810" i="2"/>
  <c r="K810" i="2"/>
  <c r="J810" i="2"/>
  <c r="I810" i="2"/>
  <c r="L810" i="2" s="1"/>
  <c r="X810" i="2" s="1"/>
  <c r="H810" i="2"/>
  <c r="F810" i="2"/>
  <c r="E810" i="2"/>
  <c r="G810" i="2" s="1"/>
  <c r="Z809" i="2"/>
  <c r="Y809" i="2"/>
  <c r="Y1509" i="2" s="1"/>
  <c r="U809" i="2"/>
  <c r="T809" i="2"/>
  <c r="S809" i="2"/>
  <c r="R809" i="2"/>
  <c r="V809" i="2" s="1"/>
  <c r="P809" i="2"/>
  <c r="O809" i="2"/>
  <c r="Q809" i="2" s="1"/>
  <c r="N809" i="2"/>
  <c r="M809" i="2"/>
  <c r="K809" i="2"/>
  <c r="J809" i="2"/>
  <c r="I809" i="2"/>
  <c r="I1509" i="2" s="1"/>
  <c r="H809" i="2"/>
  <c r="G809" i="2"/>
  <c r="F809" i="2"/>
  <c r="E809" i="2"/>
  <c r="Z808" i="2"/>
  <c r="Y808" i="2"/>
  <c r="U808" i="2"/>
  <c r="V808" i="2" s="1"/>
  <c r="T808" i="2"/>
  <c r="S808" i="2"/>
  <c r="R808" i="2"/>
  <c r="P808" i="2"/>
  <c r="O808" i="2"/>
  <c r="N808" i="2"/>
  <c r="M808" i="2"/>
  <c r="Q808" i="2" s="1"/>
  <c r="K808" i="2"/>
  <c r="J808" i="2"/>
  <c r="I808" i="2"/>
  <c r="H808" i="2"/>
  <c r="L808" i="2" s="1"/>
  <c r="F808" i="2"/>
  <c r="G808" i="2" s="1"/>
  <c r="E808" i="2"/>
  <c r="Z807" i="2"/>
  <c r="Y807" i="2"/>
  <c r="V807" i="2"/>
  <c r="U807" i="2"/>
  <c r="T807" i="2"/>
  <c r="S807" i="2"/>
  <c r="R807" i="2"/>
  <c r="P807" i="2"/>
  <c r="O807" i="2"/>
  <c r="N807" i="2"/>
  <c r="M807" i="2"/>
  <c r="L807" i="2"/>
  <c r="K807" i="2"/>
  <c r="J807" i="2"/>
  <c r="I807" i="2"/>
  <c r="H807" i="2"/>
  <c r="F807" i="2"/>
  <c r="G807" i="2" s="1"/>
  <c r="W807" i="2" s="1"/>
  <c r="E807" i="2"/>
  <c r="Z806" i="2"/>
  <c r="Y806" i="2"/>
  <c r="U806" i="2"/>
  <c r="T806" i="2"/>
  <c r="S806" i="2"/>
  <c r="R806" i="2"/>
  <c r="V806" i="2" s="1"/>
  <c r="Q806" i="2"/>
  <c r="P806" i="2"/>
  <c r="O806" i="2"/>
  <c r="N806" i="2"/>
  <c r="M806" i="2"/>
  <c r="K806" i="2"/>
  <c r="J806" i="2"/>
  <c r="I806" i="2"/>
  <c r="H806" i="2"/>
  <c r="F806" i="2"/>
  <c r="E806" i="2"/>
  <c r="G806" i="2" s="1"/>
  <c r="Z805" i="2"/>
  <c r="Y805" i="2"/>
  <c r="Y1566" i="2" s="1"/>
  <c r="U805" i="2"/>
  <c r="T805" i="2"/>
  <c r="S805" i="2"/>
  <c r="R805" i="2"/>
  <c r="P805" i="2"/>
  <c r="O805" i="2"/>
  <c r="Q805" i="2" s="1"/>
  <c r="N805" i="2"/>
  <c r="M805" i="2"/>
  <c r="K805" i="2"/>
  <c r="J805" i="2"/>
  <c r="I805" i="2"/>
  <c r="H805" i="2"/>
  <c r="G805" i="2"/>
  <c r="F805" i="2"/>
  <c r="E805" i="2"/>
  <c r="Z804" i="2"/>
  <c r="Y804" i="2"/>
  <c r="V804" i="2"/>
  <c r="U804" i="2"/>
  <c r="T804" i="2"/>
  <c r="S804" i="2"/>
  <c r="R804" i="2"/>
  <c r="P804" i="2"/>
  <c r="Q804" i="2" s="1"/>
  <c r="O804" i="2"/>
  <c r="N804" i="2"/>
  <c r="M804" i="2"/>
  <c r="K804" i="2"/>
  <c r="J804" i="2"/>
  <c r="I804" i="2"/>
  <c r="H804" i="2"/>
  <c r="G804" i="2"/>
  <c r="F804" i="2"/>
  <c r="E804" i="2"/>
  <c r="Z803" i="2"/>
  <c r="Y803" i="2"/>
  <c r="U803" i="2"/>
  <c r="T803" i="2"/>
  <c r="V803" i="2" s="1"/>
  <c r="S803" i="2"/>
  <c r="R803" i="2"/>
  <c r="P803" i="2"/>
  <c r="O803" i="2"/>
  <c r="N803" i="2"/>
  <c r="M803" i="2"/>
  <c r="Q803" i="2" s="1"/>
  <c r="K803" i="2"/>
  <c r="L803" i="2" s="1"/>
  <c r="J803" i="2"/>
  <c r="I803" i="2"/>
  <c r="H803" i="2"/>
  <c r="F803" i="2"/>
  <c r="E803" i="2"/>
  <c r="Z802" i="2"/>
  <c r="Y802" i="2"/>
  <c r="Y1502" i="2" s="1"/>
  <c r="Y1715" i="2" s="1"/>
  <c r="Y1928" i="2" s="1"/>
  <c r="U802" i="2"/>
  <c r="T802" i="2"/>
  <c r="S802" i="2"/>
  <c r="R802" i="2"/>
  <c r="V802" i="2" s="1"/>
  <c r="Q802" i="2"/>
  <c r="P802" i="2"/>
  <c r="O802" i="2"/>
  <c r="N802" i="2"/>
  <c r="M802" i="2"/>
  <c r="K802" i="2"/>
  <c r="J802" i="2"/>
  <c r="I802" i="2"/>
  <c r="H802" i="2"/>
  <c r="F802" i="2"/>
  <c r="E802" i="2"/>
  <c r="G802" i="2" s="1"/>
  <c r="Z801" i="2"/>
  <c r="Y801" i="2"/>
  <c r="U801" i="2"/>
  <c r="T801" i="2"/>
  <c r="S801" i="2"/>
  <c r="R801" i="2"/>
  <c r="V801" i="2" s="1"/>
  <c r="P801" i="2"/>
  <c r="Q801" i="2" s="1"/>
  <c r="O801" i="2"/>
  <c r="N801" i="2"/>
  <c r="M801" i="2"/>
  <c r="K801" i="2"/>
  <c r="J801" i="2"/>
  <c r="I801" i="2"/>
  <c r="H801" i="2"/>
  <c r="G801" i="2"/>
  <c r="F801" i="2"/>
  <c r="E801" i="2"/>
  <c r="Z800" i="2"/>
  <c r="Y800" i="2"/>
  <c r="U800" i="2"/>
  <c r="V800" i="2" s="1"/>
  <c r="T800" i="2"/>
  <c r="S800" i="2"/>
  <c r="R800" i="2"/>
  <c r="Q800" i="2"/>
  <c r="P800" i="2"/>
  <c r="O800" i="2"/>
  <c r="N800" i="2"/>
  <c r="M800" i="2"/>
  <c r="K800" i="2"/>
  <c r="J800" i="2"/>
  <c r="I800" i="2"/>
  <c r="H800" i="2"/>
  <c r="L800" i="2" s="1"/>
  <c r="X800" i="2" s="1"/>
  <c r="F800" i="2"/>
  <c r="G800" i="2" s="1"/>
  <c r="E800" i="2"/>
  <c r="Z799" i="2"/>
  <c r="Y799" i="2"/>
  <c r="V799" i="2"/>
  <c r="U799" i="2"/>
  <c r="T799" i="2"/>
  <c r="S799" i="2"/>
  <c r="R799" i="2"/>
  <c r="P799" i="2"/>
  <c r="O799" i="2"/>
  <c r="N799" i="2"/>
  <c r="M799" i="2"/>
  <c r="Q799" i="2" s="1"/>
  <c r="L799" i="2"/>
  <c r="K799" i="2"/>
  <c r="J799" i="2"/>
  <c r="I799" i="2"/>
  <c r="H799" i="2"/>
  <c r="F799" i="2"/>
  <c r="E799" i="2"/>
  <c r="Z798" i="2"/>
  <c r="Y798" i="2"/>
  <c r="U798" i="2"/>
  <c r="T798" i="2"/>
  <c r="S798" i="2"/>
  <c r="R798" i="2"/>
  <c r="Q798" i="2"/>
  <c r="P798" i="2"/>
  <c r="O798" i="2"/>
  <c r="N798" i="2"/>
  <c r="M798" i="2"/>
  <c r="K798" i="2"/>
  <c r="J798" i="2"/>
  <c r="I798" i="2"/>
  <c r="L798" i="2" s="1"/>
  <c r="X798" i="2" s="1"/>
  <c r="H798" i="2"/>
  <c r="F798" i="2"/>
  <c r="E798" i="2"/>
  <c r="G798" i="2" s="1"/>
  <c r="W798" i="2" s="1"/>
  <c r="Z797" i="2"/>
  <c r="Y797" i="2"/>
  <c r="U797" i="2"/>
  <c r="T797" i="2"/>
  <c r="S797" i="2"/>
  <c r="R797" i="2"/>
  <c r="Q797" i="2"/>
  <c r="P797" i="2"/>
  <c r="O797" i="2"/>
  <c r="N797" i="2"/>
  <c r="M797" i="2"/>
  <c r="K797" i="2"/>
  <c r="K1497" i="2" s="1"/>
  <c r="J797" i="2"/>
  <c r="I797" i="2"/>
  <c r="H797" i="2"/>
  <c r="G797" i="2"/>
  <c r="F797" i="2"/>
  <c r="E797" i="2"/>
  <c r="Z796" i="2"/>
  <c r="Y796" i="2"/>
  <c r="V796" i="2"/>
  <c r="U796" i="2"/>
  <c r="T796" i="2"/>
  <c r="S796" i="2"/>
  <c r="R796" i="2"/>
  <c r="P796" i="2"/>
  <c r="O796" i="2"/>
  <c r="N796" i="2"/>
  <c r="M796" i="2"/>
  <c r="M1496" i="2" s="1"/>
  <c r="K796" i="2"/>
  <c r="J796" i="2"/>
  <c r="I796" i="2"/>
  <c r="H796" i="2"/>
  <c r="L796" i="2" s="1"/>
  <c r="G796" i="2"/>
  <c r="W796" i="2" s="1"/>
  <c r="F796" i="2"/>
  <c r="E796" i="2"/>
  <c r="Z795" i="2"/>
  <c r="Y795" i="2"/>
  <c r="U795" i="2"/>
  <c r="T795" i="2"/>
  <c r="S795" i="2"/>
  <c r="V795" i="2" s="1"/>
  <c r="R795" i="2"/>
  <c r="P795" i="2"/>
  <c r="O795" i="2"/>
  <c r="N795" i="2"/>
  <c r="M795" i="2"/>
  <c r="Q795" i="2" s="1"/>
  <c r="L795" i="2"/>
  <c r="X795" i="2" s="1"/>
  <c r="K795" i="2"/>
  <c r="J795" i="2"/>
  <c r="I795" i="2"/>
  <c r="H795" i="2"/>
  <c r="F795" i="2"/>
  <c r="E795" i="2"/>
  <c r="G795" i="2" s="1"/>
  <c r="W795" i="2" s="1"/>
  <c r="Z794" i="2"/>
  <c r="Y794" i="2"/>
  <c r="U794" i="2"/>
  <c r="T794" i="2"/>
  <c r="S794" i="2"/>
  <c r="R794" i="2"/>
  <c r="P794" i="2"/>
  <c r="O794" i="2"/>
  <c r="N794" i="2"/>
  <c r="M794" i="2"/>
  <c r="Q794" i="2" s="1"/>
  <c r="L794" i="2"/>
  <c r="K794" i="2"/>
  <c r="J794" i="2"/>
  <c r="I794" i="2"/>
  <c r="H794" i="2"/>
  <c r="F794" i="2"/>
  <c r="E794" i="2"/>
  <c r="G794" i="2" s="1"/>
  <c r="W794" i="2" s="1"/>
  <c r="Z793" i="2"/>
  <c r="Z1493" i="2" s="1"/>
  <c r="Y793" i="2"/>
  <c r="U793" i="2"/>
  <c r="T793" i="2"/>
  <c r="S793" i="2"/>
  <c r="R793" i="2"/>
  <c r="Q793" i="2"/>
  <c r="P793" i="2"/>
  <c r="O793" i="2"/>
  <c r="N793" i="2"/>
  <c r="M793" i="2"/>
  <c r="K793" i="2"/>
  <c r="J793" i="2"/>
  <c r="I793" i="2"/>
  <c r="I837" i="2" s="1"/>
  <c r="H793" i="2"/>
  <c r="G793" i="2"/>
  <c r="F793" i="2"/>
  <c r="E793" i="2"/>
  <c r="Z792" i="2"/>
  <c r="Y792" i="2"/>
  <c r="V792" i="2"/>
  <c r="U792" i="2"/>
  <c r="T792" i="2"/>
  <c r="S792" i="2"/>
  <c r="R792" i="2"/>
  <c r="P792" i="2"/>
  <c r="P837" i="2" s="1"/>
  <c r="O792" i="2"/>
  <c r="N792" i="2"/>
  <c r="N837" i="2" s="1"/>
  <c r="M792" i="2"/>
  <c r="M1492" i="2" s="1"/>
  <c r="K792" i="2"/>
  <c r="J792" i="2"/>
  <c r="I792" i="2"/>
  <c r="H792" i="2"/>
  <c r="L792" i="2" s="1"/>
  <c r="F792" i="2"/>
  <c r="G792" i="2" s="1"/>
  <c r="W792" i="2" s="1"/>
  <c r="E792" i="2"/>
  <c r="Z791" i="2"/>
  <c r="Y791" i="2"/>
  <c r="U791" i="2"/>
  <c r="T791" i="2"/>
  <c r="S791" i="2"/>
  <c r="R791" i="2"/>
  <c r="P791" i="2"/>
  <c r="O791" i="2"/>
  <c r="N791" i="2"/>
  <c r="M791" i="2"/>
  <c r="K791" i="2"/>
  <c r="J791" i="2"/>
  <c r="I791" i="2"/>
  <c r="H791" i="2"/>
  <c r="F791" i="2"/>
  <c r="G791" i="2" s="1"/>
  <c r="E791" i="2"/>
  <c r="Z790" i="2"/>
  <c r="Y790" i="2"/>
  <c r="U790" i="2"/>
  <c r="T790" i="2"/>
  <c r="S790" i="2"/>
  <c r="R790" i="2"/>
  <c r="P790" i="2"/>
  <c r="O790" i="2"/>
  <c r="N790" i="2"/>
  <c r="M790" i="2"/>
  <c r="Q790" i="2" s="1"/>
  <c r="L790" i="2"/>
  <c r="X790" i="2" s="1"/>
  <c r="K790" i="2"/>
  <c r="J790" i="2"/>
  <c r="I790" i="2"/>
  <c r="H790" i="2"/>
  <c r="F790" i="2"/>
  <c r="E790" i="2"/>
  <c r="G790" i="2" s="1"/>
  <c r="Z789" i="2"/>
  <c r="Y789" i="2"/>
  <c r="U789" i="2"/>
  <c r="T789" i="2"/>
  <c r="S789" i="2"/>
  <c r="R789" i="2"/>
  <c r="P789" i="2"/>
  <c r="O789" i="2"/>
  <c r="N789" i="2"/>
  <c r="M789" i="2"/>
  <c r="K789" i="2"/>
  <c r="J789" i="2"/>
  <c r="I789" i="2"/>
  <c r="H789" i="2"/>
  <c r="G789" i="2"/>
  <c r="F789" i="2"/>
  <c r="E789" i="2"/>
  <c r="Z788" i="2"/>
  <c r="Y788" i="2"/>
  <c r="U788" i="2"/>
  <c r="V788" i="2" s="1"/>
  <c r="T788" i="2"/>
  <c r="S788" i="2"/>
  <c r="R788" i="2"/>
  <c r="P788" i="2"/>
  <c r="O788" i="2"/>
  <c r="N788" i="2"/>
  <c r="M788" i="2"/>
  <c r="K788" i="2"/>
  <c r="J788" i="2"/>
  <c r="I788" i="2"/>
  <c r="H788" i="2"/>
  <c r="F788" i="2"/>
  <c r="E788" i="2"/>
  <c r="Z787" i="2"/>
  <c r="Y787" i="2"/>
  <c r="U787" i="2"/>
  <c r="T787" i="2"/>
  <c r="S787" i="2"/>
  <c r="V787" i="2" s="1"/>
  <c r="R787" i="2"/>
  <c r="P787" i="2"/>
  <c r="O787" i="2"/>
  <c r="N787" i="2"/>
  <c r="M787" i="2"/>
  <c r="K787" i="2"/>
  <c r="L787" i="2" s="1"/>
  <c r="J787" i="2"/>
  <c r="I787" i="2"/>
  <c r="H787" i="2"/>
  <c r="G787" i="2"/>
  <c r="F787" i="2"/>
  <c r="E787" i="2"/>
  <c r="Z786" i="2"/>
  <c r="Y786" i="2"/>
  <c r="Y837" i="2" s="1"/>
  <c r="U786" i="2"/>
  <c r="T786" i="2"/>
  <c r="S786" i="2"/>
  <c r="R786" i="2"/>
  <c r="P786" i="2"/>
  <c r="O786" i="2"/>
  <c r="N786" i="2"/>
  <c r="M786" i="2"/>
  <c r="Q786" i="2" s="1"/>
  <c r="K786" i="2"/>
  <c r="J786" i="2"/>
  <c r="I786" i="2"/>
  <c r="H786" i="2"/>
  <c r="F786" i="2"/>
  <c r="E786" i="2"/>
  <c r="X777" i="2"/>
  <c r="W777" i="2"/>
  <c r="Q777" i="2"/>
  <c r="Z774" i="2"/>
  <c r="Y774" i="2"/>
  <c r="U774" i="2"/>
  <c r="T774" i="2"/>
  <c r="S774" i="2"/>
  <c r="R774" i="2"/>
  <c r="P774" i="2"/>
  <c r="Q774" i="2" s="1"/>
  <c r="O774" i="2"/>
  <c r="N774" i="2"/>
  <c r="M774" i="2"/>
  <c r="K774" i="2"/>
  <c r="J774" i="2"/>
  <c r="I774" i="2"/>
  <c r="H774" i="2"/>
  <c r="F774" i="2"/>
  <c r="G774" i="2" s="1"/>
  <c r="E774" i="2"/>
  <c r="Z773" i="2"/>
  <c r="Y773" i="2"/>
  <c r="U773" i="2"/>
  <c r="T773" i="2"/>
  <c r="S773" i="2"/>
  <c r="R773" i="2"/>
  <c r="V773" i="2" s="1"/>
  <c r="P773" i="2"/>
  <c r="O773" i="2"/>
  <c r="N773" i="2"/>
  <c r="Q773" i="2" s="1"/>
  <c r="M773" i="2"/>
  <c r="K773" i="2"/>
  <c r="J773" i="2"/>
  <c r="I773" i="2"/>
  <c r="H773" i="2"/>
  <c r="G773" i="2"/>
  <c r="F773" i="2"/>
  <c r="E773" i="2"/>
  <c r="Z772" i="2"/>
  <c r="Y772" i="2"/>
  <c r="U772" i="2"/>
  <c r="V772" i="2" s="1"/>
  <c r="T772" i="2"/>
  <c r="S772" i="2"/>
  <c r="R772" i="2"/>
  <c r="P772" i="2"/>
  <c r="O772" i="2"/>
  <c r="N772" i="2"/>
  <c r="M772" i="2"/>
  <c r="K772" i="2"/>
  <c r="J772" i="2"/>
  <c r="I772" i="2"/>
  <c r="H772" i="2"/>
  <c r="L772" i="2" s="1"/>
  <c r="F772" i="2"/>
  <c r="G772" i="2" s="1"/>
  <c r="W772" i="2" s="1"/>
  <c r="E772" i="2"/>
  <c r="Z771" i="2"/>
  <c r="Y771" i="2"/>
  <c r="V771" i="2"/>
  <c r="U771" i="2"/>
  <c r="T771" i="2"/>
  <c r="S771" i="2"/>
  <c r="R771" i="2"/>
  <c r="P771" i="2"/>
  <c r="O771" i="2"/>
  <c r="N771" i="2"/>
  <c r="M771" i="2"/>
  <c r="Q771" i="2" s="1"/>
  <c r="L771" i="2"/>
  <c r="K771" i="2"/>
  <c r="J771" i="2"/>
  <c r="I771" i="2"/>
  <c r="H771" i="2"/>
  <c r="F771" i="2"/>
  <c r="G771" i="2" s="1"/>
  <c r="E771" i="2"/>
  <c r="Z770" i="2"/>
  <c r="Y770" i="2"/>
  <c r="U770" i="2"/>
  <c r="T770" i="2"/>
  <c r="S770" i="2"/>
  <c r="R770" i="2"/>
  <c r="P770" i="2"/>
  <c r="Q770" i="2" s="1"/>
  <c r="O770" i="2"/>
  <c r="N770" i="2"/>
  <c r="M770" i="2"/>
  <c r="K770" i="2"/>
  <c r="J770" i="2"/>
  <c r="I770" i="2"/>
  <c r="H770" i="2"/>
  <c r="L770" i="2" s="1"/>
  <c r="F770" i="2"/>
  <c r="G770" i="2" s="1"/>
  <c r="W770" i="2" s="1"/>
  <c r="E770" i="2"/>
  <c r="Z769" i="2"/>
  <c r="Y769" i="2"/>
  <c r="U769" i="2"/>
  <c r="T769" i="2"/>
  <c r="S769" i="2"/>
  <c r="R769" i="2"/>
  <c r="V769" i="2" s="1"/>
  <c r="Q769" i="2"/>
  <c r="P769" i="2"/>
  <c r="O769" i="2"/>
  <c r="N769" i="2"/>
  <c r="M769" i="2"/>
  <c r="K769" i="2"/>
  <c r="J769" i="2"/>
  <c r="I769" i="2"/>
  <c r="H769" i="2"/>
  <c r="L769" i="2" s="1"/>
  <c r="X769" i="2" s="1"/>
  <c r="F769" i="2"/>
  <c r="G769" i="2" s="1"/>
  <c r="E769" i="2"/>
  <c r="Z768" i="2"/>
  <c r="Y768" i="2"/>
  <c r="V768" i="2"/>
  <c r="U768" i="2"/>
  <c r="T768" i="2"/>
  <c r="S768" i="2"/>
  <c r="R768" i="2"/>
  <c r="P768" i="2"/>
  <c r="O768" i="2"/>
  <c r="N768" i="2"/>
  <c r="M768" i="2"/>
  <c r="K768" i="2"/>
  <c r="J768" i="2"/>
  <c r="I768" i="2"/>
  <c r="H768" i="2"/>
  <c r="L768" i="2" s="1"/>
  <c r="F768" i="2"/>
  <c r="G768" i="2" s="1"/>
  <c r="W768" i="2" s="1"/>
  <c r="E768" i="2"/>
  <c r="Z767" i="2"/>
  <c r="Y767" i="2"/>
  <c r="U767" i="2"/>
  <c r="T767" i="2"/>
  <c r="S767" i="2"/>
  <c r="R767" i="2"/>
  <c r="P767" i="2"/>
  <c r="O767" i="2"/>
  <c r="N767" i="2"/>
  <c r="M767" i="2"/>
  <c r="L767" i="2"/>
  <c r="K767" i="2"/>
  <c r="J767" i="2"/>
  <c r="I767" i="2"/>
  <c r="H767" i="2"/>
  <c r="F767" i="2"/>
  <c r="E767" i="2"/>
  <c r="Z766" i="2"/>
  <c r="Y766" i="2"/>
  <c r="U766" i="2"/>
  <c r="T766" i="2"/>
  <c r="S766" i="2"/>
  <c r="R766" i="2"/>
  <c r="Q766" i="2"/>
  <c r="P766" i="2"/>
  <c r="O766" i="2"/>
  <c r="N766" i="2"/>
  <c r="M766" i="2"/>
  <c r="K766" i="2"/>
  <c r="L766" i="2" s="1"/>
  <c r="X766" i="2" s="1"/>
  <c r="J766" i="2"/>
  <c r="I766" i="2"/>
  <c r="H766" i="2"/>
  <c r="F766" i="2"/>
  <c r="G766" i="2" s="1"/>
  <c r="E766" i="2"/>
  <c r="Z765" i="2"/>
  <c r="Y765" i="2"/>
  <c r="U765" i="2"/>
  <c r="T765" i="2"/>
  <c r="S765" i="2"/>
  <c r="R765" i="2"/>
  <c r="V765" i="2" s="1"/>
  <c r="P765" i="2"/>
  <c r="Q765" i="2" s="1"/>
  <c r="O765" i="2"/>
  <c r="N765" i="2"/>
  <c r="M765" i="2"/>
  <c r="K765" i="2"/>
  <c r="J765" i="2"/>
  <c r="I765" i="2"/>
  <c r="H765" i="2"/>
  <c r="G765" i="2"/>
  <c r="F765" i="2"/>
  <c r="E765" i="2"/>
  <c r="Z764" i="2"/>
  <c r="Y764" i="2"/>
  <c r="U764" i="2"/>
  <c r="V764" i="2" s="1"/>
  <c r="T764" i="2"/>
  <c r="S764" i="2"/>
  <c r="R764" i="2"/>
  <c r="P764" i="2"/>
  <c r="O764" i="2"/>
  <c r="N764" i="2"/>
  <c r="M764" i="2"/>
  <c r="K764" i="2"/>
  <c r="J764" i="2"/>
  <c r="I764" i="2"/>
  <c r="H764" i="2"/>
  <c r="L764" i="2" s="1"/>
  <c r="G764" i="2"/>
  <c r="F764" i="2"/>
  <c r="E764" i="2"/>
  <c r="Z763" i="2"/>
  <c r="Y763" i="2"/>
  <c r="U763" i="2"/>
  <c r="T763" i="2"/>
  <c r="S763" i="2"/>
  <c r="R763" i="2"/>
  <c r="P763" i="2"/>
  <c r="O763" i="2"/>
  <c r="N763" i="2"/>
  <c r="M763" i="2"/>
  <c r="Q763" i="2" s="1"/>
  <c r="K763" i="2"/>
  <c r="J763" i="2"/>
  <c r="I763" i="2"/>
  <c r="H763" i="2"/>
  <c r="F763" i="2"/>
  <c r="G763" i="2" s="1"/>
  <c r="E763" i="2"/>
  <c r="Z762" i="2"/>
  <c r="Y762" i="2"/>
  <c r="U762" i="2"/>
  <c r="T762" i="2"/>
  <c r="S762" i="2"/>
  <c r="R762" i="2"/>
  <c r="P762" i="2"/>
  <c r="Q762" i="2" s="1"/>
  <c r="O762" i="2"/>
  <c r="N762" i="2"/>
  <c r="M762" i="2"/>
  <c r="K762" i="2"/>
  <c r="J762" i="2"/>
  <c r="L762" i="2" s="1"/>
  <c r="X762" i="2" s="1"/>
  <c r="I762" i="2"/>
  <c r="H762" i="2"/>
  <c r="F762" i="2"/>
  <c r="G762" i="2" s="1"/>
  <c r="E762" i="2"/>
  <c r="Z761" i="2"/>
  <c r="Y761" i="2"/>
  <c r="W761" i="2"/>
  <c r="U761" i="2"/>
  <c r="T761" i="2"/>
  <c r="S761" i="2"/>
  <c r="R761" i="2"/>
  <c r="V761" i="2" s="1"/>
  <c r="P761" i="2"/>
  <c r="O761" i="2"/>
  <c r="Q761" i="2" s="1"/>
  <c r="X761" i="2" s="1"/>
  <c r="N761" i="2"/>
  <c r="M761" i="2"/>
  <c r="K761" i="2"/>
  <c r="J761" i="2"/>
  <c r="I761" i="2"/>
  <c r="H761" i="2"/>
  <c r="L761" i="2" s="1"/>
  <c r="F761" i="2"/>
  <c r="G761" i="2" s="1"/>
  <c r="E761" i="2"/>
  <c r="Z760" i="2"/>
  <c r="Y760" i="2"/>
  <c r="U760" i="2"/>
  <c r="T760" i="2"/>
  <c r="V760" i="2" s="1"/>
  <c r="S760" i="2"/>
  <c r="R760" i="2"/>
  <c r="P760" i="2"/>
  <c r="O760" i="2"/>
  <c r="N760" i="2"/>
  <c r="M760" i="2"/>
  <c r="Q760" i="2" s="1"/>
  <c r="L760" i="2"/>
  <c r="K760" i="2"/>
  <c r="J760" i="2"/>
  <c r="I760" i="2"/>
  <c r="H760" i="2"/>
  <c r="F760" i="2"/>
  <c r="E760" i="2"/>
  <c r="G760" i="2" s="1"/>
  <c r="W760" i="2" s="1"/>
  <c r="Z759" i="2"/>
  <c r="Y759" i="2"/>
  <c r="U759" i="2"/>
  <c r="T759" i="2"/>
  <c r="S759" i="2"/>
  <c r="R759" i="2"/>
  <c r="V759" i="2" s="1"/>
  <c r="P759" i="2"/>
  <c r="O759" i="2"/>
  <c r="N759" i="2"/>
  <c r="M759" i="2"/>
  <c r="K759" i="2"/>
  <c r="J759" i="2"/>
  <c r="L759" i="2" s="1"/>
  <c r="I759" i="2"/>
  <c r="H759" i="2"/>
  <c r="F759" i="2"/>
  <c r="E759" i="2"/>
  <c r="Z758" i="2"/>
  <c r="Y758" i="2"/>
  <c r="U758" i="2"/>
  <c r="T758" i="2"/>
  <c r="S758" i="2"/>
  <c r="R758" i="2"/>
  <c r="Q758" i="2"/>
  <c r="P758" i="2"/>
  <c r="O758" i="2"/>
  <c r="N758" i="2"/>
  <c r="M758" i="2"/>
  <c r="L758" i="2"/>
  <c r="X758" i="2" s="1"/>
  <c r="K758" i="2"/>
  <c r="J758" i="2"/>
  <c r="I758" i="2"/>
  <c r="H758" i="2"/>
  <c r="F758" i="2"/>
  <c r="G758" i="2" s="1"/>
  <c r="E758" i="2"/>
  <c r="Z757" i="2"/>
  <c r="Y757" i="2"/>
  <c r="U757" i="2"/>
  <c r="T757" i="2"/>
  <c r="S757" i="2"/>
  <c r="R757" i="2"/>
  <c r="V757" i="2" s="1"/>
  <c r="Q757" i="2"/>
  <c r="P757" i="2"/>
  <c r="O757" i="2"/>
  <c r="N757" i="2"/>
  <c r="M757" i="2"/>
  <c r="K757" i="2"/>
  <c r="J757" i="2"/>
  <c r="I757" i="2"/>
  <c r="H757" i="2"/>
  <c r="F757" i="2"/>
  <c r="G757" i="2" s="1"/>
  <c r="E757" i="2"/>
  <c r="Z756" i="2"/>
  <c r="Y756" i="2"/>
  <c r="V756" i="2"/>
  <c r="U756" i="2"/>
  <c r="T756" i="2"/>
  <c r="S756" i="2"/>
  <c r="R756" i="2"/>
  <c r="P756" i="2"/>
  <c r="O756" i="2"/>
  <c r="N756" i="2"/>
  <c r="M756" i="2"/>
  <c r="Q756" i="2" s="1"/>
  <c r="L756" i="2"/>
  <c r="K756" i="2"/>
  <c r="J756" i="2"/>
  <c r="I756" i="2"/>
  <c r="H756" i="2"/>
  <c r="F756" i="2"/>
  <c r="E756" i="2"/>
  <c r="Z755" i="2"/>
  <c r="Y755" i="2"/>
  <c r="U755" i="2"/>
  <c r="T755" i="2"/>
  <c r="S755" i="2"/>
  <c r="R755" i="2"/>
  <c r="V755" i="2" s="1"/>
  <c r="P755" i="2"/>
  <c r="O755" i="2"/>
  <c r="N755" i="2"/>
  <c r="M755" i="2"/>
  <c r="K755" i="2"/>
  <c r="L755" i="2" s="1"/>
  <c r="J755" i="2"/>
  <c r="I755" i="2"/>
  <c r="H755" i="2"/>
  <c r="F755" i="2"/>
  <c r="G755" i="2" s="1"/>
  <c r="W755" i="2" s="1"/>
  <c r="E755" i="2"/>
  <c r="Z754" i="2"/>
  <c r="Y754" i="2"/>
  <c r="U754" i="2"/>
  <c r="T754" i="2"/>
  <c r="S754" i="2"/>
  <c r="R754" i="2"/>
  <c r="Q754" i="2"/>
  <c r="P754" i="2"/>
  <c r="O754" i="2"/>
  <c r="N754" i="2"/>
  <c r="M754" i="2"/>
  <c r="K754" i="2"/>
  <c r="K1515" i="2" s="1"/>
  <c r="J754" i="2"/>
  <c r="I754" i="2"/>
  <c r="H754" i="2"/>
  <c r="L754" i="2" s="1"/>
  <c r="X754" i="2" s="1"/>
  <c r="F754" i="2"/>
  <c r="G754" i="2" s="1"/>
  <c r="E754" i="2"/>
  <c r="Z753" i="2"/>
  <c r="Y753" i="2"/>
  <c r="V753" i="2"/>
  <c r="U753" i="2"/>
  <c r="T753" i="2"/>
  <c r="S753" i="2"/>
  <c r="R753" i="2"/>
  <c r="P753" i="2"/>
  <c r="O753" i="2"/>
  <c r="N753" i="2"/>
  <c r="M753" i="2"/>
  <c r="K753" i="2"/>
  <c r="J753" i="2"/>
  <c r="I753" i="2"/>
  <c r="H753" i="2"/>
  <c r="L753" i="2" s="1"/>
  <c r="G753" i="2"/>
  <c r="W753" i="2" s="1"/>
  <c r="F753" i="2"/>
  <c r="E753" i="2"/>
  <c r="Z752" i="2"/>
  <c r="Y752" i="2"/>
  <c r="U752" i="2"/>
  <c r="T752" i="2"/>
  <c r="V752" i="2" s="1"/>
  <c r="S752" i="2"/>
  <c r="R752" i="2"/>
  <c r="P752" i="2"/>
  <c r="O752" i="2"/>
  <c r="N752" i="2"/>
  <c r="M752" i="2"/>
  <c r="Q752" i="2" s="1"/>
  <c r="L752" i="2"/>
  <c r="K752" i="2"/>
  <c r="J752" i="2"/>
  <c r="I752" i="2"/>
  <c r="H752" i="2"/>
  <c r="F752" i="2"/>
  <c r="E752" i="2"/>
  <c r="G752" i="2" s="1"/>
  <c r="W752" i="2" s="1"/>
  <c r="Z751" i="2"/>
  <c r="Y751" i="2"/>
  <c r="U751" i="2"/>
  <c r="V751" i="2" s="1"/>
  <c r="T751" i="2"/>
  <c r="S751" i="2"/>
  <c r="R751" i="2"/>
  <c r="P751" i="2"/>
  <c r="O751" i="2"/>
  <c r="N751" i="2"/>
  <c r="M751" i="2"/>
  <c r="Q751" i="2" s="1"/>
  <c r="L751" i="2"/>
  <c r="X751" i="2" s="1"/>
  <c r="K751" i="2"/>
  <c r="J751" i="2"/>
  <c r="I751" i="2"/>
  <c r="H751" i="2"/>
  <c r="F751" i="2"/>
  <c r="G751" i="2" s="1"/>
  <c r="E751" i="2"/>
  <c r="Z750" i="2"/>
  <c r="Y750" i="2"/>
  <c r="U750" i="2"/>
  <c r="T750" i="2"/>
  <c r="S750" i="2"/>
  <c r="R750" i="2"/>
  <c r="Q750" i="2"/>
  <c r="P750" i="2"/>
  <c r="O750" i="2"/>
  <c r="N750" i="2"/>
  <c r="M750" i="2"/>
  <c r="K750" i="2"/>
  <c r="K1511" i="2" s="1"/>
  <c r="J750" i="2"/>
  <c r="I750" i="2"/>
  <c r="H750" i="2"/>
  <c r="F750" i="2"/>
  <c r="G750" i="2" s="1"/>
  <c r="E750" i="2"/>
  <c r="Z749" i="2"/>
  <c r="Y749" i="2"/>
  <c r="V749" i="2"/>
  <c r="U749" i="2"/>
  <c r="T749" i="2"/>
  <c r="S749" i="2"/>
  <c r="R749" i="2"/>
  <c r="P749" i="2"/>
  <c r="O749" i="2"/>
  <c r="N749" i="2"/>
  <c r="M749" i="2"/>
  <c r="K749" i="2"/>
  <c r="J749" i="2"/>
  <c r="I749" i="2"/>
  <c r="H749" i="2"/>
  <c r="F749" i="2"/>
  <c r="G749" i="2" s="1"/>
  <c r="E749" i="2"/>
  <c r="Z748" i="2"/>
  <c r="Y748" i="2"/>
  <c r="U748" i="2"/>
  <c r="T748" i="2"/>
  <c r="S748" i="2"/>
  <c r="R748" i="2"/>
  <c r="P748" i="2"/>
  <c r="O748" i="2"/>
  <c r="N748" i="2"/>
  <c r="M748" i="2"/>
  <c r="K748" i="2"/>
  <c r="J748" i="2"/>
  <c r="I748" i="2"/>
  <c r="H748" i="2"/>
  <c r="L748" i="2" s="1"/>
  <c r="F748" i="2"/>
  <c r="G748" i="2" s="1"/>
  <c r="W748" i="2" s="1"/>
  <c r="E748" i="2"/>
  <c r="Z747" i="2"/>
  <c r="Y747" i="2"/>
  <c r="U747" i="2"/>
  <c r="T747" i="2"/>
  <c r="S747" i="2"/>
  <c r="R747" i="2"/>
  <c r="P747" i="2"/>
  <c r="O747" i="2"/>
  <c r="N747" i="2"/>
  <c r="M747" i="2"/>
  <c r="Q747" i="2" s="1"/>
  <c r="L747" i="2"/>
  <c r="X747" i="2" s="1"/>
  <c r="K747" i="2"/>
  <c r="J747" i="2"/>
  <c r="I747" i="2"/>
  <c r="H747" i="2"/>
  <c r="F747" i="2"/>
  <c r="G747" i="2" s="1"/>
  <c r="E747" i="2"/>
  <c r="Z746" i="2"/>
  <c r="Y746" i="2"/>
  <c r="U746" i="2"/>
  <c r="T746" i="2"/>
  <c r="S746" i="2"/>
  <c r="R746" i="2"/>
  <c r="V746" i="2" s="1"/>
  <c r="P746" i="2"/>
  <c r="Q746" i="2" s="1"/>
  <c r="O746" i="2"/>
  <c r="N746" i="2"/>
  <c r="M746" i="2"/>
  <c r="K746" i="2"/>
  <c r="J746" i="2"/>
  <c r="I746" i="2"/>
  <c r="H746" i="2"/>
  <c r="F746" i="2"/>
  <c r="G746" i="2" s="1"/>
  <c r="E746" i="2"/>
  <c r="Z745" i="2"/>
  <c r="Y745" i="2"/>
  <c r="V745" i="2"/>
  <c r="U745" i="2"/>
  <c r="T745" i="2"/>
  <c r="S745" i="2"/>
  <c r="R745" i="2"/>
  <c r="P745" i="2"/>
  <c r="O745" i="2"/>
  <c r="N745" i="2"/>
  <c r="M745" i="2"/>
  <c r="K745" i="2"/>
  <c r="J745" i="2"/>
  <c r="I745" i="2"/>
  <c r="H745" i="2"/>
  <c r="F745" i="2"/>
  <c r="G745" i="2" s="1"/>
  <c r="E745" i="2"/>
  <c r="Z744" i="2"/>
  <c r="Y744" i="2"/>
  <c r="U744" i="2"/>
  <c r="T744" i="2"/>
  <c r="V744" i="2" s="1"/>
  <c r="S744" i="2"/>
  <c r="R744" i="2"/>
  <c r="P744" i="2"/>
  <c r="O744" i="2"/>
  <c r="N744" i="2"/>
  <c r="M744" i="2"/>
  <c r="K744" i="2"/>
  <c r="J744" i="2"/>
  <c r="I744" i="2"/>
  <c r="H744" i="2"/>
  <c r="L744" i="2" s="1"/>
  <c r="G744" i="2"/>
  <c r="W744" i="2" s="1"/>
  <c r="F744" i="2"/>
  <c r="E744" i="2"/>
  <c r="Z743" i="2"/>
  <c r="Y743" i="2"/>
  <c r="U743" i="2"/>
  <c r="U1504" i="2" s="1"/>
  <c r="U1717" i="2" s="1"/>
  <c r="U1930" i="2" s="1"/>
  <c r="T743" i="2"/>
  <c r="S743" i="2"/>
  <c r="R743" i="2"/>
  <c r="P743" i="2"/>
  <c r="O743" i="2"/>
  <c r="N743" i="2"/>
  <c r="M743" i="2"/>
  <c r="Q743" i="2" s="1"/>
  <c r="L743" i="2"/>
  <c r="X743" i="2" s="1"/>
  <c r="K743" i="2"/>
  <c r="J743" i="2"/>
  <c r="I743" i="2"/>
  <c r="H743" i="2"/>
  <c r="F743" i="2"/>
  <c r="E743" i="2"/>
  <c r="Z742" i="2"/>
  <c r="Y742" i="2"/>
  <c r="U742" i="2"/>
  <c r="T742" i="2"/>
  <c r="S742" i="2"/>
  <c r="R742" i="2"/>
  <c r="P742" i="2"/>
  <c r="Q742" i="2" s="1"/>
  <c r="O742" i="2"/>
  <c r="N742" i="2"/>
  <c r="M742" i="2"/>
  <c r="K742" i="2"/>
  <c r="J742" i="2"/>
  <c r="I742" i="2"/>
  <c r="H742" i="2"/>
  <c r="L742" i="2" s="1"/>
  <c r="X742" i="2" s="1"/>
  <c r="F742" i="2"/>
  <c r="G742" i="2" s="1"/>
  <c r="W742" i="2" s="1"/>
  <c r="E742" i="2"/>
  <c r="Z741" i="2"/>
  <c r="Y741" i="2"/>
  <c r="V741" i="2"/>
  <c r="U741" i="2"/>
  <c r="T741" i="2"/>
  <c r="S741" i="2"/>
  <c r="R741" i="2"/>
  <c r="P741" i="2"/>
  <c r="O741" i="2"/>
  <c r="N741" i="2"/>
  <c r="Q741" i="2" s="1"/>
  <c r="M741" i="2"/>
  <c r="K741" i="2"/>
  <c r="J741" i="2"/>
  <c r="I741" i="2"/>
  <c r="H741" i="2"/>
  <c r="G741" i="2"/>
  <c r="F741" i="2"/>
  <c r="E741" i="2"/>
  <c r="Z740" i="2"/>
  <c r="Y740" i="2"/>
  <c r="U740" i="2"/>
  <c r="V740" i="2" s="1"/>
  <c r="T740" i="2"/>
  <c r="S740" i="2"/>
  <c r="R740" i="2"/>
  <c r="P740" i="2"/>
  <c r="O740" i="2"/>
  <c r="N740" i="2"/>
  <c r="M740" i="2"/>
  <c r="K740" i="2"/>
  <c r="J740" i="2"/>
  <c r="I740" i="2"/>
  <c r="H740" i="2"/>
  <c r="F740" i="2"/>
  <c r="G740" i="2" s="1"/>
  <c r="E740" i="2"/>
  <c r="Z739" i="2"/>
  <c r="Y739" i="2"/>
  <c r="U739" i="2"/>
  <c r="T739" i="2"/>
  <c r="S739" i="2"/>
  <c r="R739" i="2"/>
  <c r="V739" i="2" s="1"/>
  <c r="P739" i="2"/>
  <c r="O739" i="2"/>
  <c r="N739" i="2"/>
  <c r="M739" i="2"/>
  <c r="Q739" i="2" s="1"/>
  <c r="K739" i="2"/>
  <c r="J739" i="2"/>
  <c r="L739" i="2" s="1"/>
  <c r="I739" i="2"/>
  <c r="H739" i="2"/>
  <c r="F739" i="2"/>
  <c r="G739" i="2" s="1"/>
  <c r="E739" i="2"/>
  <c r="Z738" i="2"/>
  <c r="Y738" i="2"/>
  <c r="U738" i="2"/>
  <c r="T738" i="2"/>
  <c r="S738" i="2"/>
  <c r="R738" i="2"/>
  <c r="P738" i="2"/>
  <c r="Q738" i="2" s="1"/>
  <c r="O738" i="2"/>
  <c r="N738" i="2"/>
  <c r="M738" i="2"/>
  <c r="L738" i="2"/>
  <c r="X738" i="2" s="1"/>
  <c r="K738" i="2"/>
  <c r="J738" i="2"/>
  <c r="I738" i="2"/>
  <c r="H738" i="2"/>
  <c r="F738" i="2"/>
  <c r="G738" i="2" s="1"/>
  <c r="E738" i="2"/>
  <c r="Z737" i="2"/>
  <c r="Y737" i="2"/>
  <c r="U737" i="2"/>
  <c r="T737" i="2"/>
  <c r="S737" i="2"/>
  <c r="R737" i="2"/>
  <c r="V737" i="2" s="1"/>
  <c r="Q737" i="2"/>
  <c r="P737" i="2"/>
  <c r="O737" i="2"/>
  <c r="N737" i="2"/>
  <c r="M737" i="2"/>
  <c r="K737" i="2"/>
  <c r="J737" i="2"/>
  <c r="I737" i="2"/>
  <c r="H737" i="2"/>
  <c r="L737" i="2" s="1"/>
  <c r="X737" i="2" s="1"/>
  <c r="F737" i="2"/>
  <c r="G737" i="2" s="1"/>
  <c r="E737" i="2"/>
  <c r="Z736" i="2"/>
  <c r="Y736" i="2"/>
  <c r="V736" i="2"/>
  <c r="U736" i="2"/>
  <c r="T736" i="2"/>
  <c r="S736" i="2"/>
  <c r="R736" i="2"/>
  <c r="P736" i="2"/>
  <c r="O736" i="2"/>
  <c r="N736" i="2"/>
  <c r="M736" i="2"/>
  <c r="K736" i="2"/>
  <c r="J736" i="2"/>
  <c r="I736" i="2"/>
  <c r="H736" i="2"/>
  <c r="L736" i="2" s="1"/>
  <c r="G736" i="2"/>
  <c r="F736" i="2"/>
  <c r="E736" i="2"/>
  <c r="Z735" i="2"/>
  <c r="Y735" i="2"/>
  <c r="U735" i="2"/>
  <c r="T735" i="2"/>
  <c r="S735" i="2"/>
  <c r="R735" i="2"/>
  <c r="P735" i="2"/>
  <c r="O735" i="2"/>
  <c r="N735" i="2"/>
  <c r="M735" i="2"/>
  <c r="K735" i="2"/>
  <c r="J735" i="2"/>
  <c r="I735" i="2"/>
  <c r="H735" i="2"/>
  <c r="F735" i="2"/>
  <c r="E735" i="2"/>
  <c r="Z734" i="2"/>
  <c r="Y734" i="2"/>
  <c r="U734" i="2"/>
  <c r="T734" i="2"/>
  <c r="S734" i="2"/>
  <c r="R734" i="2"/>
  <c r="Q734" i="2"/>
  <c r="P734" i="2"/>
  <c r="O734" i="2"/>
  <c r="N734" i="2"/>
  <c r="M734" i="2"/>
  <c r="L734" i="2"/>
  <c r="X734" i="2" s="1"/>
  <c r="K734" i="2"/>
  <c r="J734" i="2"/>
  <c r="I734" i="2"/>
  <c r="H734" i="2"/>
  <c r="F734" i="2"/>
  <c r="G734" i="2" s="1"/>
  <c r="E734" i="2"/>
  <c r="Z733" i="2"/>
  <c r="Y733" i="2"/>
  <c r="U733" i="2"/>
  <c r="T733" i="2"/>
  <c r="S733" i="2"/>
  <c r="R733" i="2"/>
  <c r="V733" i="2" s="1"/>
  <c r="Q733" i="2"/>
  <c r="P733" i="2"/>
  <c r="O733" i="2"/>
  <c r="N733" i="2"/>
  <c r="M733" i="2"/>
  <c r="K733" i="2"/>
  <c r="J733" i="2"/>
  <c r="I733" i="2"/>
  <c r="H733" i="2"/>
  <c r="G733" i="2"/>
  <c r="F733" i="2"/>
  <c r="E733" i="2"/>
  <c r="Z732" i="2"/>
  <c r="Y732" i="2"/>
  <c r="V732" i="2"/>
  <c r="U732" i="2"/>
  <c r="T732" i="2"/>
  <c r="S732" i="2"/>
  <c r="R732" i="2"/>
  <c r="P732" i="2"/>
  <c r="O732" i="2"/>
  <c r="N732" i="2"/>
  <c r="M732" i="2"/>
  <c r="Q732" i="2" s="1"/>
  <c r="X732" i="2" s="1"/>
  <c r="L732" i="2"/>
  <c r="K732" i="2"/>
  <c r="J732" i="2"/>
  <c r="I732" i="2"/>
  <c r="H732" i="2"/>
  <c r="F732" i="2"/>
  <c r="E732" i="2"/>
  <c r="G732" i="2" s="1"/>
  <c r="W732" i="2" s="1"/>
  <c r="Z731" i="2"/>
  <c r="Y731" i="2"/>
  <c r="U731" i="2"/>
  <c r="T731" i="2"/>
  <c r="S731" i="2"/>
  <c r="R731" i="2"/>
  <c r="V731" i="2" s="1"/>
  <c r="P731" i="2"/>
  <c r="O731" i="2"/>
  <c r="N731" i="2"/>
  <c r="M731" i="2"/>
  <c r="Q731" i="2" s="1"/>
  <c r="K731" i="2"/>
  <c r="J731" i="2"/>
  <c r="L731" i="2" s="1"/>
  <c r="X731" i="2" s="1"/>
  <c r="I731" i="2"/>
  <c r="H731" i="2"/>
  <c r="F731" i="2"/>
  <c r="G731" i="2" s="1"/>
  <c r="W731" i="2" s="1"/>
  <c r="E731" i="2"/>
  <c r="Z730" i="2"/>
  <c r="Y730" i="2"/>
  <c r="U730" i="2"/>
  <c r="T730" i="2"/>
  <c r="S730" i="2"/>
  <c r="S1491" i="2" s="1"/>
  <c r="S1704" i="2" s="1"/>
  <c r="S1917" i="2" s="1"/>
  <c r="R730" i="2"/>
  <c r="P730" i="2"/>
  <c r="Q730" i="2" s="1"/>
  <c r="O730" i="2"/>
  <c r="N730" i="2"/>
  <c r="M730" i="2"/>
  <c r="K730" i="2"/>
  <c r="J730" i="2"/>
  <c r="L730" i="2" s="1"/>
  <c r="X730" i="2" s="1"/>
  <c r="I730" i="2"/>
  <c r="H730" i="2"/>
  <c r="F730" i="2"/>
  <c r="G730" i="2" s="1"/>
  <c r="E730" i="2"/>
  <c r="Z729" i="2"/>
  <c r="Y729" i="2"/>
  <c r="U729" i="2"/>
  <c r="T729" i="2"/>
  <c r="S729" i="2"/>
  <c r="R729" i="2"/>
  <c r="V729" i="2" s="1"/>
  <c r="P729" i="2"/>
  <c r="O729" i="2"/>
  <c r="Q729" i="2" s="1"/>
  <c r="N729" i="2"/>
  <c r="M729" i="2"/>
  <c r="K729" i="2"/>
  <c r="J729" i="2"/>
  <c r="I729" i="2"/>
  <c r="H729" i="2"/>
  <c r="F729" i="2"/>
  <c r="G729" i="2" s="1"/>
  <c r="E729" i="2"/>
  <c r="Z728" i="2"/>
  <c r="Y728" i="2"/>
  <c r="U728" i="2"/>
  <c r="T728" i="2"/>
  <c r="V728" i="2" s="1"/>
  <c r="S728" i="2"/>
  <c r="R728" i="2"/>
  <c r="P728" i="2"/>
  <c r="O728" i="2"/>
  <c r="N728" i="2"/>
  <c r="M728" i="2"/>
  <c r="L728" i="2"/>
  <c r="K728" i="2"/>
  <c r="J728" i="2"/>
  <c r="I728" i="2"/>
  <c r="H728" i="2"/>
  <c r="F728" i="2"/>
  <c r="G728" i="2" s="1"/>
  <c r="W728" i="2" s="1"/>
  <c r="E728" i="2"/>
  <c r="Z727" i="2"/>
  <c r="Y727" i="2"/>
  <c r="U727" i="2"/>
  <c r="U776" i="2" s="1"/>
  <c r="T727" i="2"/>
  <c r="S727" i="2"/>
  <c r="R727" i="2"/>
  <c r="P727" i="2"/>
  <c r="O727" i="2"/>
  <c r="N727" i="2"/>
  <c r="M727" i="2"/>
  <c r="K727" i="2"/>
  <c r="J727" i="2"/>
  <c r="L727" i="2" s="1"/>
  <c r="I727" i="2"/>
  <c r="H727" i="2"/>
  <c r="F727" i="2"/>
  <c r="G727" i="2" s="1"/>
  <c r="W727" i="2" s="1"/>
  <c r="E727" i="2"/>
  <c r="Z726" i="2"/>
  <c r="Y726" i="2"/>
  <c r="U726" i="2"/>
  <c r="T726" i="2"/>
  <c r="S726" i="2"/>
  <c r="S776" i="2" s="1"/>
  <c r="R726" i="2"/>
  <c r="Q726" i="2"/>
  <c r="P726" i="2"/>
  <c r="O726" i="2"/>
  <c r="N726" i="2"/>
  <c r="M726" i="2"/>
  <c r="K726" i="2"/>
  <c r="J726" i="2"/>
  <c r="I726" i="2"/>
  <c r="H726" i="2"/>
  <c r="F726" i="2"/>
  <c r="G726" i="2" s="1"/>
  <c r="E726" i="2"/>
  <c r="Z725" i="2"/>
  <c r="Z776" i="2" s="1"/>
  <c r="Y725" i="2"/>
  <c r="U725" i="2"/>
  <c r="T725" i="2"/>
  <c r="S725" i="2"/>
  <c r="R725" i="2"/>
  <c r="P725" i="2"/>
  <c r="P776" i="2" s="1"/>
  <c r="O725" i="2"/>
  <c r="N725" i="2"/>
  <c r="M725" i="2"/>
  <c r="K725" i="2"/>
  <c r="J725" i="2"/>
  <c r="I725" i="2"/>
  <c r="I776" i="2" s="1"/>
  <c r="H725" i="2"/>
  <c r="G725" i="2"/>
  <c r="F725" i="2"/>
  <c r="E725" i="2"/>
  <c r="V712" i="2"/>
  <c r="Q712" i="2"/>
  <c r="T706" i="2"/>
  <c r="S706" i="2"/>
  <c r="K706" i="2"/>
  <c r="J706" i="2"/>
  <c r="Y705" i="2"/>
  <c r="R705" i="2"/>
  <c r="P705" i="2"/>
  <c r="H705" i="2"/>
  <c r="F705" i="2"/>
  <c r="T704" i="2"/>
  <c r="Z703" i="2"/>
  <c r="V703" i="2"/>
  <c r="U703" i="2"/>
  <c r="K703" i="2"/>
  <c r="Y702" i="2"/>
  <c r="T702" i="2"/>
  <c r="S702" i="2"/>
  <c r="R702" i="2"/>
  <c r="K702" i="2"/>
  <c r="J702" i="2"/>
  <c r="H702" i="2"/>
  <c r="L702" i="2" s="1"/>
  <c r="Z701" i="2"/>
  <c r="Z700" i="2" s="1"/>
  <c r="P701" i="2"/>
  <c r="O701" i="2"/>
  <c r="O700" i="2" s="1"/>
  <c r="H701" i="2"/>
  <c r="G701" i="2"/>
  <c r="F701" i="2"/>
  <c r="E700" i="2"/>
  <c r="Z699" i="2"/>
  <c r="R699" i="2"/>
  <c r="K699" i="2"/>
  <c r="J699" i="2"/>
  <c r="L699" i="2" s="1"/>
  <c r="F699" i="2"/>
  <c r="T698" i="2"/>
  <c r="S698" i="2"/>
  <c r="R698" i="2"/>
  <c r="J698" i="2"/>
  <c r="I698" i="2"/>
  <c r="I697" i="2" s="1"/>
  <c r="R697" i="2"/>
  <c r="P697" i="2"/>
  <c r="O697" i="2"/>
  <c r="O696" i="2"/>
  <c r="N696" i="2"/>
  <c r="M696" i="2"/>
  <c r="T695" i="2"/>
  <c r="S695" i="2"/>
  <c r="V695" i="2" s="1"/>
  <c r="J695" i="2"/>
  <c r="T694" i="2"/>
  <c r="S694" i="2"/>
  <c r="K694" i="2"/>
  <c r="Z693" i="2"/>
  <c r="Y693" i="2"/>
  <c r="P693" i="2"/>
  <c r="U692" i="2"/>
  <c r="N692" i="2"/>
  <c r="M692" i="2"/>
  <c r="G692" i="2"/>
  <c r="U691" i="2"/>
  <c r="R691" i="2"/>
  <c r="K691" i="2"/>
  <c r="F691" i="2"/>
  <c r="Z690" i="2"/>
  <c r="S690" i="2"/>
  <c r="R690" i="2"/>
  <c r="P690" i="2"/>
  <c r="J690" i="2"/>
  <c r="Z689" i="2"/>
  <c r="Y689" i="2"/>
  <c r="P689" i="2"/>
  <c r="O689" i="2"/>
  <c r="N689" i="2"/>
  <c r="Z687" i="2"/>
  <c r="U687" i="2"/>
  <c r="S687" i="2"/>
  <c r="R687" i="2"/>
  <c r="F687" i="2"/>
  <c r="T686" i="2"/>
  <c r="R686" i="2"/>
  <c r="Q686" i="2"/>
  <c r="K686" i="2"/>
  <c r="U684" i="2"/>
  <c r="H684" i="2"/>
  <c r="F684" i="2"/>
  <c r="E684" i="2"/>
  <c r="S683" i="2"/>
  <c r="R683" i="2"/>
  <c r="M683" i="2"/>
  <c r="Q683" i="2" s="1"/>
  <c r="E683" i="2"/>
  <c r="Z679" i="2"/>
  <c r="K679" i="2"/>
  <c r="J679" i="2"/>
  <c r="Y677" i="2"/>
  <c r="Y679" i="2" s="1"/>
  <c r="R677" i="2"/>
  <c r="R679" i="2" s="1"/>
  <c r="N677" i="2"/>
  <c r="J677" i="2"/>
  <c r="I677" i="2"/>
  <c r="I679" i="2" s="1"/>
  <c r="H677" i="2"/>
  <c r="U671" i="2"/>
  <c r="S671" i="2"/>
  <c r="M671" i="2"/>
  <c r="L671" i="2"/>
  <c r="J671" i="2"/>
  <c r="Y670" i="2"/>
  <c r="T670" i="2"/>
  <c r="Z669" i="2"/>
  <c r="R669" i="2"/>
  <c r="V669" i="2" s="1"/>
  <c r="J669" i="2"/>
  <c r="I669" i="2"/>
  <c r="H669" i="2"/>
  <c r="L669" i="2" s="1"/>
  <c r="U668" i="2"/>
  <c r="T668" i="2"/>
  <c r="P668" i="2"/>
  <c r="O668" i="2"/>
  <c r="N668" i="2"/>
  <c r="F668" i="2"/>
  <c r="E668" i="2"/>
  <c r="G668" i="2" s="1"/>
  <c r="V667" i="2"/>
  <c r="T667" i="2"/>
  <c r="R667" i="2"/>
  <c r="M667" i="2"/>
  <c r="K667" i="2"/>
  <c r="Z666" i="2"/>
  <c r="Y666" i="2"/>
  <c r="T666" i="2"/>
  <c r="I666" i="2"/>
  <c r="Y665" i="2"/>
  <c r="R665" i="2"/>
  <c r="P665" i="2"/>
  <c r="I665" i="2"/>
  <c r="H665" i="2"/>
  <c r="L665" i="2" s="1"/>
  <c r="T664" i="2"/>
  <c r="O664" i="2"/>
  <c r="N664" i="2"/>
  <c r="M664" i="2"/>
  <c r="F664" i="2"/>
  <c r="E664" i="2"/>
  <c r="S663" i="2"/>
  <c r="N663" i="2"/>
  <c r="M663" i="2"/>
  <c r="Q663" i="2" s="1"/>
  <c r="J663" i="2"/>
  <c r="Y662" i="2"/>
  <c r="T662" i="2"/>
  <c r="S662" i="2"/>
  <c r="K662" i="2"/>
  <c r="H662" i="2"/>
  <c r="Z661" i="2"/>
  <c r="R661" i="2"/>
  <c r="P661" i="2"/>
  <c r="H661" i="2"/>
  <c r="U660" i="2"/>
  <c r="N660" i="2"/>
  <c r="M660" i="2"/>
  <c r="E660" i="2"/>
  <c r="Z659" i="2"/>
  <c r="R659" i="2"/>
  <c r="M659" i="2"/>
  <c r="J659" i="2"/>
  <c r="F659" i="2"/>
  <c r="Z657" i="2"/>
  <c r="Y657" i="2"/>
  <c r="R657" i="2"/>
  <c r="O657" i="2"/>
  <c r="O656" i="2"/>
  <c r="N656" i="2"/>
  <c r="M656" i="2"/>
  <c r="U655" i="2"/>
  <c r="S655" i="2"/>
  <c r="J655" i="2"/>
  <c r="T654" i="2"/>
  <c r="S654" i="2"/>
  <c r="Q654" i="2"/>
  <c r="P654" i="2"/>
  <c r="P653" i="2" s="1"/>
  <c r="K654" i="2"/>
  <c r="U652" i="2"/>
  <c r="P652" i="2"/>
  <c r="N652" i="2"/>
  <c r="H652" i="2"/>
  <c r="V651" i="2"/>
  <c r="U651" i="2"/>
  <c r="T651" i="2"/>
  <c r="S651" i="2"/>
  <c r="R651" i="2"/>
  <c r="K651" i="2"/>
  <c r="J651" i="2"/>
  <c r="E651" i="2"/>
  <c r="Z650" i="2"/>
  <c r="P650" i="2"/>
  <c r="Z649" i="2"/>
  <c r="Y649" i="2"/>
  <c r="O649" i="2"/>
  <c r="J649" i="2"/>
  <c r="I649" i="2"/>
  <c r="T648" i="2"/>
  <c r="O648" i="2"/>
  <c r="M648" i="2"/>
  <c r="H648" i="2"/>
  <c r="F648" i="2"/>
  <c r="T647" i="2"/>
  <c r="J647" i="2"/>
  <c r="Z646" i="2"/>
  <c r="Y646" i="2"/>
  <c r="P646" i="2"/>
  <c r="I646" i="2"/>
  <c r="Y645" i="2"/>
  <c r="N645" i="2"/>
  <c r="F645" i="2"/>
  <c r="G645" i="2" s="1"/>
  <c r="V644" i="2"/>
  <c r="U644" i="2"/>
  <c r="T644" i="2"/>
  <c r="H644" i="2"/>
  <c r="L644" i="2" s="1"/>
  <c r="F644" i="2"/>
  <c r="N643" i="2"/>
  <c r="M643" i="2"/>
  <c r="Q643" i="2" s="1"/>
  <c r="F643" i="2"/>
  <c r="E643" i="2"/>
  <c r="Z642" i="2"/>
  <c r="S642" i="2"/>
  <c r="P642" i="2"/>
  <c r="K642" i="2"/>
  <c r="J642" i="2"/>
  <c r="Y641" i="2"/>
  <c r="R641" i="2"/>
  <c r="P641" i="2"/>
  <c r="N641" i="2"/>
  <c r="I641" i="2"/>
  <c r="H641" i="2"/>
  <c r="U640" i="2"/>
  <c r="T640" i="2"/>
  <c r="O640" i="2"/>
  <c r="M640" i="2"/>
  <c r="E640" i="2"/>
  <c r="Z639" i="2"/>
  <c r="S639" i="2"/>
  <c r="R639" i="2"/>
  <c r="N639" i="2"/>
  <c r="J639" i="2"/>
  <c r="E639" i="2"/>
  <c r="T638" i="2"/>
  <c r="P638" i="2"/>
  <c r="F637" i="2"/>
  <c r="G637" i="2" s="1"/>
  <c r="T636" i="2"/>
  <c r="N636" i="2"/>
  <c r="F636" i="2"/>
  <c r="G636" i="2" s="1"/>
  <c r="E636" i="2"/>
  <c r="Z635" i="2"/>
  <c r="R635" i="2"/>
  <c r="M635" i="2"/>
  <c r="Q635" i="2" s="1"/>
  <c r="K635" i="2"/>
  <c r="Z634" i="2"/>
  <c r="Y634" i="2"/>
  <c r="H634" i="2"/>
  <c r="N633" i="2"/>
  <c r="I633" i="2"/>
  <c r="F633" i="2"/>
  <c r="G633" i="2" s="1"/>
  <c r="T632" i="2"/>
  <c r="O632" i="2"/>
  <c r="M632" i="2"/>
  <c r="Z631" i="2"/>
  <c r="N631" i="2"/>
  <c r="M631" i="2"/>
  <c r="Q631" i="2" s="1"/>
  <c r="J631" i="2"/>
  <c r="S630" i="2"/>
  <c r="P630" i="2"/>
  <c r="H630" i="2"/>
  <c r="V629" i="2"/>
  <c r="R629" i="2"/>
  <c r="G629" i="2"/>
  <c r="F629" i="2"/>
  <c r="P628" i="2"/>
  <c r="Z627" i="2"/>
  <c r="R627" i="2"/>
  <c r="J627" i="2"/>
  <c r="L627" i="2" s="1"/>
  <c r="F627" i="2"/>
  <c r="G627" i="2" s="1"/>
  <c r="H626" i="2"/>
  <c r="Z625" i="2"/>
  <c r="P625" i="2"/>
  <c r="N625" i="2"/>
  <c r="F625" i="2"/>
  <c r="G625" i="2" s="1"/>
  <c r="T624" i="2"/>
  <c r="N624" i="2"/>
  <c r="M624" i="2"/>
  <c r="Z623" i="2"/>
  <c r="U623" i="2"/>
  <c r="S623" i="2"/>
  <c r="J623" i="2"/>
  <c r="T622" i="2"/>
  <c r="R622" i="2"/>
  <c r="V622" i="2" s="1"/>
  <c r="P622" i="2"/>
  <c r="Q622" i="2" s="1"/>
  <c r="H622" i="2"/>
  <c r="Y621" i="2"/>
  <c r="Q621" i="2"/>
  <c r="P621" i="2"/>
  <c r="O621" i="2"/>
  <c r="N621" i="2"/>
  <c r="F621" i="2"/>
  <c r="G621" i="2" s="1"/>
  <c r="U620" i="2"/>
  <c r="V620" i="2" s="1"/>
  <c r="N620" i="2"/>
  <c r="T619" i="2"/>
  <c r="R619" i="2"/>
  <c r="J619" i="2"/>
  <c r="F619" i="2"/>
  <c r="G619" i="2" s="1"/>
  <c r="S618" i="2"/>
  <c r="R618" i="2"/>
  <c r="P618" i="2"/>
  <c r="H618" i="2"/>
  <c r="Y617" i="2"/>
  <c r="N617" i="2"/>
  <c r="T616" i="2"/>
  <c r="P614" i="2"/>
  <c r="K614" i="2"/>
  <c r="Y613" i="2"/>
  <c r="O613" i="2"/>
  <c r="N613" i="2"/>
  <c r="I613" i="2"/>
  <c r="H613" i="2"/>
  <c r="F613" i="2"/>
  <c r="G613" i="2" s="1"/>
  <c r="U612" i="2"/>
  <c r="T612" i="2"/>
  <c r="H612" i="2"/>
  <c r="T611" i="2"/>
  <c r="P610" i="2"/>
  <c r="H610" i="2"/>
  <c r="Y609" i="2"/>
  <c r="N609" i="2"/>
  <c r="H609" i="2"/>
  <c r="U608" i="2"/>
  <c r="T608" i="2"/>
  <c r="V608" i="2" s="1"/>
  <c r="Z607" i="2"/>
  <c r="R607" i="2"/>
  <c r="J607" i="2"/>
  <c r="I605" i="2"/>
  <c r="H605" i="2"/>
  <c r="L605" i="2" s="1"/>
  <c r="G605" i="2"/>
  <c r="F605" i="2"/>
  <c r="T604" i="2"/>
  <c r="P604" i="2"/>
  <c r="N604" i="2"/>
  <c r="G604" i="2"/>
  <c r="F604" i="2"/>
  <c r="Z603" i="2"/>
  <c r="R603" i="2"/>
  <c r="T602" i="2"/>
  <c r="K602" i="2"/>
  <c r="J602" i="2"/>
  <c r="H602" i="2"/>
  <c r="P601" i="2"/>
  <c r="Q601" i="2" s="1"/>
  <c r="N601" i="2"/>
  <c r="F601" i="2"/>
  <c r="P600" i="2"/>
  <c r="Z599" i="2"/>
  <c r="J599" i="2"/>
  <c r="L599" i="2" s="1"/>
  <c r="T598" i="2"/>
  <c r="P598" i="2"/>
  <c r="J598" i="2"/>
  <c r="H598" i="2"/>
  <c r="Z597" i="2"/>
  <c r="G597" i="2"/>
  <c r="F597" i="2"/>
  <c r="N596" i="2"/>
  <c r="E596" i="2"/>
  <c r="Z595" i="2"/>
  <c r="R595" i="2"/>
  <c r="J595" i="2"/>
  <c r="R593" i="2"/>
  <c r="V593" i="2" s="1"/>
  <c r="P593" i="2"/>
  <c r="N593" i="2"/>
  <c r="G593" i="2"/>
  <c r="F593" i="2"/>
  <c r="T592" i="2"/>
  <c r="O592" i="2"/>
  <c r="U591" i="2"/>
  <c r="T591" i="2"/>
  <c r="S591" i="2"/>
  <c r="F591" i="2"/>
  <c r="T590" i="2"/>
  <c r="S590" i="2"/>
  <c r="P590" i="2"/>
  <c r="H590" i="2"/>
  <c r="Y589" i="2"/>
  <c r="N589" i="2"/>
  <c r="J589" i="2"/>
  <c r="F589" i="2"/>
  <c r="G589" i="2" s="1"/>
  <c r="U587" i="2"/>
  <c r="R587" i="2"/>
  <c r="K587" i="2"/>
  <c r="J587" i="2"/>
  <c r="F587" i="2"/>
  <c r="Z586" i="2"/>
  <c r="P586" i="2"/>
  <c r="H586" i="2"/>
  <c r="L586" i="2" s="1"/>
  <c r="X586" i="2" s="1"/>
  <c r="Z585" i="2"/>
  <c r="O585" i="2"/>
  <c r="N585" i="2"/>
  <c r="J585" i="2"/>
  <c r="I585" i="2"/>
  <c r="T584" i="2"/>
  <c r="Z583" i="2"/>
  <c r="T583" i="2"/>
  <c r="R583" i="2"/>
  <c r="V583" i="2" s="1"/>
  <c r="N583" i="2"/>
  <c r="J583" i="2"/>
  <c r="Y582" i="2"/>
  <c r="Q582" i="2"/>
  <c r="P582" i="2"/>
  <c r="O581" i="2"/>
  <c r="N581" i="2"/>
  <c r="F581" i="2"/>
  <c r="G581" i="2" s="1"/>
  <c r="U580" i="2"/>
  <c r="T580" i="2"/>
  <c r="V580" i="2" s="1"/>
  <c r="E580" i="2"/>
  <c r="S579" i="2"/>
  <c r="R579" i="2"/>
  <c r="F579" i="2"/>
  <c r="P578" i="2"/>
  <c r="K578" i="2"/>
  <c r="H578" i="2"/>
  <c r="Y577" i="2"/>
  <c r="N577" i="2"/>
  <c r="I577" i="2"/>
  <c r="H577" i="2"/>
  <c r="G577" i="2"/>
  <c r="T576" i="2"/>
  <c r="V576" i="2" s="1"/>
  <c r="P576" i="2"/>
  <c r="Z575" i="2"/>
  <c r="R575" i="2"/>
  <c r="M575" i="2"/>
  <c r="L575" i="2"/>
  <c r="J575" i="2"/>
  <c r="P574" i="2"/>
  <c r="K574" i="2"/>
  <c r="R573" i="2"/>
  <c r="Q573" i="2"/>
  <c r="J573" i="2"/>
  <c r="F573" i="2"/>
  <c r="G573" i="2" s="1"/>
  <c r="T572" i="2"/>
  <c r="Z571" i="2"/>
  <c r="R571" i="2"/>
  <c r="N571" i="2"/>
  <c r="V569" i="2"/>
  <c r="R569" i="2"/>
  <c r="N569" i="2"/>
  <c r="I569" i="2"/>
  <c r="G569" i="2"/>
  <c r="F569" i="2"/>
  <c r="T568" i="2"/>
  <c r="T567" i="2" s="1"/>
  <c r="N568" i="2"/>
  <c r="N567" i="2" s="1"/>
  <c r="F568" i="2"/>
  <c r="E568" i="2"/>
  <c r="E567" i="2" s="1"/>
  <c r="M567" i="2"/>
  <c r="Y566" i="2"/>
  <c r="R566" i="2"/>
  <c r="P566" i="2"/>
  <c r="J566" i="2"/>
  <c r="I566" i="2"/>
  <c r="H566" i="2"/>
  <c r="R565" i="2"/>
  <c r="P565" i="2"/>
  <c r="P564" i="2" s="1"/>
  <c r="O565" i="2"/>
  <c r="O564" i="2" s="1"/>
  <c r="H565" i="2"/>
  <c r="G565" i="2"/>
  <c r="F565" i="2"/>
  <c r="F564" i="2" s="1"/>
  <c r="N564" i="2"/>
  <c r="M564" i="2"/>
  <c r="Z557" i="2"/>
  <c r="P557" i="2"/>
  <c r="F557" i="2"/>
  <c r="O556" i="2"/>
  <c r="H556" i="2"/>
  <c r="U555" i="2"/>
  <c r="T555" i="2"/>
  <c r="J555" i="2"/>
  <c r="T554" i="2"/>
  <c r="S554" i="2"/>
  <c r="N553" i="2"/>
  <c r="G552" i="2"/>
  <c r="R551" i="2"/>
  <c r="V551" i="2" s="1"/>
  <c r="E551" i="2"/>
  <c r="H550" i="2"/>
  <c r="P549" i="2"/>
  <c r="I549" i="2"/>
  <c r="U548" i="2"/>
  <c r="M548" i="2"/>
  <c r="N547" i="2"/>
  <c r="J547" i="2"/>
  <c r="Y546" i="2"/>
  <c r="P546" i="2"/>
  <c r="O545" i="2"/>
  <c r="N545" i="2"/>
  <c r="U544" i="2"/>
  <c r="F544" i="2"/>
  <c r="G544" i="2" s="1"/>
  <c r="S543" i="2"/>
  <c r="R543" i="2"/>
  <c r="E543" i="2"/>
  <c r="J542" i="2"/>
  <c r="I541" i="2"/>
  <c r="U540" i="2"/>
  <c r="H540" i="2"/>
  <c r="Z539" i="2"/>
  <c r="M539" i="2"/>
  <c r="Z538" i="2"/>
  <c r="J538" i="2"/>
  <c r="I538" i="2"/>
  <c r="P536" i="2"/>
  <c r="G536" i="2"/>
  <c r="F536" i="2"/>
  <c r="R535" i="2"/>
  <c r="M535" i="2"/>
  <c r="K535" i="2"/>
  <c r="T534" i="2"/>
  <c r="K534" i="2"/>
  <c r="J534" i="2"/>
  <c r="I533" i="2"/>
  <c r="O532" i="2"/>
  <c r="Z531" i="2"/>
  <c r="U531" i="2"/>
  <c r="M531" i="2"/>
  <c r="Y530" i="2"/>
  <c r="S530" i="2"/>
  <c r="R530" i="2"/>
  <c r="H530" i="2"/>
  <c r="L530" i="2" s="1"/>
  <c r="P528" i="2"/>
  <c r="U527" i="2"/>
  <c r="K527" i="2"/>
  <c r="T526" i="2"/>
  <c r="J526" i="2"/>
  <c r="H526" i="2"/>
  <c r="Y525" i="2"/>
  <c r="O525" i="2"/>
  <c r="F525" i="2"/>
  <c r="N524" i="2"/>
  <c r="H524" i="2"/>
  <c r="S523" i="2"/>
  <c r="K523" i="2"/>
  <c r="J523" i="2"/>
  <c r="F523" i="2"/>
  <c r="R522" i="2"/>
  <c r="O521" i="2"/>
  <c r="N521" i="2"/>
  <c r="J521" i="2"/>
  <c r="N520" i="2"/>
  <c r="S519" i="2"/>
  <c r="R519" i="2"/>
  <c r="K519" i="2"/>
  <c r="Z518" i="2"/>
  <c r="R518" i="2"/>
  <c r="P518" i="2"/>
  <c r="Y517" i="2"/>
  <c r="P517" i="2"/>
  <c r="U516" i="2"/>
  <c r="T516" i="2"/>
  <c r="T515" i="2"/>
  <c r="S515" i="2"/>
  <c r="K514" i="2"/>
  <c r="Y513" i="2"/>
  <c r="J513" i="2"/>
  <c r="H513" i="2"/>
  <c r="E512" i="2"/>
  <c r="N511" i="2"/>
  <c r="E511" i="2"/>
  <c r="P510" i="2"/>
  <c r="K510" i="2"/>
  <c r="J510" i="2"/>
  <c r="Y509" i="2"/>
  <c r="V499" i="2"/>
  <c r="Q499" i="2"/>
  <c r="Z493" i="2"/>
  <c r="Z706" i="2" s="1"/>
  <c r="Y493" i="2"/>
  <c r="Y706" i="2" s="1"/>
  <c r="U493" i="2"/>
  <c r="U706" i="2" s="1"/>
  <c r="T493" i="2"/>
  <c r="S493" i="2"/>
  <c r="S491" i="2" s="1"/>
  <c r="R493" i="2"/>
  <c r="Q493" i="2"/>
  <c r="P493" i="2"/>
  <c r="O493" i="2"/>
  <c r="O706" i="2" s="1"/>
  <c r="N493" i="2"/>
  <c r="N706" i="2" s="1"/>
  <c r="M493" i="2"/>
  <c r="M706" i="2" s="1"/>
  <c r="K493" i="2"/>
  <c r="K491" i="2" s="1"/>
  <c r="J493" i="2"/>
  <c r="I493" i="2"/>
  <c r="I706" i="2" s="1"/>
  <c r="H493" i="2"/>
  <c r="F493" i="2"/>
  <c r="G493" i="2" s="1"/>
  <c r="E493" i="2"/>
  <c r="E706" i="2" s="1"/>
  <c r="Z492" i="2"/>
  <c r="Y492" i="2"/>
  <c r="U492" i="2"/>
  <c r="U705" i="2" s="1"/>
  <c r="T492" i="2"/>
  <c r="T705" i="2" s="1"/>
  <c r="S492" i="2"/>
  <c r="S705" i="2" s="1"/>
  <c r="S704" i="2" s="1"/>
  <c r="R492" i="2"/>
  <c r="R491" i="2" s="1"/>
  <c r="P492" i="2"/>
  <c r="O492" i="2"/>
  <c r="O705" i="2" s="1"/>
  <c r="O704" i="2" s="1"/>
  <c r="N492" i="2"/>
  <c r="M492" i="2"/>
  <c r="M705" i="2" s="1"/>
  <c r="M704" i="2" s="1"/>
  <c r="K492" i="2"/>
  <c r="K705" i="2" s="1"/>
  <c r="J492" i="2"/>
  <c r="I492" i="2"/>
  <c r="H492" i="2"/>
  <c r="G492" i="2"/>
  <c r="F492" i="2"/>
  <c r="E492" i="2"/>
  <c r="E705" i="2" s="1"/>
  <c r="E704" i="2" s="1"/>
  <c r="U491" i="2"/>
  <c r="T491" i="2"/>
  <c r="O491" i="2"/>
  <c r="N491" i="2"/>
  <c r="M491" i="2"/>
  <c r="F491" i="2"/>
  <c r="E491" i="2"/>
  <c r="Z490" i="2"/>
  <c r="Y490" i="2"/>
  <c r="Y703" i="2" s="1"/>
  <c r="V490" i="2"/>
  <c r="U490" i="2"/>
  <c r="T490" i="2"/>
  <c r="T703" i="2" s="1"/>
  <c r="S490" i="2"/>
  <c r="S703" i="2" s="1"/>
  <c r="R490" i="2"/>
  <c r="R703" i="2" s="1"/>
  <c r="P490" i="2"/>
  <c r="P703" i="2" s="1"/>
  <c r="O490" i="2"/>
  <c r="O703" i="2" s="1"/>
  <c r="N490" i="2"/>
  <c r="N703" i="2" s="1"/>
  <c r="M490" i="2"/>
  <c r="K490" i="2"/>
  <c r="J490" i="2"/>
  <c r="L490" i="2" s="1"/>
  <c r="I490" i="2"/>
  <c r="I703" i="2" s="1"/>
  <c r="H490" i="2"/>
  <c r="H703" i="2" s="1"/>
  <c r="F490" i="2"/>
  <c r="E490" i="2"/>
  <c r="E703" i="2" s="1"/>
  <c r="Z489" i="2"/>
  <c r="Z702" i="2" s="1"/>
  <c r="Y489" i="2"/>
  <c r="U489" i="2"/>
  <c r="U702" i="2" s="1"/>
  <c r="T489" i="2"/>
  <c r="S489" i="2"/>
  <c r="S487" i="2" s="1"/>
  <c r="R489" i="2"/>
  <c r="P489" i="2"/>
  <c r="O489" i="2"/>
  <c r="O702" i="2" s="1"/>
  <c r="N489" i="2"/>
  <c r="N702" i="2" s="1"/>
  <c r="M489" i="2"/>
  <c r="M702" i="2" s="1"/>
  <c r="K489" i="2"/>
  <c r="K487" i="2" s="1"/>
  <c r="J489" i="2"/>
  <c r="I489" i="2"/>
  <c r="I702" i="2" s="1"/>
  <c r="H489" i="2"/>
  <c r="F489" i="2"/>
  <c r="G489" i="2" s="1"/>
  <c r="E489" i="2"/>
  <c r="E702" i="2" s="1"/>
  <c r="Z488" i="2"/>
  <c r="Y488" i="2"/>
  <c r="V488" i="2"/>
  <c r="U488" i="2"/>
  <c r="U701" i="2" s="1"/>
  <c r="U700" i="2" s="1"/>
  <c r="T488" i="2"/>
  <c r="T701" i="2" s="1"/>
  <c r="T700" i="2" s="1"/>
  <c r="S488" i="2"/>
  <c r="S701" i="2" s="1"/>
  <c r="S700" i="2" s="1"/>
  <c r="R488" i="2"/>
  <c r="P488" i="2"/>
  <c r="O488" i="2"/>
  <c r="N488" i="2"/>
  <c r="M488" i="2"/>
  <c r="M701" i="2" s="1"/>
  <c r="K488" i="2"/>
  <c r="K701" i="2" s="1"/>
  <c r="K700" i="2" s="1"/>
  <c r="J488" i="2"/>
  <c r="I488" i="2"/>
  <c r="H488" i="2"/>
  <c r="G488" i="2"/>
  <c r="F488" i="2"/>
  <c r="E488" i="2"/>
  <c r="E701" i="2" s="1"/>
  <c r="U487" i="2"/>
  <c r="T487" i="2"/>
  <c r="O487" i="2"/>
  <c r="N487" i="2"/>
  <c r="M487" i="2"/>
  <c r="G487" i="2"/>
  <c r="F487" i="2"/>
  <c r="E487" i="2"/>
  <c r="Z486" i="2"/>
  <c r="Y486" i="2"/>
  <c r="Y699" i="2" s="1"/>
  <c r="U486" i="2"/>
  <c r="T486" i="2"/>
  <c r="T699" i="2" s="1"/>
  <c r="S486" i="2"/>
  <c r="R486" i="2"/>
  <c r="P486" i="2"/>
  <c r="P699" i="2" s="1"/>
  <c r="O486" i="2"/>
  <c r="O699" i="2" s="1"/>
  <c r="N486" i="2"/>
  <c r="M486" i="2"/>
  <c r="M699" i="2" s="1"/>
  <c r="K486" i="2"/>
  <c r="J486" i="2"/>
  <c r="J484" i="2" s="1"/>
  <c r="I486" i="2"/>
  <c r="I699" i="2" s="1"/>
  <c r="H486" i="2"/>
  <c r="H699" i="2" s="1"/>
  <c r="F486" i="2"/>
  <c r="E486" i="2"/>
  <c r="Z485" i="2"/>
  <c r="Z698" i="2" s="1"/>
  <c r="Z697" i="2" s="1"/>
  <c r="Y485" i="2"/>
  <c r="X485" i="2"/>
  <c r="U485" i="2"/>
  <c r="U698" i="2" s="1"/>
  <c r="T485" i="2"/>
  <c r="S485" i="2"/>
  <c r="R485" i="2"/>
  <c r="Q485" i="2"/>
  <c r="P485" i="2"/>
  <c r="P698" i="2" s="1"/>
  <c r="O485" i="2"/>
  <c r="O698" i="2" s="1"/>
  <c r="N485" i="2"/>
  <c r="N698" i="2" s="1"/>
  <c r="M485" i="2"/>
  <c r="M698" i="2" s="1"/>
  <c r="K485" i="2"/>
  <c r="K698" i="2" s="1"/>
  <c r="K697" i="2" s="1"/>
  <c r="J485" i="2"/>
  <c r="I485" i="2"/>
  <c r="I484" i="2" s="1"/>
  <c r="H485" i="2"/>
  <c r="L485" i="2" s="1"/>
  <c r="F485" i="2"/>
  <c r="G485" i="2" s="1"/>
  <c r="W485" i="2" s="1"/>
  <c r="E485" i="2"/>
  <c r="E698" i="2" s="1"/>
  <c r="Z484" i="2"/>
  <c r="R484" i="2"/>
  <c r="O484" i="2"/>
  <c r="H484" i="2"/>
  <c r="F484" i="2"/>
  <c r="Z483" i="2"/>
  <c r="Z696" i="2" s="1"/>
  <c r="Y483" i="2"/>
  <c r="Y696" i="2" s="1"/>
  <c r="U483" i="2"/>
  <c r="U696" i="2" s="1"/>
  <c r="T483" i="2"/>
  <c r="S483" i="2"/>
  <c r="S696" i="2" s="1"/>
  <c r="R483" i="2"/>
  <c r="R696" i="2" s="1"/>
  <c r="P483" i="2"/>
  <c r="P696" i="2" s="1"/>
  <c r="O483" i="2"/>
  <c r="N483" i="2"/>
  <c r="M483" i="2"/>
  <c r="L483" i="2"/>
  <c r="K483" i="2"/>
  <c r="K696" i="2" s="1"/>
  <c r="J483" i="2"/>
  <c r="J696" i="2" s="1"/>
  <c r="I483" i="2"/>
  <c r="I696" i="2" s="1"/>
  <c r="H483" i="2"/>
  <c r="H696" i="2" s="1"/>
  <c r="L696" i="2" s="1"/>
  <c r="F483" i="2"/>
  <c r="G483" i="2" s="1"/>
  <c r="E483" i="2"/>
  <c r="E696" i="2" s="1"/>
  <c r="Z482" i="2"/>
  <c r="Z695" i="2" s="1"/>
  <c r="Y482" i="2"/>
  <c r="Y695" i="2" s="1"/>
  <c r="U482" i="2"/>
  <c r="U695" i="2" s="1"/>
  <c r="T482" i="2"/>
  <c r="V482" i="2" s="1"/>
  <c r="S482" i="2"/>
  <c r="R482" i="2"/>
  <c r="R695" i="2" s="1"/>
  <c r="P482" i="2"/>
  <c r="P695" i="2" s="1"/>
  <c r="O482" i="2"/>
  <c r="O695" i="2" s="1"/>
  <c r="N482" i="2"/>
  <c r="N695" i="2" s="1"/>
  <c r="M482" i="2"/>
  <c r="K482" i="2"/>
  <c r="K695" i="2" s="1"/>
  <c r="L695" i="2" s="1"/>
  <c r="J482" i="2"/>
  <c r="I482" i="2"/>
  <c r="I695" i="2" s="1"/>
  <c r="H482" i="2"/>
  <c r="H695" i="2" s="1"/>
  <c r="F482" i="2"/>
  <c r="E482" i="2"/>
  <c r="E695" i="2" s="1"/>
  <c r="Z481" i="2"/>
  <c r="Z694" i="2" s="1"/>
  <c r="Y481" i="2"/>
  <c r="Y694" i="2" s="1"/>
  <c r="U481" i="2"/>
  <c r="U694" i="2" s="1"/>
  <c r="T481" i="2"/>
  <c r="S481" i="2"/>
  <c r="R481" i="2"/>
  <c r="V481" i="2" s="1"/>
  <c r="Q481" i="2"/>
  <c r="P481" i="2"/>
  <c r="P694" i="2" s="1"/>
  <c r="Q694" i="2" s="1"/>
  <c r="O481" i="2"/>
  <c r="O694" i="2" s="1"/>
  <c r="N481" i="2"/>
  <c r="N694" i="2" s="1"/>
  <c r="M481" i="2"/>
  <c r="M694" i="2" s="1"/>
  <c r="K481" i="2"/>
  <c r="J481" i="2"/>
  <c r="J694" i="2" s="1"/>
  <c r="I481" i="2"/>
  <c r="I694" i="2" s="1"/>
  <c r="H481" i="2"/>
  <c r="F481" i="2"/>
  <c r="G481" i="2" s="1"/>
  <c r="E481" i="2"/>
  <c r="E694" i="2" s="1"/>
  <c r="Z480" i="2"/>
  <c r="Y480" i="2"/>
  <c r="V480" i="2"/>
  <c r="U480" i="2"/>
  <c r="U693" i="2" s="1"/>
  <c r="T480" i="2"/>
  <c r="T693" i="2" s="1"/>
  <c r="S480" i="2"/>
  <c r="S693" i="2" s="1"/>
  <c r="R480" i="2"/>
  <c r="R693" i="2" s="1"/>
  <c r="P480" i="2"/>
  <c r="O480" i="2"/>
  <c r="O693" i="2" s="1"/>
  <c r="N480" i="2"/>
  <c r="M480" i="2"/>
  <c r="M693" i="2" s="1"/>
  <c r="K480" i="2"/>
  <c r="K693" i="2" s="1"/>
  <c r="J480" i="2"/>
  <c r="J693" i="2" s="1"/>
  <c r="I480" i="2"/>
  <c r="I693" i="2" s="1"/>
  <c r="H480" i="2"/>
  <c r="F480" i="2"/>
  <c r="F693" i="2" s="1"/>
  <c r="E480" i="2"/>
  <c r="E693" i="2" s="1"/>
  <c r="Z479" i="2"/>
  <c r="Z692" i="2" s="1"/>
  <c r="Y479" i="2"/>
  <c r="Y692" i="2" s="1"/>
  <c r="U479" i="2"/>
  <c r="T479" i="2"/>
  <c r="S479" i="2"/>
  <c r="S692" i="2" s="1"/>
  <c r="R479" i="2"/>
  <c r="R692" i="2" s="1"/>
  <c r="P479" i="2"/>
  <c r="P692" i="2" s="1"/>
  <c r="O479" i="2"/>
  <c r="N479" i="2"/>
  <c r="M479" i="2"/>
  <c r="K479" i="2"/>
  <c r="K692" i="2" s="1"/>
  <c r="J479" i="2"/>
  <c r="J692" i="2" s="1"/>
  <c r="I479" i="2"/>
  <c r="I692" i="2" s="1"/>
  <c r="H479" i="2"/>
  <c r="L479" i="2" s="1"/>
  <c r="G479" i="2"/>
  <c r="W479" i="2" s="1"/>
  <c r="F479" i="2"/>
  <c r="F692" i="2" s="1"/>
  <c r="E479" i="2"/>
  <c r="E692" i="2" s="1"/>
  <c r="Z478" i="2"/>
  <c r="Z691" i="2" s="1"/>
  <c r="Y478" i="2"/>
  <c r="Y691" i="2" s="1"/>
  <c r="U478" i="2"/>
  <c r="T478" i="2"/>
  <c r="T475" i="2" s="1"/>
  <c r="S478" i="2"/>
  <c r="R478" i="2"/>
  <c r="P478" i="2"/>
  <c r="P691" i="2" s="1"/>
  <c r="O478" i="2"/>
  <c r="O691" i="2" s="1"/>
  <c r="N478" i="2"/>
  <c r="N691" i="2" s="1"/>
  <c r="M478" i="2"/>
  <c r="K478" i="2"/>
  <c r="J478" i="2"/>
  <c r="I478" i="2"/>
  <c r="I691" i="2" s="1"/>
  <c r="H478" i="2"/>
  <c r="H691" i="2" s="1"/>
  <c r="F478" i="2"/>
  <c r="E478" i="2"/>
  <c r="E691" i="2" s="1"/>
  <c r="Z477" i="2"/>
  <c r="Y477" i="2"/>
  <c r="Y690" i="2" s="1"/>
  <c r="U477" i="2"/>
  <c r="U690" i="2" s="1"/>
  <c r="T477" i="2"/>
  <c r="T690" i="2" s="1"/>
  <c r="S477" i="2"/>
  <c r="R477" i="2"/>
  <c r="Q477" i="2"/>
  <c r="P477" i="2"/>
  <c r="O477" i="2"/>
  <c r="O690" i="2" s="1"/>
  <c r="N477" i="2"/>
  <c r="N690" i="2" s="1"/>
  <c r="M477" i="2"/>
  <c r="M690" i="2" s="1"/>
  <c r="Q690" i="2" s="1"/>
  <c r="K477" i="2"/>
  <c r="J477" i="2"/>
  <c r="I477" i="2"/>
  <c r="I690" i="2" s="1"/>
  <c r="H477" i="2"/>
  <c r="H475" i="2" s="1"/>
  <c r="F477" i="2"/>
  <c r="G477" i="2" s="1"/>
  <c r="E477" i="2"/>
  <c r="E690" i="2" s="1"/>
  <c r="Z476" i="2"/>
  <c r="Y476" i="2"/>
  <c r="V476" i="2"/>
  <c r="U476" i="2"/>
  <c r="U689" i="2" s="1"/>
  <c r="U688" i="2" s="1"/>
  <c r="T476" i="2"/>
  <c r="T689" i="2" s="1"/>
  <c r="S476" i="2"/>
  <c r="S689" i="2" s="1"/>
  <c r="R476" i="2"/>
  <c r="P476" i="2"/>
  <c r="O476" i="2"/>
  <c r="N476" i="2"/>
  <c r="M476" i="2"/>
  <c r="M689" i="2" s="1"/>
  <c r="K476" i="2"/>
  <c r="K689" i="2" s="1"/>
  <c r="J476" i="2"/>
  <c r="J475" i="2" s="1"/>
  <c r="I476" i="2"/>
  <c r="I689" i="2" s="1"/>
  <c r="I688" i="2" s="1"/>
  <c r="H476" i="2"/>
  <c r="G476" i="2"/>
  <c r="F476" i="2"/>
  <c r="F689" i="2" s="1"/>
  <c r="E476" i="2"/>
  <c r="E689" i="2" s="1"/>
  <c r="U475" i="2"/>
  <c r="M475" i="2"/>
  <c r="Z474" i="2"/>
  <c r="Y474" i="2"/>
  <c r="Y687" i="2" s="1"/>
  <c r="V474" i="2"/>
  <c r="U474" i="2"/>
  <c r="U472" i="2" s="1"/>
  <c r="T474" i="2"/>
  <c r="T687" i="2" s="1"/>
  <c r="S474" i="2"/>
  <c r="R474" i="2"/>
  <c r="P474" i="2"/>
  <c r="P687" i="2" s="1"/>
  <c r="O474" i="2"/>
  <c r="O687" i="2" s="1"/>
  <c r="N474" i="2"/>
  <c r="N472" i="2" s="1"/>
  <c r="M474" i="2"/>
  <c r="L474" i="2"/>
  <c r="K474" i="2"/>
  <c r="K687" i="2" s="1"/>
  <c r="J474" i="2"/>
  <c r="J472" i="2" s="1"/>
  <c r="I474" i="2"/>
  <c r="I687" i="2" s="1"/>
  <c r="H474" i="2"/>
  <c r="H687" i="2" s="1"/>
  <c r="F474" i="2"/>
  <c r="E474" i="2"/>
  <c r="Z473" i="2"/>
  <c r="Z472" i="2" s="1"/>
  <c r="Y473" i="2"/>
  <c r="Y472" i="2" s="1"/>
  <c r="U473" i="2"/>
  <c r="U686" i="2" s="1"/>
  <c r="T473" i="2"/>
  <c r="S473" i="2"/>
  <c r="S686" i="2" s="1"/>
  <c r="R473" i="2"/>
  <c r="P473" i="2"/>
  <c r="P686" i="2" s="1"/>
  <c r="P685" i="2" s="1"/>
  <c r="O473" i="2"/>
  <c r="O686" i="2" s="1"/>
  <c r="O685" i="2" s="1"/>
  <c r="N473" i="2"/>
  <c r="N686" i="2" s="1"/>
  <c r="M473" i="2"/>
  <c r="M686" i="2" s="1"/>
  <c r="K473" i="2"/>
  <c r="J473" i="2"/>
  <c r="J686" i="2" s="1"/>
  <c r="I473" i="2"/>
  <c r="H473" i="2"/>
  <c r="F473" i="2"/>
  <c r="G473" i="2" s="1"/>
  <c r="E473" i="2"/>
  <c r="E686" i="2" s="1"/>
  <c r="R472" i="2"/>
  <c r="O472" i="2"/>
  <c r="H472" i="2"/>
  <c r="F472" i="2"/>
  <c r="Z471" i="2"/>
  <c r="Z684" i="2" s="1"/>
  <c r="Y471" i="2"/>
  <c r="Y684" i="2" s="1"/>
  <c r="U471" i="2"/>
  <c r="T471" i="2"/>
  <c r="S471" i="2"/>
  <c r="S684" i="2" s="1"/>
  <c r="R471" i="2"/>
  <c r="R684" i="2" s="1"/>
  <c r="P471" i="2"/>
  <c r="P684" i="2" s="1"/>
  <c r="O471" i="2"/>
  <c r="O684" i="2" s="1"/>
  <c r="N471" i="2"/>
  <c r="N684" i="2" s="1"/>
  <c r="M471" i="2"/>
  <c r="L471" i="2"/>
  <c r="K471" i="2"/>
  <c r="K684" i="2" s="1"/>
  <c r="J471" i="2"/>
  <c r="J684" i="2" s="1"/>
  <c r="I471" i="2"/>
  <c r="I684" i="2" s="1"/>
  <c r="H471" i="2"/>
  <c r="F471" i="2"/>
  <c r="G471" i="2" s="1"/>
  <c r="E471" i="2"/>
  <c r="Z470" i="2"/>
  <c r="Z683" i="2" s="1"/>
  <c r="Y470" i="2"/>
  <c r="Y683" i="2" s="1"/>
  <c r="U470" i="2"/>
  <c r="U683" i="2" s="1"/>
  <c r="T470" i="2"/>
  <c r="T683" i="2" s="1"/>
  <c r="S470" i="2"/>
  <c r="R470" i="2"/>
  <c r="P470" i="2"/>
  <c r="P683" i="2" s="1"/>
  <c r="O470" i="2"/>
  <c r="O683" i="2" s="1"/>
  <c r="N470" i="2"/>
  <c r="N683" i="2" s="1"/>
  <c r="M470" i="2"/>
  <c r="Q470" i="2" s="1"/>
  <c r="K470" i="2"/>
  <c r="K683" i="2" s="1"/>
  <c r="J470" i="2"/>
  <c r="J683" i="2" s="1"/>
  <c r="I470" i="2"/>
  <c r="I683" i="2" s="1"/>
  <c r="H470" i="2"/>
  <c r="H683" i="2" s="1"/>
  <c r="F470" i="2"/>
  <c r="E470" i="2"/>
  <c r="Z466" i="2"/>
  <c r="Y466" i="2"/>
  <c r="T466" i="2"/>
  <c r="S466" i="2"/>
  <c r="K466" i="2"/>
  <c r="J466" i="2"/>
  <c r="I466" i="2"/>
  <c r="Z464" i="2"/>
  <c r="Z677" i="2" s="1"/>
  <c r="Y464" i="2"/>
  <c r="V464" i="2"/>
  <c r="V466" i="2" s="1"/>
  <c r="U464" i="2"/>
  <c r="U677" i="2" s="1"/>
  <c r="T464" i="2"/>
  <c r="T677" i="2" s="1"/>
  <c r="T679" i="2" s="1"/>
  <c r="S464" i="2"/>
  <c r="S677" i="2" s="1"/>
  <c r="S679" i="2" s="1"/>
  <c r="R464" i="2"/>
  <c r="R466" i="2" s="1"/>
  <c r="P464" i="2"/>
  <c r="P677" i="2" s="1"/>
  <c r="O464" i="2"/>
  <c r="O677" i="2" s="1"/>
  <c r="N464" i="2"/>
  <c r="M464" i="2"/>
  <c r="M677" i="2" s="1"/>
  <c r="K464" i="2"/>
  <c r="K677" i="2" s="1"/>
  <c r="J464" i="2"/>
  <c r="I464" i="2"/>
  <c r="H464" i="2"/>
  <c r="F464" i="2"/>
  <c r="E464" i="2"/>
  <c r="E677" i="2" s="1"/>
  <c r="E679" i="2" s="1"/>
  <c r="Z458" i="2"/>
  <c r="Z671" i="2" s="1"/>
  <c r="Y458" i="2"/>
  <c r="Y671" i="2" s="1"/>
  <c r="V458" i="2"/>
  <c r="U458" i="2"/>
  <c r="T458" i="2"/>
  <c r="T671" i="2" s="1"/>
  <c r="S458" i="2"/>
  <c r="R458" i="2"/>
  <c r="R671" i="2" s="1"/>
  <c r="P458" i="2"/>
  <c r="P671" i="2" s="1"/>
  <c r="O458" i="2"/>
  <c r="O671" i="2" s="1"/>
  <c r="N458" i="2"/>
  <c r="N671" i="2" s="1"/>
  <c r="M458" i="2"/>
  <c r="K458" i="2"/>
  <c r="K671" i="2" s="1"/>
  <c r="J458" i="2"/>
  <c r="I458" i="2"/>
  <c r="I671" i="2" s="1"/>
  <c r="H458" i="2"/>
  <c r="H671" i="2" s="1"/>
  <c r="F458" i="2"/>
  <c r="E458" i="2"/>
  <c r="E671" i="2" s="1"/>
  <c r="Z457" i="2"/>
  <c r="Z670" i="2" s="1"/>
  <c r="Y457" i="2"/>
  <c r="U457" i="2"/>
  <c r="U670" i="2" s="1"/>
  <c r="T457" i="2"/>
  <c r="S457" i="2"/>
  <c r="S670" i="2" s="1"/>
  <c r="R457" i="2"/>
  <c r="P457" i="2"/>
  <c r="Q457" i="2" s="1"/>
  <c r="O457" i="2"/>
  <c r="O670" i="2" s="1"/>
  <c r="N457" i="2"/>
  <c r="N670" i="2" s="1"/>
  <c r="M457" i="2"/>
  <c r="M670" i="2" s="1"/>
  <c r="K457" i="2"/>
  <c r="K670" i="2" s="1"/>
  <c r="J457" i="2"/>
  <c r="J670" i="2" s="1"/>
  <c r="I457" i="2"/>
  <c r="I670" i="2" s="1"/>
  <c r="H457" i="2"/>
  <c r="F457" i="2"/>
  <c r="G457" i="2" s="1"/>
  <c r="E457" i="2"/>
  <c r="E670" i="2" s="1"/>
  <c r="Z456" i="2"/>
  <c r="Y456" i="2"/>
  <c r="Y669" i="2" s="1"/>
  <c r="W456" i="2"/>
  <c r="V456" i="2"/>
  <c r="U456" i="2"/>
  <c r="U669" i="2" s="1"/>
  <c r="T456" i="2"/>
  <c r="T669" i="2" s="1"/>
  <c r="S456" i="2"/>
  <c r="S669" i="2" s="1"/>
  <c r="R456" i="2"/>
  <c r="P456" i="2"/>
  <c r="P669" i="2" s="1"/>
  <c r="O456" i="2"/>
  <c r="O669" i="2" s="1"/>
  <c r="N456" i="2"/>
  <c r="N669" i="2" s="1"/>
  <c r="M456" i="2"/>
  <c r="M669" i="2" s="1"/>
  <c r="K456" i="2"/>
  <c r="K669" i="2" s="1"/>
  <c r="J456" i="2"/>
  <c r="I456" i="2"/>
  <c r="H456" i="2"/>
  <c r="L456" i="2" s="1"/>
  <c r="F456" i="2"/>
  <c r="G456" i="2" s="1"/>
  <c r="E456" i="2"/>
  <c r="E669" i="2" s="1"/>
  <c r="Z455" i="2"/>
  <c r="Z668" i="2" s="1"/>
  <c r="Y455" i="2"/>
  <c r="Y668" i="2" s="1"/>
  <c r="V455" i="2"/>
  <c r="U455" i="2"/>
  <c r="T455" i="2"/>
  <c r="S455" i="2"/>
  <c r="S668" i="2" s="1"/>
  <c r="R455" i="2"/>
  <c r="R668" i="2" s="1"/>
  <c r="V668" i="2" s="1"/>
  <c r="P455" i="2"/>
  <c r="O455" i="2"/>
  <c r="N455" i="2"/>
  <c r="M455" i="2"/>
  <c r="L455" i="2"/>
  <c r="K455" i="2"/>
  <c r="K668" i="2" s="1"/>
  <c r="J455" i="2"/>
  <c r="J668" i="2" s="1"/>
  <c r="I455" i="2"/>
  <c r="I668" i="2" s="1"/>
  <c r="H455" i="2"/>
  <c r="H668" i="2" s="1"/>
  <c r="F455" i="2"/>
  <c r="E455" i="2"/>
  <c r="G455" i="2" s="1"/>
  <c r="W455" i="2" s="1"/>
  <c r="Z454" i="2"/>
  <c r="Z667" i="2" s="1"/>
  <c r="Y454" i="2"/>
  <c r="Y667" i="2" s="1"/>
  <c r="V454" i="2"/>
  <c r="U454" i="2"/>
  <c r="U667" i="2" s="1"/>
  <c r="T454" i="2"/>
  <c r="S454" i="2"/>
  <c r="S667" i="2" s="1"/>
  <c r="R454" i="2"/>
  <c r="P454" i="2"/>
  <c r="P667" i="2" s="1"/>
  <c r="O454" i="2"/>
  <c r="O667" i="2" s="1"/>
  <c r="N454" i="2"/>
  <c r="N667" i="2" s="1"/>
  <c r="M454" i="2"/>
  <c r="Q454" i="2" s="1"/>
  <c r="L454" i="2"/>
  <c r="K454" i="2"/>
  <c r="J454" i="2"/>
  <c r="J667" i="2" s="1"/>
  <c r="I454" i="2"/>
  <c r="I667" i="2" s="1"/>
  <c r="H454" i="2"/>
  <c r="H667" i="2" s="1"/>
  <c r="L667" i="2" s="1"/>
  <c r="F454" i="2"/>
  <c r="E454" i="2"/>
  <c r="E667" i="2" s="1"/>
  <c r="Z453" i="2"/>
  <c r="Y453" i="2"/>
  <c r="U453" i="2"/>
  <c r="U666" i="2" s="1"/>
  <c r="T453" i="2"/>
  <c r="S453" i="2"/>
  <c r="S666" i="2" s="1"/>
  <c r="R453" i="2"/>
  <c r="Q453" i="2"/>
  <c r="P453" i="2"/>
  <c r="P666" i="2" s="1"/>
  <c r="O453" i="2"/>
  <c r="O666" i="2" s="1"/>
  <c r="N453" i="2"/>
  <c r="N666" i="2" s="1"/>
  <c r="M453" i="2"/>
  <c r="M666" i="2" s="1"/>
  <c r="Q666" i="2" s="1"/>
  <c r="K453" i="2"/>
  <c r="K666" i="2" s="1"/>
  <c r="J453" i="2"/>
  <c r="J666" i="2" s="1"/>
  <c r="I453" i="2"/>
  <c r="H453" i="2"/>
  <c r="F453" i="2"/>
  <c r="G453" i="2" s="1"/>
  <c r="E453" i="2"/>
  <c r="E666" i="2" s="1"/>
  <c r="Z452" i="2"/>
  <c r="Z665" i="2" s="1"/>
  <c r="Y452" i="2"/>
  <c r="V452" i="2"/>
  <c r="U452" i="2"/>
  <c r="U665" i="2" s="1"/>
  <c r="T452" i="2"/>
  <c r="T665" i="2" s="1"/>
  <c r="S452" i="2"/>
  <c r="S665" i="2" s="1"/>
  <c r="R452" i="2"/>
  <c r="P452" i="2"/>
  <c r="O452" i="2"/>
  <c r="O665" i="2" s="1"/>
  <c r="N452" i="2"/>
  <c r="M452" i="2"/>
  <c r="M665" i="2" s="1"/>
  <c r="K452" i="2"/>
  <c r="K665" i="2" s="1"/>
  <c r="J452" i="2"/>
  <c r="J665" i="2" s="1"/>
  <c r="I452" i="2"/>
  <c r="H452" i="2"/>
  <c r="G452" i="2"/>
  <c r="F452" i="2"/>
  <c r="F665" i="2" s="1"/>
  <c r="G665" i="2" s="1"/>
  <c r="W665" i="2" s="1"/>
  <c r="E452" i="2"/>
  <c r="E665" i="2" s="1"/>
  <c r="Z451" i="2"/>
  <c r="Z664" i="2" s="1"/>
  <c r="Y451" i="2"/>
  <c r="Y664" i="2" s="1"/>
  <c r="U451" i="2"/>
  <c r="U664" i="2" s="1"/>
  <c r="T451" i="2"/>
  <c r="S451" i="2"/>
  <c r="S664" i="2" s="1"/>
  <c r="R451" i="2"/>
  <c r="R664" i="2" s="1"/>
  <c r="P451" i="2"/>
  <c r="P664" i="2" s="1"/>
  <c r="O451" i="2"/>
  <c r="N451" i="2"/>
  <c r="M451" i="2"/>
  <c r="K451" i="2"/>
  <c r="K664" i="2" s="1"/>
  <c r="J451" i="2"/>
  <c r="J664" i="2" s="1"/>
  <c r="I451" i="2"/>
  <c r="I664" i="2" s="1"/>
  <c r="H451" i="2"/>
  <c r="H664" i="2" s="1"/>
  <c r="F451" i="2"/>
  <c r="G451" i="2" s="1"/>
  <c r="E451" i="2"/>
  <c r="Z450" i="2"/>
  <c r="Y450" i="2"/>
  <c r="Y663" i="2" s="1"/>
  <c r="U450" i="2"/>
  <c r="U663" i="2" s="1"/>
  <c r="T450" i="2"/>
  <c r="S450" i="2"/>
  <c r="R450" i="2"/>
  <c r="R663" i="2" s="1"/>
  <c r="P450" i="2"/>
  <c r="P663" i="2" s="1"/>
  <c r="O450" i="2"/>
  <c r="O663" i="2" s="1"/>
  <c r="N450" i="2"/>
  <c r="M450" i="2"/>
  <c r="Q450" i="2" s="1"/>
  <c r="K450" i="2"/>
  <c r="J450" i="2"/>
  <c r="I450" i="2"/>
  <c r="I663" i="2" s="1"/>
  <c r="H450" i="2"/>
  <c r="H663" i="2" s="1"/>
  <c r="F450" i="2"/>
  <c r="E450" i="2"/>
  <c r="E663" i="2" s="1"/>
  <c r="Z449" i="2"/>
  <c r="Z662" i="2" s="1"/>
  <c r="Y449" i="2"/>
  <c r="U449" i="2"/>
  <c r="U662" i="2" s="1"/>
  <c r="T449" i="2"/>
  <c r="S449" i="2"/>
  <c r="R449" i="2"/>
  <c r="P449" i="2"/>
  <c r="P662" i="2" s="1"/>
  <c r="O449" i="2"/>
  <c r="O662" i="2" s="1"/>
  <c r="N449" i="2"/>
  <c r="N662" i="2" s="1"/>
  <c r="M449" i="2"/>
  <c r="M662" i="2" s="1"/>
  <c r="K449" i="2"/>
  <c r="J449" i="2"/>
  <c r="J662" i="2" s="1"/>
  <c r="I449" i="2"/>
  <c r="H449" i="2"/>
  <c r="F449" i="2"/>
  <c r="G449" i="2" s="1"/>
  <c r="E449" i="2"/>
  <c r="E662" i="2" s="1"/>
  <c r="Z448" i="2"/>
  <c r="Y448" i="2"/>
  <c r="Y661" i="2" s="1"/>
  <c r="V448" i="2"/>
  <c r="U448" i="2"/>
  <c r="U661" i="2" s="1"/>
  <c r="V661" i="2" s="1"/>
  <c r="T448" i="2"/>
  <c r="T661" i="2" s="1"/>
  <c r="S448" i="2"/>
  <c r="S661" i="2" s="1"/>
  <c r="R448" i="2"/>
  <c r="P448" i="2"/>
  <c r="O448" i="2"/>
  <c r="O661" i="2" s="1"/>
  <c r="N448" i="2"/>
  <c r="M448" i="2"/>
  <c r="M661" i="2" s="1"/>
  <c r="K448" i="2"/>
  <c r="K661" i="2" s="1"/>
  <c r="J448" i="2"/>
  <c r="J661" i="2" s="1"/>
  <c r="I448" i="2"/>
  <c r="I661" i="2" s="1"/>
  <c r="H448" i="2"/>
  <c r="F448" i="2"/>
  <c r="E448" i="2"/>
  <c r="E661" i="2" s="1"/>
  <c r="Z447" i="2"/>
  <c r="Z660" i="2" s="1"/>
  <c r="Y447" i="2"/>
  <c r="Y660" i="2" s="1"/>
  <c r="U447" i="2"/>
  <c r="T447" i="2"/>
  <c r="S447" i="2"/>
  <c r="S660" i="2" s="1"/>
  <c r="R447" i="2"/>
  <c r="R660" i="2" s="1"/>
  <c r="P447" i="2"/>
  <c r="P660" i="2" s="1"/>
  <c r="O447" i="2"/>
  <c r="N447" i="2"/>
  <c r="M447" i="2"/>
  <c r="K447" i="2"/>
  <c r="K660" i="2" s="1"/>
  <c r="J447" i="2"/>
  <c r="J660" i="2" s="1"/>
  <c r="I447" i="2"/>
  <c r="I660" i="2" s="1"/>
  <c r="H447" i="2"/>
  <c r="G447" i="2"/>
  <c r="F447" i="2"/>
  <c r="F660" i="2" s="1"/>
  <c r="E447" i="2"/>
  <c r="Z446" i="2"/>
  <c r="Y446" i="2"/>
  <c r="Y659" i="2" s="1"/>
  <c r="U446" i="2"/>
  <c r="U445" i="2" s="1"/>
  <c r="T446" i="2"/>
  <c r="S446" i="2"/>
  <c r="R446" i="2"/>
  <c r="P446" i="2"/>
  <c r="P659" i="2" s="1"/>
  <c r="O446" i="2"/>
  <c r="O659" i="2" s="1"/>
  <c r="N446" i="2"/>
  <c r="M446" i="2"/>
  <c r="K446" i="2"/>
  <c r="K659" i="2" s="1"/>
  <c r="J446" i="2"/>
  <c r="J445" i="2" s="1"/>
  <c r="I446" i="2"/>
  <c r="I659" i="2" s="1"/>
  <c r="H446" i="2"/>
  <c r="H659" i="2" s="1"/>
  <c r="F446" i="2"/>
  <c r="E446" i="2"/>
  <c r="Y445" i="2"/>
  <c r="Z444" i="2"/>
  <c r="Y444" i="2"/>
  <c r="V444" i="2"/>
  <c r="U444" i="2"/>
  <c r="U657" i="2" s="1"/>
  <c r="T444" i="2"/>
  <c r="T657" i="2" s="1"/>
  <c r="S444" i="2"/>
  <c r="S657" i="2" s="1"/>
  <c r="R444" i="2"/>
  <c r="P444" i="2"/>
  <c r="P657" i="2" s="1"/>
  <c r="O444" i="2"/>
  <c r="N444" i="2"/>
  <c r="Q444" i="2" s="1"/>
  <c r="M444" i="2"/>
  <c r="M657" i="2" s="1"/>
  <c r="K444" i="2"/>
  <c r="K657" i="2" s="1"/>
  <c r="J444" i="2"/>
  <c r="J657" i="2" s="1"/>
  <c r="I444" i="2"/>
  <c r="I657" i="2" s="1"/>
  <c r="H444" i="2"/>
  <c r="G444" i="2"/>
  <c r="F444" i="2"/>
  <c r="F657" i="2" s="1"/>
  <c r="E444" i="2"/>
  <c r="E657" i="2" s="1"/>
  <c r="G657" i="2" s="1"/>
  <c r="Z443" i="2"/>
  <c r="Z656" i="2" s="1"/>
  <c r="Y443" i="2"/>
  <c r="Y656" i="2" s="1"/>
  <c r="U443" i="2"/>
  <c r="U656" i="2" s="1"/>
  <c r="T443" i="2"/>
  <c r="S443" i="2"/>
  <c r="S656" i="2" s="1"/>
  <c r="R443" i="2"/>
  <c r="R656" i="2" s="1"/>
  <c r="P443" i="2"/>
  <c r="P656" i="2" s="1"/>
  <c r="O443" i="2"/>
  <c r="N443" i="2"/>
  <c r="M443" i="2"/>
  <c r="K443" i="2"/>
  <c r="K656" i="2" s="1"/>
  <c r="J443" i="2"/>
  <c r="J656" i="2" s="1"/>
  <c r="I443" i="2"/>
  <c r="I656" i="2" s="1"/>
  <c r="H443" i="2"/>
  <c r="H656" i="2" s="1"/>
  <c r="L656" i="2" s="1"/>
  <c r="F443" i="2"/>
  <c r="G443" i="2" s="1"/>
  <c r="E443" i="2"/>
  <c r="E656" i="2" s="1"/>
  <c r="Z442" i="2"/>
  <c r="Z655" i="2" s="1"/>
  <c r="Y442" i="2"/>
  <c r="Y655" i="2" s="1"/>
  <c r="U442" i="2"/>
  <c r="U440" i="2" s="1"/>
  <c r="T442" i="2"/>
  <c r="S442" i="2"/>
  <c r="R442" i="2"/>
  <c r="R655" i="2" s="1"/>
  <c r="P442" i="2"/>
  <c r="P655" i="2" s="1"/>
  <c r="O442" i="2"/>
  <c r="O655" i="2" s="1"/>
  <c r="N442" i="2"/>
  <c r="M442" i="2"/>
  <c r="K442" i="2"/>
  <c r="L442" i="2" s="1"/>
  <c r="J442" i="2"/>
  <c r="I442" i="2"/>
  <c r="I655" i="2" s="1"/>
  <c r="H442" i="2"/>
  <c r="H655" i="2" s="1"/>
  <c r="F442" i="2"/>
  <c r="E442" i="2"/>
  <c r="E440" i="2" s="1"/>
  <c r="Z441" i="2"/>
  <c r="Y441" i="2"/>
  <c r="U441" i="2"/>
  <c r="U654" i="2" s="1"/>
  <c r="T441" i="2"/>
  <c r="S441" i="2"/>
  <c r="R441" i="2"/>
  <c r="V441" i="2" s="1"/>
  <c r="Q441" i="2"/>
  <c r="P441" i="2"/>
  <c r="O441" i="2"/>
  <c r="O654" i="2" s="1"/>
  <c r="N441" i="2"/>
  <c r="N654" i="2" s="1"/>
  <c r="M441" i="2"/>
  <c r="M654" i="2" s="1"/>
  <c r="K441" i="2"/>
  <c r="J441" i="2"/>
  <c r="I441" i="2"/>
  <c r="H441" i="2"/>
  <c r="H654" i="2" s="1"/>
  <c r="F441" i="2"/>
  <c r="G441" i="2" s="1"/>
  <c r="E441" i="2"/>
  <c r="E654" i="2" s="1"/>
  <c r="R440" i="2"/>
  <c r="P440" i="2"/>
  <c r="O440" i="2"/>
  <c r="Z439" i="2"/>
  <c r="Z652" i="2" s="1"/>
  <c r="Y439" i="2"/>
  <c r="Y652" i="2" s="1"/>
  <c r="V439" i="2"/>
  <c r="U439" i="2"/>
  <c r="T439" i="2"/>
  <c r="T652" i="2" s="1"/>
  <c r="S439" i="2"/>
  <c r="S652" i="2" s="1"/>
  <c r="R439" i="2"/>
  <c r="R652" i="2" s="1"/>
  <c r="V652" i="2" s="1"/>
  <c r="P439" i="2"/>
  <c r="O439" i="2"/>
  <c r="O652" i="2" s="1"/>
  <c r="N439" i="2"/>
  <c r="M439" i="2"/>
  <c r="L439" i="2"/>
  <c r="K439" i="2"/>
  <c r="K652" i="2" s="1"/>
  <c r="J439" i="2"/>
  <c r="J652" i="2" s="1"/>
  <c r="I439" i="2"/>
  <c r="I652" i="2" s="1"/>
  <c r="L652" i="2" s="1"/>
  <c r="H439" i="2"/>
  <c r="F439" i="2"/>
  <c r="F652" i="2" s="1"/>
  <c r="E439" i="2"/>
  <c r="Z438" i="2"/>
  <c r="Z651" i="2" s="1"/>
  <c r="Y438" i="2"/>
  <c r="Y651" i="2" s="1"/>
  <c r="V438" i="2"/>
  <c r="U438" i="2"/>
  <c r="T438" i="2"/>
  <c r="S438" i="2"/>
  <c r="R438" i="2"/>
  <c r="P438" i="2"/>
  <c r="P651" i="2" s="1"/>
  <c r="O438" i="2"/>
  <c r="O651" i="2" s="1"/>
  <c r="N438" i="2"/>
  <c r="N651" i="2" s="1"/>
  <c r="M438" i="2"/>
  <c r="L438" i="2"/>
  <c r="K438" i="2"/>
  <c r="J438" i="2"/>
  <c r="I438" i="2"/>
  <c r="I651" i="2" s="1"/>
  <c r="H438" i="2"/>
  <c r="H651" i="2" s="1"/>
  <c r="L651" i="2" s="1"/>
  <c r="F438" i="2"/>
  <c r="G438" i="2" s="1"/>
  <c r="W438" i="2" s="1"/>
  <c r="E438" i="2"/>
  <c r="Z437" i="2"/>
  <c r="Y437" i="2"/>
  <c r="Y650" i="2" s="1"/>
  <c r="U437" i="2"/>
  <c r="U650" i="2" s="1"/>
  <c r="T437" i="2"/>
  <c r="T650" i="2" s="1"/>
  <c r="S437" i="2"/>
  <c r="S650" i="2" s="1"/>
  <c r="R437" i="2"/>
  <c r="Q437" i="2"/>
  <c r="P437" i="2"/>
  <c r="O437" i="2"/>
  <c r="O650" i="2" s="1"/>
  <c r="N437" i="2"/>
  <c r="N650" i="2" s="1"/>
  <c r="M437" i="2"/>
  <c r="M650" i="2" s="1"/>
  <c r="K437" i="2"/>
  <c r="K650" i="2" s="1"/>
  <c r="J437" i="2"/>
  <c r="J650" i="2" s="1"/>
  <c r="I437" i="2"/>
  <c r="I650" i="2" s="1"/>
  <c r="H437" i="2"/>
  <c r="F437" i="2"/>
  <c r="G437" i="2" s="1"/>
  <c r="E437" i="2"/>
  <c r="E650" i="2" s="1"/>
  <c r="Z436" i="2"/>
  <c r="Y436" i="2"/>
  <c r="V436" i="2"/>
  <c r="U436" i="2"/>
  <c r="U649" i="2" s="1"/>
  <c r="T436" i="2"/>
  <c r="T649" i="2" s="1"/>
  <c r="S436" i="2"/>
  <c r="S649" i="2" s="1"/>
  <c r="R436" i="2"/>
  <c r="P436" i="2"/>
  <c r="P649" i="2" s="1"/>
  <c r="O436" i="2"/>
  <c r="N436" i="2"/>
  <c r="M436" i="2"/>
  <c r="M649" i="2" s="1"/>
  <c r="K436" i="2"/>
  <c r="K649" i="2" s="1"/>
  <c r="J436" i="2"/>
  <c r="I436" i="2"/>
  <c r="H436" i="2"/>
  <c r="G436" i="2"/>
  <c r="F436" i="2"/>
  <c r="F649" i="2" s="1"/>
  <c r="E436" i="2"/>
  <c r="E649" i="2" s="1"/>
  <c r="Z435" i="2"/>
  <c r="Z648" i="2" s="1"/>
  <c r="Y435" i="2"/>
  <c r="Y648" i="2" s="1"/>
  <c r="Y647" i="2" s="1"/>
  <c r="U435" i="2"/>
  <c r="U648" i="2" s="1"/>
  <c r="T435" i="2"/>
  <c r="S435" i="2"/>
  <c r="S648" i="2" s="1"/>
  <c r="S647" i="2" s="1"/>
  <c r="R435" i="2"/>
  <c r="R648" i="2" s="1"/>
  <c r="P435" i="2"/>
  <c r="O435" i="2"/>
  <c r="N435" i="2"/>
  <c r="N648" i="2" s="1"/>
  <c r="M435" i="2"/>
  <c r="K435" i="2"/>
  <c r="K648" i="2" s="1"/>
  <c r="J435" i="2"/>
  <c r="J648" i="2" s="1"/>
  <c r="I435" i="2"/>
  <c r="I648" i="2" s="1"/>
  <c r="H435" i="2"/>
  <c r="F435" i="2"/>
  <c r="G435" i="2" s="1"/>
  <c r="E435" i="2"/>
  <c r="E648" i="2" s="1"/>
  <c r="U434" i="2"/>
  <c r="T434" i="2"/>
  <c r="S434" i="2"/>
  <c r="K434" i="2"/>
  <c r="J434" i="2"/>
  <c r="Z433" i="2"/>
  <c r="Y433" i="2"/>
  <c r="U433" i="2"/>
  <c r="U646" i="2" s="1"/>
  <c r="T433" i="2"/>
  <c r="T646" i="2" s="1"/>
  <c r="S433" i="2"/>
  <c r="S646" i="2" s="1"/>
  <c r="R433" i="2"/>
  <c r="R646" i="2" s="1"/>
  <c r="P433" i="2"/>
  <c r="O433" i="2"/>
  <c r="O646" i="2" s="1"/>
  <c r="N433" i="2"/>
  <c r="M433" i="2"/>
  <c r="M646" i="2" s="1"/>
  <c r="K433" i="2"/>
  <c r="K646" i="2" s="1"/>
  <c r="J433" i="2"/>
  <c r="I433" i="2"/>
  <c r="H433" i="2"/>
  <c r="H646" i="2" s="1"/>
  <c r="F433" i="2"/>
  <c r="E433" i="2"/>
  <c r="E646" i="2" s="1"/>
  <c r="Z432" i="2"/>
  <c r="Z645" i="2" s="1"/>
  <c r="Y432" i="2"/>
  <c r="W432" i="2"/>
  <c r="U432" i="2"/>
  <c r="U645" i="2" s="1"/>
  <c r="T432" i="2"/>
  <c r="T645" i="2" s="1"/>
  <c r="S432" i="2"/>
  <c r="S645" i="2" s="1"/>
  <c r="R432" i="2"/>
  <c r="P432" i="2"/>
  <c r="P645" i="2" s="1"/>
  <c r="O432" i="2"/>
  <c r="O645" i="2" s="1"/>
  <c r="N432" i="2"/>
  <c r="M432" i="2"/>
  <c r="M645" i="2" s="1"/>
  <c r="K432" i="2"/>
  <c r="K645" i="2" s="1"/>
  <c r="J432" i="2"/>
  <c r="J645" i="2" s="1"/>
  <c r="I432" i="2"/>
  <c r="I645" i="2" s="1"/>
  <c r="H432" i="2"/>
  <c r="L432" i="2" s="1"/>
  <c r="G432" i="2"/>
  <c r="F432" i="2"/>
  <c r="E432" i="2"/>
  <c r="E645" i="2" s="1"/>
  <c r="Z431" i="2"/>
  <c r="Z644" i="2" s="1"/>
  <c r="Y431" i="2"/>
  <c r="Y644" i="2" s="1"/>
  <c r="V431" i="2"/>
  <c r="U431" i="2"/>
  <c r="T431" i="2"/>
  <c r="S431" i="2"/>
  <c r="S644" i="2" s="1"/>
  <c r="R431" i="2"/>
  <c r="R644" i="2" s="1"/>
  <c r="P431" i="2"/>
  <c r="P644" i="2" s="1"/>
  <c r="O431" i="2"/>
  <c r="O644" i="2" s="1"/>
  <c r="N431" i="2"/>
  <c r="N644" i="2" s="1"/>
  <c r="M431" i="2"/>
  <c r="L431" i="2"/>
  <c r="K431" i="2"/>
  <c r="K644" i="2" s="1"/>
  <c r="J431" i="2"/>
  <c r="J644" i="2" s="1"/>
  <c r="I431" i="2"/>
  <c r="I644" i="2" s="1"/>
  <c r="H431" i="2"/>
  <c r="F431" i="2"/>
  <c r="E431" i="2"/>
  <c r="G431" i="2" s="1"/>
  <c r="W431" i="2" s="1"/>
  <c r="Z430" i="2"/>
  <c r="Z643" i="2" s="1"/>
  <c r="Y430" i="2"/>
  <c r="Y643" i="2" s="1"/>
  <c r="U430" i="2"/>
  <c r="U643" i="2" s="1"/>
  <c r="T430" i="2"/>
  <c r="T643" i="2" s="1"/>
  <c r="S430" i="2"/>
  <c r="S643" i="2" s="1"/>
  <c r="R430" i="2"/>
  <c r="P430" i="2"/>
  <c r="P643" i="2" s="1"/>
  <c r="O430" i="2"/>
  <c r="O643" i="2" s="1"/>
  <c r="N430" i="2"/>
  <c r="M430" i="2"/>
  <c r="K430" i="2"/>
  <c r="K643" i="2" s="1"/>
  <c r="J430" i="2"/>
  <c r="J643" i="2" s="1"/>
  <c r="I430" i="2"/>
  <c r="I643" i="2" s="1"/>
  <c r="H430" i="2"/>
  <c r="H643" i="2" s="1"/>
  <c r="F430" i="2"/>
  <c r="E430" i="2"/>
  <c r="Z429" i="2"/>
  <c r="Y429" i="2"/>
  <c r="Y642" i="2" s="1"/>
  <c r="U429" i="2"/>
  <c r="U642" i="2" s="1"/>
  <c r="T429" i="2"/>
  <c r="T642" i="2" s="1"/>
  <c r="S429" i="2"/>
  <c r="R429" i="2"/>
  <c r="R642" i="2" s="1"/>
  <c r="V642" i="2" s="1"/>
  <c r="P429" i="2"/>
  <c r="O429" i="2"/>
  <c r="O642" i="2" s="1"/>
  <c r="N429" i="2"/>
  <c r="M429" i="2"/>
  <c r="M642" i="2" s="1"/>
  <c r="K429" i="2"/>
  <c r="J429" i="2"/>
  <c r="I429" i="2"/>
  <c r="I642" i="2" s="1"/>
  <c r="H429" i="2"/>
  <c r="F429" i="2"/>
  <c r="E429" i="2"/>
  <c r="E642" i="2" s="1"/>
  <c r="Z428" i="2"/>
  <c r="Z641" i="2" s="1"/>
  <c r="Y428" i="2"/>
  <c r="U428" i="2"/>
  <c r="U641" i="2" s="1"/>
  <c r="T428" i="2"/>
  <c r="T641" i="2" s="1"/>
  <c r="S428" i="2"/>
  <c r="S641" i="2" s="1"/>
  <c r="R428" i="2"/>
  <c r="Q428" i="2"/>
  <c r="P428" i="2"/>
  <c r="O428" i="2"/>
  <c r="O641" i="2" s="1"/>
  <c r="N428" i="2"/>
  <c r="M428" i="2"/>
  <c r="M641" i="2" s="1"/>
  <c r="L428" i="2"/>
  <c r="X428" i="2" s="1"/>
  <c r="K428" i="2"/>
  <c r="K641" i="2" s="1"/>
  <c r="J428" i="2"/>
  <c r="J641" i="2" s="1"/>
  <c r="I428" i="2"/>
  <c r="H428" i="2"/>
  <c r="G428" i="2"/>
  <c r="F428" i="2"/>
  <c r="F641" i="2" s="1"/>
  <c r="G641" i="2" s="1"/>
  <c r="E428" i="2"/>
  <c r="E641" i="2" s="1"/>
  <c r="Z427" i="2"/>
  <c r="Z640" i="2" s="1"/>
  <c r="Y427" i="2"/>
  <c r="Y640" i="2" s="1"/>
  <c r="U427" i="2"/>
  <c r="T427" i="2"/>
  <c r="S427" i="2"/>
  <c r="S640" i="2" s="1"/>
  <c r="R427" i="2"/>
  <c r="P427" i="2"/>
  <c r="P640" i="2" s="1"/>
  <c r="O427" i="2"/>
  <c r="N427" i="2"/>
  <c r="N640" i="2" s="1"/>
  <c r="M427" i="2"/>
  <c r="K427" i="2"/>
  <c r="K640" i="2" s="1"/>
  <c r="J427" i="2"/>
  <c r="J640" i="2" s="1"/>
  <c r="I427" i="2"/>
  <c r="I640" i="2" s="1"/>
  <c r="H427" i="2"/>
  <c r="L427" i="2" s="1"/>
  <c r="G427" i="2"/>
  <c r="W427" i="2" s="1"/>
  <c r="F427" i="2"/>
  <c r="F640" i="2" s="1"/>
  <c r="G640" i="2" s="1"/>
  <c r="E427" i="2"/>
  <c r="Z426" i="2"/>
  <c r="Y426" i="2"/>
  <c r="Y639" i="2" s="1"/>
  <c r="U426" i="2"/>
  <c r="U639" i="2" s="1"/>
  <c r="T426" i="2"/>
  <c r="T639" i="2" s="1"/>
  <c r="S426" i="2"/>
  <c r="R426" i="2"/>
  <c r="P426" i="2"/>
  <c r="P639" i="2" s="1"/>
  <c r="O426" i="2"/>
  <c r="O639" i="2" s="1"/>
  <c r="N426" i="2"/>
  <c r="M426" i="2"/>
  <c r="K426" i="2"/>
  <c r="J426" i="2"/>
  <c r="I426" i="2"/>
  <c r="I639" i="2" s="1"/>
  <c r="H426" i="2"/>
  <c r="H639" i="2" s="1"/>
  <c r="G426" i="2"/>
  <c r="F426" i="2"/>
  <c r="F639" i="2" s="1"/>
  <c r="E426" i="2"/>
  <c r="Z425" i="2"/>
  <c r="Z638" i="2" s="1"/>
  <c r="Y425" i="2"/>
  <c r="Y638" i="2" s="1"/>
  <c r="U425" i="2"/>
  <c r="U638" i="2" s="1"/>
  <c r="T425" i="2"/>
  <c r="S425" i="2"/>
  <c r="S638" i="2" s="1"/>
  <c r="R425" i="2"/>
  <c r="P425" i="2"/>
  <c r="O425" i="2"/>
  <c r="O638" i="2" s="1"/>
  <c r="N425" i="2"/>
  <c r="N638" i="2" s="1"/>
  <c r="M425" i="2"/>
  <c r="M638" i="2" s="1"/>
  <c r="Q638" i="2" s="1"/>
  <c r="K425" i="2"/>
  <c r="K638" i="2" s="1"/>
  <c r="J425" i="2"/>
  <c r="J638" i="2" s="1"/>
  <c r="I425" i="2"/>
  <c r="I638" i="2" s="1"/>
  <c r="H425" i="2"/>
  <c r="H638" i="2" s="1"/>
  <c r="F425" i="2"/>
  <c r="F638" i="2" s="1"/>
  <c r="E425" i="2"/>
  <c r="Z424" i="2"/>
  <c r="Z637" i="2" s="1"/>
  <c r="Y424" i="2"/>
  <c r="Y637" i="2" s="1"/>
  <c r="U424" i="2"/>
  <c r="U637" i="2" s="1"/>
  <c r="T424" i="2"/>
  <c r="T637" i="2" s="1"/>
  <c r="S424" i="2"/>
  <c r="S637" i="2" s="1"/>
  <c r="R424" i="2"/>
  <c r="P424" i="2"/>
  <c r="P637" i="2" s="1"/>
  <c r="O424" i="2"/>
  <c r="N424" i="2"/>
  <c r="N637" i="2" s="1"/>
  <c r="M424" i="2"/>
  <c r="M637" i="2" s="1"/>
  <c r="K424" i="2"/>
  <c r="K637" i="2" s="1"/>
  <c r="J424" i="2"/>
  <c r="J637" i="2" s="1"/>
  <c r="I424" i="2"/>
  <c r="I637" i="2" s="1"/>
  <c r="H424" i="2"/>
  <c r="G424" i="2"/>
  <c r="F424" i="2"/>
  <c r="E424" i="2"/>
  <c r="E637" i="2" s="1"/>
  <c r="Z423" i="2"/>
  <c r="Z636" i="2" s="1"/>
  <c r="Y423" i="2"/>
  <c r="Y636" i="2" s="1"/>
  <c r="U423" i="2"/>
  <c r="V423" i="2" s="1"/>
  <c r="T423" i="2"/>
  <c r="S423" i="2"/>
  <c r="S636" i="2" s="1"/>
  <c r="R423" i="2"/>
  <c r="R636" i="2" s="1"/>
  <c r="P423" i="2"/>
  <c r="P636" i="2" s="1"/>
  <c r="O423" i="2"/>
  <c r="O636" i="2" s="1"/>
  <c r="N423" i="2"/>
  <c r="M423" i="2"/>
  <c r="K423" i="2"/>
  <c r="K636" i="2" s="1"/>
  <c r="J423" i="2"/>
  <c r="J636" i="2" s="1"/>
  <c r="I423" i="2"/>
  <c r="I636" i="2" s="1"/>
  <c r="H423" i="2"/>
  <c r="F423" i="2"/>
  <c r="G423" i="2" s="1"/>
  <c r="E423" i="2"/>
  <c r="Z422" i="2"/>
  <c r="Y422" i="2"/>
  <c r="Y635" i="2" s="1"/>
  <c r="U422" i="2"/>
  <c r="U635" i="2" s="1"/>
  <c r="T422" i="2"/>
  <c r="T635" i="2" s="1"/>
  <c r="S422" i="2"/>
  <c r="R422" i="2"/>
  <c r="P422" i="2"/>
  <c r="P635" i="2" s="1"/>
  <c r="O422" i="2"/>
  <c r="O635" i="2" s="1"/>
  <c r="N422" i="2"/>
  <c r="N635" i="2" s="1"/>
  <c r="M422" i="2"/>
  <c r="K422" i="2"/>
  <c r="L422" i="2" s="1"/>
  <c r="J422" i="2"/>
  <c r="J635" i="2" s="1"/>
  <c r="L635" i="2" s="1"/>
  <c r="I422" i="2"/>
  <c r="I635" i="2" s="1"/>
  <c r="H422" i="2"/>
  <c r="H635" i="2" s="1"/>
  <c r="G422" i="2"/>
  <c r="W422" i="2" s="1"/>
  <c r="F422" i="2"/>
  <c r="F635" i="2" s="1"/>
  <c r="G635" i="2" s="1"/>
  <c r="W635" i="2" s="1"/>
  <c r="E422" i="2"/>
  <c r="E635" i="2" s="1"/>
  <c r="Z421" i="2"/>
  <c r="Y421" i="2"/>
  <c r="U421" i="2"/>
  <c r="U634" i="2" s="1"/>
  <c r="T421" i="2"/>
  <c r="T634" i="2" s="1"/>
  <c r="S421" i="2"/>
  <c r="S634" i="2" s="1"/>
  <c r="R421" i="2"/>
  <c r="Q421" i="2"/>
  <c r="P421" i="2"/>
  <c r="P634" i="2" s="1"/>
  <c r="O421" i="2"/>
  <c r="O634" i="2" s="1"/>
  <c r="N421" i="2"/>
  <c r="N634" i="2" s="1"/>
  <c r="M421" i="2"/>
  <c r="M634" i="2" s="1"/>
  <c r="Q634" i="2" s="1"/>
  <c r="K421" i="2"/>
  <c r="K634" i="2" s="1"/>
  <c r="J421" i="2"/>
  <c r="J634" i="2" s="1"/>
  <c r="I421" i="2"/>
  <c r="L421" i="2" s="1"/>
  <c r="X421" i="2" s="1"/>
  <c r="H421" i="2"/>
  <c r="F421" i="2"/>
  <c r="F634" i="2" s="1"/>
  <c r="E421" i="2"/>
  <c r="Z420" i="2"/>
  <c r="Z633" i="2" s="1"/>
  <c r="Y420" i="2"/>
  <c r="Y633" i="2" s="1"/>
  <c r="U420" i="2"/>
  <c r="U633" i="2" s="1"/>
  <c r="T420" i="2"/>
  <c r="T633" i="2" s="1"/>
  <c r="S420" i="2"/>
  <c r="S633" i="2" s="1"/>
  <c r="R420" i="2"/>
  <c r="V420" i="2" s="1"/>
  <c r="Q420" i="2"/>
  <c r="P420" i="2"/>
  <c r="P633" i="2" s="1"/>
  <c r="O420" i="2"/>
  <c r="O633" i="2" s="1"/>
  <c r="Q633" i="2" s="1"/>
  <c r="N420" i="2"/>
  <c r="M420" i="2"/>
  <c r="M633" i="2" s="1"/>
  <c r="K420" i="2"/>
  <c r="K633" i="2" s="1"/>
  <c r="J420" i="2"/>
  <c r="J633" i="2" s="1"/>
  <c r="I420" i="2"/>
  <c r="H420" i="2"/>
  <c r="L420" i="2" s="1"/>
  <c r="X420" i="2" s="1"/>
  <c r="G420" i="2"/>
  <c r="F420" i="2"/>
  <c r="E420" i="2"/>
  <c r="E633" i="2" s="1"/>
  <c r="Z419" i="2"/>
  <c r="Z632" i="2" s="1"/>
  <c r="Y419" i="2"/>
  <c r="Y632" i="2" s="1"/>
  <c r="V419" i="2"/>
  <c r="U419" i="2"/>
  <c r="U632" i="2" s="1"/>
  <c r="T419" i="2"/>
  <c r="S419" i="2"/>
  <c r="S632" i="2" s="1"/>
  <c r="V632" i="2" s="1"/>
  <c r="R419" i="2"/>
  <c r="R632" i="2" s="1"/>
  <c r="P419" i="2"/>
  <c r="P632" i="2" s="1"/>
  <c r="O419" i="2"/>
  <c r="N419" i="2"/>
  <c r="N632" i="2" s="1"/>
  <c r="M419" i="2"/>
  <c r="K419" i="2"/>
  <c r="K632" i="2" s="1"/>
  <c r="J419" i="2"/>
  <c r="J632" i="2" s="1"/>
  <c r="I419" i="2"/>
  <c r="I632" i="2" s="1"/>
  <c r="H419" i="2"/>
  <c r="F419" i="2"/>
  <c r="F632" i="2" s="1"/>
  <c r="E419" i="2"/>
  <c r="E632" i="2" s="1"/>
  <c r="Z418" i="2"/>
  <c r="Y418" i="2"/>
  <c r="Y631" i="2" s="1"/>
  <c r="V418" i="2"/>
  <c r="U418" i="2"/>
  <c r="U631" i="2" s="1"/>
  <c r="T418" i="2"/>
  <c r="T631" i="2" s="1"/>
  <c r="S418" i="2"/>
  <c r="S631" i="2" s="1"/>
  <c r="R418" i="2"/>
  <c r="R631" i="2" s="1"/>
  <c r="V631" i="2" s="1"/>
  <c r="P418" i="2"/>
  <c r="P631" i="2" s="1"/>
  <c r="O418" i="2"/>
  <c r="O631" i="2" s="1"/>
  <c r="N418" i="2"/>
  <c r="M418" i="2"/>
  <c r="Q418" i="2" s="1"/>
  <c r="K418" i="2"/>
  <c r="K631" i="2" s="1"/>
  <c r="L631" i="2" s="1"/>
  <c r="X631" i="2" s="1"/>
  <c r="J418" i="2"/>
  <c r="I418" i="2"/>
  <c r="I631" i="2" s="1"/>
  <c r="H418" i="2"/>
  <c r="H631" i="2" s="1"/>
  <c r="G418" i="2"/>
  <c r="F418" i="2"/>
  <c r="F631" i="2" s="1"/>
  <c r="G631" i="2" s="1"/>
  <c r="E418" i="2"/>
  <c r="E631" i="2" s="1"/>
  <c r="Z417" i="2"/>
  <c r="Z630" i="2" s="1"/>
  <c r="Y417" i="2"/>
  <c r="Y630" i="2" s="1"/>
  <c r="U417" i="2"/>
  <c r="U630" i="2" s="1"/>
  <c r="T417" i="2"/>
  <c r="T630" i="2" s="1"/>
  <c r="S417" i="2"/>
  <c r="R417" i="2"/>
  <c r="R630" i="2" s="1"/>
  <c r="V630" i="2" s="1"/>
  <c r="Q417" i="2"/>
  <c r="P417" i="2"/>
  <c r="O417" i="2"/>
  <c r="O630" i="2" s="1"/>
  <c r="N417" i="2"/>
  <c r="N630" i="2" s="1"/>
  <c r="M417" i="2"/>
  <c r="M630" i="2" s="1"/>
  <c r="Q630" i="2" s="1"/>
  <c r="L417" i="2"/>
  <c r="X417" i="2" s="1"/>
  <c r="K417" i="2"/>
  <c r="K630" i="2" s="1"/>
  <c r="J417" i="2"/>
  <c r="J630" i="2" s="1"/>
  <c r="I417" i="2"/>
  <c r="I630" i="2" s="1"/>
  <c r="H417" i="2"/>
  <c r="F417" i="2"/>
  <c r="F630" i="2" s="1"/>
  <c r="E417" i="2"/>
  <c r="Z416" i="2"/>
  <c r="Z629" i="2" s="1"/>
  <c r="Y416" i="2"/>
  <c r="Y629" i="2" s="1"/>
  <c r="U416" i="2"/>
  <c r="U629" i="2" s="1"/>
  <c r="T416" i="2"/>
  <c r="T629" i="2" s="1"/>
  <c r="S416" i="2"/>
  <c r="S629" i="2" s="1"/>
  <c r="R416" i="2"/>
  <c r="V416" i="2" s="1"/>
  <c r="P416" i="2"/>
  <c r="P629" i="2" s="1"/>
  <c r="O416" i="2"/>
  <c r="O629" i="2" s="1"/>
  <c r="N416" i="2"/>
  <c r="N629" i="2" s="1"/>
  <c r="Q629" i="2" s="1"/>
  <c r="M416" i="2"/>
  <c r="M629" i="2" s="1"/>
  <c r="K416" i="2"/>
  <c r="K629" i="2" s="1"/>
  <c r="J416" i="2"/>
  <c r="J629" i="2" s="1"/>
  <c r="I416" i="2"/>
  <c r="I629" i="2" s="1"/>
  <c r="H416" i="2"/>
  <c r="G416" i="2"/>
  <c r="F416" i="2"/>
  <c r="E416" i="2"/>
  <c r="E629" i="2" s="1"/>
  <c r="Z415" i="2"/>
  <c r="Z628" i="2" s="1"/>
  <c r="Y415" i="2"/>
  <c r="Y628" i="2" s="1"/>
  <c r="U415" i="2"/>
  <c r="T415" i="2"/>
  <c r="T628" i="2" s="1"/>
  <c r="S415" i="2"/>
  <c r="S628" i="2" s="1"/>
  <c r="R415" i="2"/>
  <c r="R628" i="2" s="1"/>
  <c r="Q415" i="2"/>
  <c r="P415" i="2"/>
  <c r="O415" i="2"/>
  <c r="O628" i="2" s="1"/>
  <c r="N415" i="2"/>
  <c r="N628" i="2" s="1"/>
  <c r="M415" i="2"/>
  <c r="M628" i="2" s="1"/>
  <c r="K415" i="2"/>
  <c r="K628" i="2" s="1"/>
  <c r="J415" i="2"/>
  <c r="J628" i="2" s="1"/>
  <c r="I415" i="2"/>
  <c r="I628" i="2" s="1"/>
  <c r="H415" i="2"/>
  <c r="F415" i="2"/>
  <c r="F628" i="2" s="1"/>
  <c r="E415" i="2"/>
  <c r="E628" i="2" s="1"/>
  <c r="Z414" i="2"/>
  <c r="Y414" i="2"/>
  <c r="Y627" i="2" s="1"/>
  <c r="V414" i="2"/>
  <c r="U414" i="2"/>
  <c r="U627" i="2" s="1"/>
  <c r="T414" i="2"/>
  <c r="T627" i="2" s="1"/>
  <c r="V627" i="2" s="1"/>
  <c r="S414" i="2"/>
  <c r="S627" i="2" s="1"/>
  <c r="R414" i="2"/>
  <c r="P414" i="2"/>
  <c r="P627" i="2" s="1"/>
  <c r="O414" i="2"/>
  <c r="O627" i="2" s="1"/>
  <c r="N414" i="2"/>
  <c r="N627" i="2" s="1"/>
  <c r="M414" i="2"/>
  <c r="L414" i="2"/>
  <c r="K414" i="2"/>
  <c r="K627" i="2" s="1"/>
  <c r="J414" i="2"/>
  <c r="I414" i="2"/>
  <c r="I627" i="2" s="1"/>
  <c r="H414" i="2"/>
  <c r="H627" i="2" s="1"/>
  <c r="F414" i="2"/>
  <c r="G414" i="2" s="1"/>
  <c r="W414" i="2" s="1"/>
  <c r="E414" i="2"/>
  <c r="E627" i="2" s="1"/>
  <c r="Z413" i="2"/>
  <c r="Z626" i="2" s="1"/>
  <c r="Y413" i="2"/>
  <c r="Y626" i="2" s="1"/>
  <c r="U413" i="2"/>
  <c r="U626" i="2" s="1"/>
  <c r="T413" i="2"/>
  <c r="T626" i="2" s="1"/>
  <c r="S413" i="2"/>
  <c r="S626" i="2" s="1"/>
  <c r="R413" i="2"/>
  <c r="Q413" i="2"/>
  <c r="P413" i="2"/>
  <c r="P626" i="2" s="1"/>
  <c r="Q626" i="2" s="1"/>
  <c r="O413" i="2"/>
  <c r="O626" i="2" s="1"/>
  <c r="N413" i="2"/>
  <c r="N626" i="2" s="1"/>
  <c r="M413" i="2"/>
  <c r="M626" i="2" s="1"/>
  <c r="K413" i="2"/>
  <c r="K626" i="2" s="1"/>
  <c r="J413" i="2"/>
  <c r="J626" i="2" s="1"/>
  <c r="I413" i="2"/>
  <c r="I626" i="2" s="1"/>
  <c r="H413" i="2"/>
  <c r="F413" i="2"/>
  <c r="F626" i="2" s="1"/>
  <c r="E413" i="2"/>
  <c r="Z412" i="2"/>
  <c r="Y412" i="2"/>
  <c r="Y625" i="2" s="1"/>
  <c r="U412" i="2"/>
  <c r="U625" i="2" s="1"/>
  <c r="T412" i="2"/>
  <c r="T625" i="2" s="1"/>
  <c r="S412" i="2"/>
  <c r="S625" i="2" s="1"/>
  <c r="R412" i="2"/>
  <c r="R625" i="2" s="1"/>
  <c r="P412" i="2"/>
  <c r="O412" i="2"/>
  <c r="N412" i="2"/>
  <c r="M412" i="2"/>
  <c r="M625" i="2" s="1"/>
  <c r="K412" i="2"/>
  <c r="K625" i="2" s="1"/>
  <c r="J412" i="2"/>
  <c r="J625" i="2" s="1"/>
  <c r="I412" i="2"/>
  <c r="I625" i="2" s="1"/>
  <c r="H412" i="2"/>
  <c r="G412" i="2"/>
  <c r="F412" i="2"/>
  <c r="E412" i="2"/>
  <c r="E625" i="2" s="1"/>
  <c r="Z411" i="2"/>
  <c r="Z624" i="2" s="1"/>
  <c r="Y411" i="2"/>
  <c r="Y624" i="2" s="1"/>
  <c r="U411" i="2"/>
  <c r="U624" i="2" s="1"/>
  <c r="V624" i="2" s="1"/>
  <c r="T411" i="2"/>
  <c r="S411" i="2"/>
  <c r="S624" i="2" s="1"/>
  <c r="R411" i="2"/>
  <c r="R624" i="2" s="1"/>
  <c r="Q411" i="2"/>
  <c r="P411" i="2"/>
  <c r="P624" i="2" s="1"/>
  <c r="O411" i="2"/>
  <c r="O624" i="2" s="1"/>
  <c r="N411" i="2"/>
  <c r="M411" i="2"/>
  <c r="K411" i="2"/>
  <c r="K624" i="2" s="1"/>
  <c r="J411" i="2"/>
  <c r="J624" i="2" s="1"/>
  <c r="I411" i="2"/>
  <c r="I624" i="2" s="1"/>
  <c r="H411" i="2"/>
  <c r="G411" i="2"/>
  <c r="F411" i="2"/>
  <c r="F624" i="2" s="1"/>
  <c r="G624" i="2" s="1"/>
  <c r="E411" i="2"/>
  <c r="E624" i="2" s="1"/>
  <c r="Z410" i="2"/>
  <c r="Y410" i="2"/>
  <c r="Y623" i="2" s="1"/>
  <c r="V410" i="2"/>
  <c r="U410" i="2"/>
  <c r="T410" i="2"/>
  <c r="T623" i="2" s="1"/>
  <c r="S410" i="2"/>
  <c r="R410" i="2"/>
  <c r="R623" i="2" s="1"/>
  <c r="V623" i="2" s="1"/>
  <c r="P410" i="2"/>
  <c r="P623" i="2" s="1"/>
  <c r="O410" i="2"/>
  <c r="O623" i="2" s="1"/>
  <c r="N410" i="2"/>
  <c r="N623" i="2" s="1"/>
  <c r="M410" i="2"/>
  <c r="K410" i="2"/>
  <c r="K623" i="2" s="1"/>
  <c r="L623" i="2" s="1"/>
  <c r="J410" i="2"/>
  <c r="I410" i="2"/>
  <c r="I623" i="2" s="1"/>
  <c r="H410" i="2"/>
  <c r="H623" i="2" s="1"/>
  <c r="F410" i="2"/>
  <c r="F623" i="2" s="1"/>
  <c r="E410" i="2"/>
  <c r="E623" i="2" s="1"/>
  <c r="Z409" i="2"/>
  <c r="Z622" i="2" s="1"/>
  <c r="Y409" i="2"/>
  <c r="Y622" i="2" s="1"/>
  <c r="U409" i="2"/>
  <c r="U622" i="2" s="1"/>
  <c r="T409" i="2"/>
  <c r="S409" i="2"/>
  <c r="S622" i="2" s="1"/>
  <c r="R409" i="2"/>
  <c r="V409" i="2" s="1"/>
  <c r="Q409" i="2"/>
  <c r="P409" i="2"/>
  <c r="O409" i="2"/>
  <c r="O622" i="2" s="1"/>
  <c r="N409" i="2"/>
  <c r="N622" i="2" s="1"/>
  <c r="M409" i="2"/>
  <c r="M622" i="2" s="1"/>
  <c r="K409" i="2"/>
  <c r="K622" i="2" s="1"/>
  <c r="J409" i="2"/>
  <c r="J622" i="2" s="1"/>
  <c r="I409" i="2"/>
  <c r="I622" i="2" s="1"/>
  <c r="H409" i="2"/>
  <c r="F409" i="2"/>
  <c r="F622" i="2" s="1"/>
  <c r="E409" i="2"/>
  <c r="Z408" i="2"/>
  <c r="Z621" i="2" s="1"/>
  <c r="Y408" i="2"/>
  <c r="U408" i="2"/>
  <c r="U621" i="2" s="1"/>
  <c r="T408" i="2"/>
  <c r="T621" i="2" s="1"/>
  <c r="S408" i="2"/>
  <c r="S621" i="2" s="1"/>
  <c r="R408" i="2"/>
  <c r="Q408" i="2"/>
  <c r="P408" i="2"/>
  <c r="O408" i="2"/>
  <c r="N408" i="2"/>
  <c r="M408" i="2"/>
  <c r="M621" i="2" s="1"/>
  <c r="K408" i="2"/>
  <c r="K621" i="2" s="1"/>
  <c r="J408" i="2"/>
  <c r="J621" i="2" s="1"/>
  <c r="I408" i="2"/>
  <c r="I621" i="2" s="1"/>
  <c r="H408" i="2"/>
  <c r="G408" i="2"/>
  <c r="F408" i="2"/>
  <c r="E408" i="2"/>
  <c r="E621" i="2" s="1"/>
  <c r="Z407" i="2"/>
  <c r="Z620" i="2" s="1"/>
  <c r="Y407" i="2"/>
  <c r="Y620" i="2" s="1"/>
  <c r="V407" i="2"/>
  <c r="U407" i="2"/>
  <c r="T407" i="2"/>
  <c r="T620" i="2" s="1"/>
  <c r="S407" i="2"/>
  <c r="S620" i="2" s="1"/>
  <c r="R407" i="2"/>
  <c r="R620" i="2" s="1"/>
  <c r="P407" i="2"/>
  <c r="P620" i="2" s="1"/>
  <c r="O407" i="2"/>
  <c r="O620" i="2" s="1"/>
  <c r="N407" i="2"/>
  <c r="M407" i="2"/>
  <c r="M620" i="2" s="1"/>
  <c r="K407" i="2"/>
  <c r="K620" i="2" s="1"/>
  <c r="J407" i="2"/>
  <c r="J620" i="2" s="1"/>
  <c r="I407" i="2"/>
  <c r="I620" i="2" s="1"/>
  <c r="H407" i="2"/>
  <c r="F407" i="2"/>
  <c r="F620" i="2" s="1"/>
  <c r="G620" i="2" s="1"/>
  <c r="E407" i="2"/>
  <c r="E620" i="2" s="1"/>
  <c r="Z406" i="2"/>
  <c r="Z619" i="2" s="1"/>
  <c r="Y406" i="2"/>
  <c r="Y619" i="2" s="1"/>
  <c r="W406" i="2"/>
  <c r="U406" i="2"/>
  <c r="U619" i="2" s="1"/>
  <c r="T406" i="2"/>
  <c r="S406" i="2"/>
  <c r="S619" i="2" s="1"/>
  <c r="R406" i="2"/>
  <c r="P406" i="2"/>
  <c r="P619" i="2" s="1"/>
  <c r="O406" i="2"/>
  <c r="O619" i="2" s="1"/>
  <c r="N406" i="2"/>
  <c r="N619" i="2" s="1"/>
  <c r="M406" i="2"/>
  <c r="L406" i="2"/>
  <c r="K406" i="2"/>
  <c r="K619" i="2" s="1"/>
  <c r="J406" i="2"/>
  <c r="I406" i="2"/>
  <c r="I619" i="2" s="1"/>
  <c r="H406" i="2"/>
  <c r="H619" i="2" s="1"/>
  <c r="F406" i="2"/>
  <c r="G406" i="2" s="1"/>
  <c r="E406" i="2"/>
  <c r="E619" i="2" s="1"/>
  <c r="Z405" i="2"/>
  <c r="Z618" i="2" s="1"/>
  <c r="Y405" i="2"/>
  <c r="Y618" i="2" s="1"/>
  <c r="U405" i="2"/>
  <c r="T405" i="2"/>
  <c r="T618" i="2" s="1"/>
  <c r="S405" i="2"/>
  <c r="R405" i="2"/>
  <c r="Q405" i="2"/>
  <c r="P405" i="2"/>
  <c r="O405" i="2"/>
  <c r="O618" i="2" s="1"/>
  <c r="N405" i="2"/>
  <c r="N618" i="2" s="1"/>
  <c r="M405" i="2"/>
  <c r="M618" i="2" s="1"/>
  <c r="Q618" i="2" s="1"/>
  <c r="K405" i="2"/>
  <c r="K618" i="2" s="1"/>
  <c r="J405" i="2"/>
  <c r="J618" i="2" s="1"/>
  <c r="I405" i="2"/>
  <c r="H405" i="2"/>
  <c r="F405" i="2"/>
  <c r="F618" i="2" s="1"/>
  <c r="E405" i="2"/>
  <c r="Z404" i="2"/>
  <c r="Y404" i="2"/>
  <c r="U404" i="2"/>
  <c r="U617" i="2" s="1"/>
  <c r="T404" i="2"/>
  <c r="T617" i="2" s="1"/>
  <c r="S404" i="2"/>
  <c r="R404" i="2"/>
  <c r="Q404" i="2"/>
  <c r="P404" i="2"/>
  <c r="P617" i="2" s="1"/>
  <c r="O404" i="2"/>
  <c r="O617" i="2" s="1"/>
  <c r="N404" i="2"/>
  <c r="M404" i="2"/>
  <c r="M617" i="2" s="1"/>
  <c r="K404" i="2"/>
  <c r="K617" i="2" s="1"/>
  <c r="J404" i="2"/>
  <c r="I404" i="2"/>
  <c r="I617" i="2" s="1"/>
  <c r="H404" i="2"/>
  <c r="G404" i="2"/>
  <c r="F404" i="2"/>
  <c r="F617" i="2" s="1"/>
  <c r="G617" i="2" s="1"/>
  <c r="E404" i="2"/>
  <c r="E617" i="2" s="1"/>
  <c r="Z403" i="2"/>
  <c r="Z616" i="2" s="1"/>
  <c r="Y403" i="2"/>
  <c r="V403" i="2"/>
  <c r="U403" i="2"/>
  <c r="U616" i="2" s="1"/>
  <c r="T403" i="2"/>
  <c r="S403" i="2"/>
  <c r="S616" i="2" s="1"/>
  <c r="R403" i="2"/>
  <c r="R616" i="2" s="1"/>
  <c r="P403" i="2"/>
  <c r="O403" i="2"/>
  <c r="O616" i="2" s="1"/>
  <c r="N403" i="2"/>
  <c r="M403" i="2"/>
  <c r="M616" i="2" s="1"/>
  <c r="K403" i="2"/>
  <c r="K616" i="2" s="1"/>
  <c r="J403" i="2"/>
  <c r="J616" i="2" s="1"/>
  <c r="I403" i="2"/>
  <c r="H403" i="2"/>
  <c r="G403" i="2"/>
  <c r="F403" i="2"/>
  <c r="F616" i="2" s="1"/>
  <c r="E403" i="2"/>
  <c r="O402" i="2"/>
  <c r="Z401" i="2"/>
  <c r="Z614" i="2" s="1"/>
  <c r="Y401" i="2"/>
  <c r="Y614" i="2" s="1"/>
  <c r="U401" i="2"/>
  <c r="T401" i="2"/>
  <c r="T614" i="2" s="1"/>
  <c r="S401" i="2"/>
  <c r="S614" i="2" s="1"/>
  <c r="R401" i="2"/>
  <c r="P401" i="2"/>
  <c r="O401" i="2"/>
  <c r="O614" i="2" s="1"/>
  <c r="N401" i="2"/>
  <c r="N614" i="2" s="1"/>
  <c r="M401" i="2"/>
  <c r="M614" i="2" s="1"/>
  <c r="Q614" i="2" s="1"/>
  <c r="K401" i="2"/>
  <c r="J401" i="2"/>
  <c r="J614" i="2" s="1"/>
  <c r="I401" i="2"/>
  <c r="H401" i="2"/>
  <c r="H614" i="2" s="1"/>
  <c r="F401" i="2"/>
  <c r="F614" i="2" s="1"/>
  <c r="E401" i="2"/>
  <c r="Z400" i="2"/>
  <c r="Y400" i="2"/>
  <c r="U400" i="2"/>
  <c r="U613" i="2" s="1"/>
  <c r="T400" i="2"/>
  <c r="T613" i="2" s="1"/>
  <c r="S400" i="2"/>
  <c r="R400" i="2"/>
  <c r="Q400" i="2"/>
  <c r="P400" i="2"/>
  <c r="P613" i="2" s="1"/>
  <c r="O400" i="2"/>
  <c r="N400" i="2"/>
  <c r="M400" i="2"/>
  <c r="M613" i="2" s="1"/>
  <c r="Q613" i="2" s="1"/>
  <c r="K400" i="2"/>
  <c r="K613" i="2" s="1"/>
  <c r="J400" i="2"/>
  <c r="J398" i="2" s="1"/>
  <c r="I400" i="2"/>
  <c r="H400" i="2"/>
  <c r="G400" i="2"/>
  <c r="F400" i="2"/>
  <c r="E400" i="2"/>
  <c r="E613" i="2" s="1"/>
  <c r="Z399" i="2"/>
  <c r="Z612" i="2" s="1"/>
  <c r="Y399" i="2"/>
  <c r="V399" i="2"/>
  <c r="U399" i="2"/>
  <c r="T399" i="2"/>
  <c r="S399" i="2"/>
  <c r="S612" i="2" s="1"/>
  <c r="R399" i="2"/>
  <c r="R612" i="2" s="1"/>
  <c r="P399" i="2"/>
  <c r="P398" i="2" s="1"/>
  <c r="O399" i="2"/>
  <c r="O612" i="2" s="1"/>
  <c r="O611" i="2" s="1"/>
  <c r="N399" i="2"/>
  <c r="N398" i="2" s="1"/>
  <c r="M399" i="2"/>
  <c r="M612" i="2" s="1"/>
  <c r="K399" i="2"/>
  <c r="K612" i="2" s="1"/>
  <c r="J399" i="2"/>
  <c r="J612" i="2" s="1"/>
  <c r="I399" i="2"/>
  <c r="H399" i="2"/>
  <c r="G399" i="2"/>
  <c r="F399" i="2"/>
  <c r="F612" i="2" s="1"/>
  <c r="E399" i="2"/>
  <c r="T398" i="2"/>
  <c r="O398" i="2"/>
  <c r="M398" i="2"/>
  <c r="F398" i="2"/>
  <c r="Z397" i="2"/>
  <c r="Z610" i="2" s="1"/>
  <c r="Y397" i="2"/>
  <c r="Y610" i="2" s="1"/>
  <c r="U397" i="2"/>
  <c r="U610" i="2" s="1"/>
  <c r="T397" i="2"/>
  <c r="T610" i="2" s="1"/>
  <c r="S397" i="2"/>
  <c r="S610" i="2" s="1"/>
  <c r="R397" i="2"/>
  <c r="Q397" i="2"/>
  <c r="P397" i="2"/>
  <c r="O397" i="2"/>
  <c r="O610" i="2" s="1"/>
  <c r="N397" i="2"/>
  <c r="N610" i="2" s="1"/>
  <c r="M397" i="2"/>
  <c r="M610" i="2" s="1"/>
  <c r="Q610" i="2" s="1"/>
  <c r="K397" i="2"/>
  <c r="K610" i="2" s="1"/>
  <c r="J397" i="2"/>
  <c r="J610" i="2" s="1"/>
  <c r="I397" i="2"/>
  <c r="H397" i="2"/>
  <c r="F397" i="2"/>
  <c r="F610" i="2" s="1"/>
  <c r="E397" i="2"/>
  <c r="Z396" i="2"/>
  <c r="Y396" i="2"/>
  <c r="U396" i="2"/>
  <c r="U609" i="2" s="1"/>
  <c r="T396" i="2"/>
  <c r="T609" i="2" s="1"/>
  <c r="S396" i="2"/>
  <c r="S609" i="2" s="1"/>
  <c r="R396" i="2"/>
  <c r="Q396" i="2"/>
  <c r="P396" i="2"/>
  <c r="P609" i="2" s="1"/>
  <c r="O396" i="2"/>
  <c r="O609" i="2" s="1"/>
  <c r="N396" i="2"/>
  <c r="M396" i="2"/>
  <c r="M609" i="2" s="1"/>
  <c r="Q609" i="2" s="1"/>
  <c r="K396" i="2"/>
  <c r="K609" i="2" s="1"/>
  <c r="J396" i="2"/>
  <c r="J609" i="2" s="1"/>
  <c r="J606" i="2" s="1"/>
  <c r="I396" i="2"/>
  <c r="I609" i="2" s="1"/>
  <c r="H396" i="2"/>
  <c r="G396" i="2"/>
  <c r="F396" i="2"/>
  <c r="F609" i="2" s="1"/>
  <c r="G609" i="2" s="1"/>
  <c r="E396" i="2"/>
  <c r="E609" i="2" s="1"/>
  <c r="Z395" i="2"/>
  <c r="Z608" i="2" s="1"/>
  <c r="Y395" i="2"/>
  <c r="Y608" i="2" s="1"/>
  <c r="V395" i="2"/>
  <c r="U395" i="2"/>
  <c r="T395" i="2"/>
  <c r="S395" i="2"/>
  <c r="S608" i="2" s="1"/>
  <c r="R395" i="2"/>
  <c r="R608" i="2" s="1"/>
  <c r="P395" i="2"/>
  <c r="O395" i="2"/>
  <c r="O608" i="2" s="1"/>
  <c r="N395" i="2"/>
  <c r="M395" i="2"/>
  <c r="M608" i="2" s="1"/>
  <c r="K395" i="2"/>
  <c r="K608" i="2" s="1"/>
  <c r="J395" i="2"/>
  <c r="J608" i="2" s="1"/>
  <c r="I395" i="2"/>
  <c r="I608" i="2" s="1"/>
  <c r="H395" i="2"/>
  <c r="G395" i="2"/>
  <c r="F395" i="2"/>
  <c r="F608" i="2" s="1"/>
  <c r="E395" i="2"/>
  <c r="E608" i="2" s="1"/>
  <c r="G608" i="2" s="1"/>
  <c r="Z394" i="2"/>
  <c r="Y394" i="2"/>
  <c r="Y607" i="2" s="1"/>
  <c r="U394" i="2"/>
  <c r="U607" i="2" s="1"/>
  <c r="T394" i="2"/>
  <c r="T607" i="2" s="1"/>
  <c r="S394" i="2"/>
  <c r="S393" i="2" s="1"/>
  <c r="R394" i="2"/>
  <c r="P394" i="2"/>
  <c r="P607" i="2" s="1"/>
  <c r="O394" i="2"/>
  <c r="N394" i="2"/>
  <c r="M394" i="2"/>
  <c r="M393" i="2" s="1"/>
  <c r="K394" i="2"/>
  <c r="J394" i="2"/>
  <c r="I394" i="2"/>
  <c r="I607" i="2" s="1"/>
  <c r="H394" i="2"/>
  <c r="H607" i="2" s="1"/>
  <c r="F394" i="2"/>
  <c r="E394" i="2"/>
  <c r="Y393" i="2"/>
  <c r="U393" i="2"/>
  <c r="T393" i="2"/>
  <c r="K393" i="2"/>
  <c r="J393" i="2"/>
  <c r="I393" i="2"/>
  <c r="Z392" i="2"/>
  <c r="Z605" i="2" s="1"/>
  <c r="Y392" i="2"/>
  <c r="Y605" i="2" s="1"/>
  <c r="U392" i="2"/>
  <c r="U605" i="2" s="1"/>
  <c r="T392" i="2"/>
  <c r="T605" i="2" s="1"/>
  <c r="S392" i="2"/>
  <c r="S605" i="2" s="1"/>
  <c r="R392" i="2"/>
  <c r="R605" i="2" s="1"/>
  <c r="P392" i="2"/>
  <c r="P605" i="2" s="1"/>
  <c r="O392" i="2"/>
  <c r="N392" i="2"/>
  <c r="N605" i="2" s="1"/>
  <c r="M392" i="2"/>
  <c r="M605" i="2" s="1"/>
  <c r="K392" i="2"/>
  <c r="K605" i="2" s="1"/>
  <c r="J392" i="2"/>
  <c r="J605" i="2" s="1"/>
  <c r="I392" i="2"/>
  <c r="H392" i="2"/>
  <c r="G392" i="2"/>
  <c r="F392" i="2"/>
  <c r="E392" i="2"/>
  <c r="E605" i="2" s="1"/>
  <c r="Z391" i="2"/>
  <c r="Z604" i="2" s="1"/>
  <c r="Y391" i="2"/>
  <c r="Y604" i="2" s="1"/>
  <c r="U391" i="2"/>
  <c r="U604" i="2" s="1"/>
  <c r="T391" i="2"/>
  <c r="S391" i="2"/>
  <c r="S604" i="2" s="1"/>
  <c r="R391" i="2"/>
  <c r="R604" i="2" s="1"/>
  <c r="Q391" i="2"/>
  <c r="P391" i="2"/>
  <c r="O391" i="2"/>
  <c r="O604" i="2" s="1"/>
  <c r="N391" i="2"/>
  <c r="M391" i="2"/>
  <c r="M604" i="2" s="1"/>
  <c r="K391" i="2"/>
  <c r="K604" i="2" s="1"/>
  <c r="J391" i="2"/>
  <c r="J604" i="2" s="1"/>
  <c r="I391" i="2"/>
  <c r="I604" i="2" s="1"/>
  <c r="H391" i="2"/>
  <c r="G391" i="2"/>
  <c r="F391" i="2"/>
  <c r="E391" i="2"/>
  <c r="E604" i="2" s="1"/>
  <c r="Z390" i="2"/>
  <c r="Y390" i="2"/>
  <c r="Y603" i="2" s="1"/>
  <c r="U390" i="2"/>
  <c r="T390" i="2"/>
  <c r="S390" i="2"/>
  <c r="S603" i="2" s="1"/>
  <c r="R390" i="2"/>
  <c r="P390" i="2"/>
  <c r="P603" i="2" s="1"/>
  <c r="O390" i="2"/>
  <c r="O603" i="2" s="1"/>
  <c r="O600" i="2" s="1"/>
  <c r="N390" i="2"/>
  <c r="N603" i="2" s="1"/>
  <c r="N600" i="2" s="1"/>
  <c r="M390" i="2"/>
  <c r="K390" i="2"/>
  <c r="K603" i="2" s="1"/>
  <c r="L603" i="2" s="1"/>
  <c r="J390" i="2"/>
  <c r="J603" i="2" s="1"/>
  <c r="I390" i="2"/>
  <c r="I603" i="2" s="1"/>
  <c r="H390" i="2"/>
  <c r="H603" i="2" s="1"/>
  <c r="G390" i="2"/>
  <c r="F390" i="2"/>
  <c r="F603" i="2" s="1"/>
  <c r="E390" i="2"/>
  <c r="Z389" i="2"/>
  <c r="Z602" i="2" s="1"/>
  <c r="Y389" i="2"/>
  <c r="Y602" i="2" s="1"/>
  <c r="U389" i="2"/>
  <c r="U602" i="2" s="1"/>
  <c r="T389" i="2"/>
  <c r="S389" i="2"/>
  <c r="S602" i="2" s="1"/>
  <c r="R389" i="2"/>
  <c r="Q389" i="2"/>
  <c r="P389" i="2"/>
  <c r="P602" i="2" s="1"/>
  <c r="O389" i="2"/>
  <c r="O602" i="2" s="1"/>
  <c r="N389" i="2"/>
  <c r="N602" i="2" s="1"/>
  <c r="M389" i="2"/>
  <c r="M602" i="2" s="1"/>
  <c r="K389" i="2"/>
  <c r="J389" i="2"/>
  <c r="I389" i="2"/>
  <c r="I602" i="2" s="1"/>
  <c r="L602" i="2" s="1"/>
  <c r="H389" i="2"/>
  <c r="F389" i="2"/>
  <c r="F602" i="2" s="1"/>
  <c r="E389" i="2"/>
  <c r="Z388" i="2"/>
  <c r="Y388" i="2"/>
  <c r="Y601" i="2" s="1"/>
  <c r="Y600" i="2" s="1"/>
  <c r="U388" i="2"/>
  <c r="U601" i="2" s="1"/>
  <c r="T388" i="2"/>
  <c r="T601" i="2" s="1"/>
  <c r="S388" i="2"/>
  <c r="R388" i="2"/>
  <c r="P388" i="2"/>
  <c r="O388" i="2"/>
  <c r="O601" i="2" s="1"/>
  <c r="N388" i="2"/>
  <c r="M388" i="2"/>
  <c r="M601" i="2" s="1"/>
  <c r="K388" i="2"/>
  <c r="J388" i="2"/>
  <c r="I388" i="2"/>
  <c r="I601" i="2" s="1"/>
  <c r="I600" i="2" s="1"/>
  <c r="H388" i="2"/>
  <c r="H601" i="2" s="1"/>
  <c r="G388" i="2"/>
  <c r="F388" i="2"/>
  <c r="E388" i="2"/>
  <c r="E601" i="2" s="1"/>
  <c r="Y387" i="2"/>
  <c r="P387" i="2"/>
  <c r="N387" i="2"/>
  <c r="I387" i="2"/>
  <c r="H387" i="2"/>
  <c r="Z386" i="2"/>
  <c r="Y386" i="2"/>
  <c r="Y599" i="2" s="1"/>
  <c r="U386" i="2"/>
  <c r="U599" i="2" s="1"/>
  <c r="V599" i="2" s="1"/>
  <c r="T386" i="2"/>
  <c r="T599" i="2" s="1"/>
  <c r="S386" i="2"/>
  <c r="S599" i="2" s="1"/>
  <c r="R386" i="2"/>
  <c r="R599" i="2" s="1"/>
  <c r="P386" i="2"/>
  <c r="P599" i="2" s="1"/>
  <c r="O386" i="2"/>
  <c r="O599" i="2" s="1"/>
  <c r="N386" i="2"/>
  <c r="N599" i="2" s="1"/>
  <c r="M386" i="2"/>
  <c r="L386" i="2"/>
  <c r="K386" i="2"/>
  <c r="K599" i="2" s="1"/>
  <c r="J386" i="2"/>
  <c r="I386" i="2"/>
  <c r="I599" i="2" s="1"/>
  <c r="H386" i="2"/>
  <c r="H599" i="2" s="1"/>
  <c r="F386" i="2"/>
  <c r="E386" i="2"/>
  <c r="E599" i="2" s="1"/>
  <c r="Z385" i="2"/>
  <c r="Z598" i="2" s="1"/>
  <c r="Y385" i="2"/>
  <c r="Y598" i="2" s="1"/>
  <c r="U385" i="2"/>
  <c r="U598" i="2" s="1"/>
  <c r="T385" i="2"/>
  <c r="S385" i="2"/>
  <c r="S598" i="2" s="1"/>
  <c r="R385" i="2"/>
  <c r="Q385" i="2"/>
  <c r="P385" i="2"/>
  <c r="O385" i="2"/>
  <c r="O598" i="2" s="1"/>
  <c r="N385" i="2"/>
  <c r="N598" i="2" s="1"/>
  <c r="M385" i="2"/>
  <c r="M598" i="2" s="1"/>
  <c r="Q598" i="2" s="1"/>
  <c r="K385" i="2"/>
  <c r="K598" i="2" s="1"/>
  <c r="K1788" i="2" s="1"/>
  <c r="K2001" i="2" s="1"/>
  <c r="J385" i="2"/>
  <c r="I385" i="2"/>
  <c r="H385" i="2"/>
  <c r="F385" i="2"/>
  <c r="F598" i="2" s="1"/>
  <c r="E385" i="2"/>
  <c r="Z384" i="2"/>
  <c r="Y384" i="2"/>
  <c r="Y597" i="2" s="1"/>
  <c r="U384" i="2"/>
  <c r="U597" i="2" s="1"/>
  <c r="T384" i="2"/>
  <c r="T597" i="2" s="1"/>
  <c r="S384" i="2"/>
  <c r="R384" i="2"/>
  <c r="P384" i="2"/>
  <c r="P597" i="2" s="1"/>
  <c r="O384" i="2"/>
  <c r="Q384" i="2" s="1"/>
  <c r="N384" i="2"/>
  <c r="N597" i="2" s="1"/>
  <c r="M384" i="2"/>
  <c r="M597" i="2" s="1"/>
  <c r="K384" i="2"/>
  <c r="K597" i="2" s="1"/>
  <c r="J384" i="2"/>
  <c r="I384" i="2"/>
  <c r="I597" i="2" s="1"/>
  <c r="H384" i="2"/>
  <c r="H597" i="2" s="1"/>
  <c r="G384" i="2"/>
  <c r="F384" i="2"/>
  <c r="E384" i="2"/>
  <c r="E597" i="2" s="1"/>
  <c r="Z383" i="2"/>
  <c r="Z596" i="2" s="1"/>
  <c r="Y383" i="2"/>
  <c r="Y596" i="2" s="1"/>
  <c r="U383" i="2"/>
  <c r="U596" i="2" s="1"/>
  <c r="T383" i="2"/>
  <c r="T596" i="2" s="1"/>
  <c r="S383" i="2"/>
  <c r="S596" i="2" s="1"/>
  <c r="R383" i="2"/>
  <c r="R596" i="2" s="1"/>
  <c r="V596" i="2" s="1"/>
  <c r="Q383" i="2"/>
  <c r="P383" i="2"/>
  <c r="O383" i="2"/>
  <c r="O596" i="2" s="1"/>
  <c r="N383" i="2"/>
  <c r="M383" i="2"/>
  <c r="M596" i="2" s="1"/>
  <c r="K383" i="2"/>
  <c r="K596" i="2" s="1"/>
  <c r="J383" i="2"/>
  <c r="J596" i="2" s="1"/>
  <c r="I383" i="2"/>
  <c r="H383" i="2"/>
  <c r="G383" i="2"/>
  <c r="F383" i="2"/>
  <c r="F596" i="2" s="1"/>
  <c r="E383" i="2"/>
  <c r="Z382" i="2"/>
  <c r="Y382" i="2"/>
  <c r="Y595" i="2" s="1"/>
  <c r="U382" i="2"/>
  <c r="V382" i="2" s="1"/>
  <c r="T382" i="2"/>
  <c r="S382" i="2"/>
  <c r="S595" i="2" s="1"/>
  <c r="R382" i="2"/>
  <c r="P382" i="2"/>
  <c r="P595" i="2" s="1"/>
  <c r="O382" i="2"/>
  <c r="N382" i="2"/>
  <c r="M382" i="2"/>
  <c r="L382" i="2"/>
  <c r="K382" i="2"/>
  <c r="K595" i="2" s="1"/>
  <c r="J382" i="2"/>
  <c r="I382" i="2"/>
  <c r="I595" i="2" s="1"/>
  <c r="H382" i="2"/>
  <c r="H595" i="2" s="1"/>
  <c r="F382" i="2"/>
  <c r="E382" i="2"/>
  <c r="Z381" i="2"/>
  <c r="Y381" i="2"/>
  <c r="R381" i="2"/>
  <c r="Z380" i="2"/>
  <c r="Y380" i="2"/>
  <c r="Y593" i="2" s="1"/>
  <c r="U380" i="2"/>
  <c r="U593" i="2" s="1"/>
  <c r="T380" i="2"/>
  <c r="T593" i="2" s="1"/>
  <c r="S380" i="2"/>
  <c r="S593" i="2" s="1"/>
  <c r="R380" i="2"/>
  <c r="P380" i="2"/>
  <c r="O380" i="2"/>
  <c r="O593" i="2" s="1"/>
  <c r="N380" i="2"/>
  <c r="M380" i="2"/>
  <c r="M593" i="2" s="1"/>
  <c r="K380" i="2"/>
  <c r="K593" i="2" s="1"/>
  <c r="K591" i="2" s="1"/>
  <c r="J380" i="2"/>
  <c r="I380" i="2"/>
  <c r="I593" i="2" s="1"/>
  <c r="H380" i="2"/>
  <c r="G380" i="2"/>
  <c r="F380" i="2"/>
  <c r="E380" i="2"/>
  <c r="E593" i="2" s="1"/>
  <c r="Z379" i="2"/>
  <c r="Z592" i="2" s="1"/>
  <c r="Y379" i="2"/>
  <c r="V379" i="2"/>
  <c r="U379" i="2"/>
  <c r="U592" i="2" s="1"/>
  <c r="V592" i="2" s="1"/>
  <c r="T379" i="2"/>
  <c r="S379" i="2"/>
  <c r="S592" i="2" s="1"/>
  <c r="R379" i="2"/>
  <c r="R592" i="2" s="1"/>
  <c r="R591" i="2" s="1"/>
  <c r="P379" i="2"/>
  <c r="O379" i="2"/>
  <c r="N379" i="2"/>
  <c r="N378" i="2" s="1"/>
  <c r="M379" i="2"/>
  <c r="M592" i="2" s="1"/>
  <c r="K379" i="2"/>
  <c r="K592" i="2" s="1"/>
  <c r="J379" i="2"/>
  <c r="J592" i="2" s="1"/>
  <c r="I379" i="2"/>
  <c r="H379" i="2"/>
  <c r="H592" i="2" s="1"/>
  <c r="F379" i="2"/>
  <c r="F592" i="2" s="1"/>
  <c r="E379" i="2"/>
  <c r="U378" i="2"/>
  <c r="T378" i="2"/>
  <c r="S378" i="2"/>
  <c r="M378" i="2"/>
  <c r="K378" i="2"/>
  <c r="F378" i="2"/>
  <c r="Z377" i="2"/>
  <c r="Z590" i="2" s="1"/>
  <c r="Y377" i="2"/>
  <c r="Y590" i="2" s="1"/>
  <c r="U377" i="2"/>
  <c r="U590" i="2" s="1"/>
  <c r="T377" i="2"/>
  <c r="S377" i="2"/>
  <c r="R377" i="2"/>
  <c r="V377" i="2" s="1"/>
  <c r="Q377" i="2"/>
  <c r="P377" i="2"/>
  <c r="O377" i="2"/>
  <c r="O590" i="2" s="1"/>
  <c r="N377" i="2"/>
  <c r="N590" i="2" s="1"/>
  <c r="M377" i="2"/>
  <c r="M590" i="2" s="1"/>
  <c r="Q590" i="2" s="1"/>
  <c r="K377" i="2"/>
  <c r="K590" i="2" s="1"/>
  <c r="J377" i="2"/>
  <c r="J590" i="2" s="1"/>
  <c r="I377" i="2"/>
  <c r="H377" i="2"/>
  <c r="F377" i="2"/>
  <c r="F590" i="2" s="1"/>
  <c r="E377" i="2"/>
  <c r="Z376" i="2"/>
  <c r="Z589" i="2" s="1"/>
  <c r="Y376" i="2"/>
  <c r="U376" i="2"/>
  <c r="U589" i="2" s="1"/>
  <c r="T376" i="2"/>
  <c r="T589" i="2" s="1"/>
  <c r="S376" i="2"/>
  <c r="S589" i="2" s="1"/>
  <c r="R376" i="2"/>
  <c r="Q376" i="2"/>
  <c r="P376" i="2"/>
  <c r="P589" i="2" s="1"/>
  <c r="O376" i="2"/>
  <c r="O589" i="2" s="1"/>
  <c r="Q589" i="2" s="1"/>
  <c r="N376" i="2"/>
  <c r="M376" i="2"/>
  <c r="M589" i="2" s="1"/>
  <c r="K376" i="2"/>
  <c r="K589" i="2" s="1"/>
  <c r="J376" i="2"/>
  <c r="I376" i="2"/>
  <c r="I589" i="2" s="1"/>
  <c r="H376" i="2"/>
  <c r="G376" i="2"/>
  <c r="F376" i="2"/>
  <c r="E376" i="2"/>
  <c r="E589" i="2" s="1"/>
  <c r="Z375" i="2"/>
  <c r="Z588" i="2" s="1"/>
  <c r="Y375" i="2"/>
  <c r="Y588" i="2" s="1"/>
  <c r="V375" i="2"/>
  <c r="U375" i="2"/>
  <c r="U588" i="2" s="1"/>
  <c r="T375" i="2"/>
  <c r="T588" i="2" s="1"/>
  <c r="V588" i="2" s="1"/>
  <c r="S375" i="2"/>
  <c r="S588" i="2" s="1"/>
  <c r="R375" i="2"/>
  <c r="R588" i="2" s="1"/>
  <c r="P375" i="2"/>
  <c r="P588" i="2" s="1"/>
  <c r="O375" i="2"/>
  <c r="O588" i="2" s="1"/>
  <c r="N375" i="2"/>
  <c r="N588" i="2" s="1"/>
  <c r="M375" i="2"/>
  <c r="K375" i="2"/>
  <c r="K588" i="2" s="1"/>
  <c r="J375" i="2"/>
  <c r="J588" i="2" s="1"/>
  <c r="I375" i="2"/>
  <c r="I588" i="2" s="1"/>
  <c r="H375" i="2"/>
  <c r="H588" i="2" s="1"/>
  <c r="L588" i="2" s="1"/>
  <c r="F375" i="2"/>
  <c r="F588" i="2" s="1"/>
  <c r="E375" i="2"/>
  <c r="E588" i="2" s="1"/>
  <c r="G588" i="2" s="1"/>
  <c r="W588" i="2" s="1"/>
  <c r="Z374" i="2"/>
  <c r="Z587" i="2" s="1"/>
  <c r="Y374" i="2"/>
  <c r="Y587" i="2" s="1"/>
  <c r="V374" i="2"/>
  <c r="U374" i="2"/>
  <c r="T374" i="2"/>
  <c r="T587" i="2" s="1"/>
  <c r="S374" i="2"/>
  <c r="S587" i="2" s="1"/>
  <c r="V587" i="2" s="1"/>
  <c r="R374" i="2"/>
  <c r="P374" i="2"/>
  <c r="P587" i="2" s="1"/>
  <c r="O374" i="2"/>
  <c r="O587" i="2" s="1"/>
  <c r="N374" i="2"/>
  <c r="N587" i="2" s="1"/>
  <c r="M374" i="2"/>
  <c r="K374" i="2"/>
  <c r="L374" i="2" s="1"/>
  <c r="J374" i="2"/>
  <c r="I374" i="2"/>
  <c r="I587" i="2" s="1"/>
  <c r="H374" i="2"/>
  <c r="H587" i="2" s="1"/>
  <c r="G374" i="2"/>
  <c r="W374" i="2" s="1"/>
  <c r="F374" i="2"/>
  <c r="E374" i="2"/>
  <c r="E587" i="2" s="1"/>
  <c r="Z373" i="2"/>
  <c r="Y373" i="2"/>
  <c r="Y586" i="2" s="1"/>
  <c r="U373" i="2"/>
  <c r="U586" i="2" s="1"/>
  <c r="T373" i="2"/>
  <c r="T586" i="2" s="1"/>
  <c r="S373" i="2"/>
  <c r="S586" i="2" s="1"/>
  <c r="R373" i="2"/>
  <c r="Q373" i="2"/>
  <c r="P373" i="2"/>
  <c r="O373" i="2"/>
  <c r="O586" i="2" s="1"/>
  <c r="N373" i="2"/>
  <c r="N586" i="2" s="1"/>
  <c r="M373" i="2"/>
  <c r="M586" i="2" s="1"/>
  <c r="Q586" i="2" s="1"/>
  <c r="L373" i="2"/>
  <c r="X373" i="2" s="1"/>
  <c r="K373" i="2"/>
  <c r="K586" i="2" s="1"/>
  <c r="J373" i="2"/>
  <c r="J586" i="2" s="1"/>
  <c r="I373" i="2"/>
  <c r="I586" i="2" s="1"/>
  <c r="H373" i="2"/>
  <c r="F373" i="2"/>
  <c r="F586" i="2" s="1"/>
  <c r="E373" i="2"/>
  <c r="Z372" i="2"/>
  <c r="Y372" i="2"/>
  <c r="Y585" i="2" s="1"/>
  <c r="U372" i="2"/>
  <c r="U585" i="2" s="1"/>
  <c r="T372" i="2"/>
  <c r="T585" i="2" s="1"/>
  <c r="S372" i="2"/>
  <c r="S585" i="2" s="1"/>
  <c r="R372" i="2"/>
  <c r="P372" i="2"/>
  <c r="P585" i="2" s="1"/>
  <c r="O372" i="2"/>
  <c r="Q372" i="2" s="1"/>
  <c r="N372" i="2"/>
  <c r="M372" i="2"/>
  <c r="M585" i="2" s="1"/>
  <c r="Q585" i="2" s="1"/>
  <c r="K372" i="2"/>
  <c r="K585" i="2" s="1"/>
  <c r="J372" i="2"/>
  <c r="I372" i="2"/>
  <c r="H372" i="2"/>
  <c r="G372" i="2"/>
  <c r="F372" i="2"/>
  <c r="F585" i="2" s="1"/>
  <c r="G585" i="2" s="1"/>
  <c r="E372" i="2"/>
  <c r="E585" i="2" s="1"/>
  <c r="Z371" i="2"/>
  <c r="Z584" i="2" s="1"/>
  <c r="Y371" i="2"/>
  <c r="Y584" i="2" s="1"/>
  <c r="U371" i="2"/>
  <c r="T371" i="2"/>
  <c r="S371" i="2"/>
  <c r="S584" i="2" s="1"/>
  <c r="R371" i="2"/>
  <c r="R584" i="2" s="1"/>
  <c r="Q371" i="2"/>
  <c r="P371" i="2"/>
  <c r="P584" i="2" s="1"/>
  <c r="O371" i="2"/>
  <c r="O584" i="2" s="1"/>
  <c r="N371" i="2"/>
  <c r="N584" i="2" s="1"/>
  <c r="M371" i="2"/>
  <c r="M584" i="2" s="1"/>
  <c r="Q584" i="2" s="1"/>
  <c r="K371" i="2"/>
  <c r="K584" i="2" s="1"/>
  <c r="J371" i="2"/>
  <c r="J584" i="2" s="1"/>
  <c r="I371" i="2"/>
  <c r="I584" i="2" s="1"/>
  <c r="H371" i="2"/>
  <c r="L371" i="2" s="1"/>
  <c r="X371" i="2" s="1"/>
  <c r="F371" i="2"/>
  <c r="F584" i="2" s="1"/>
  <c r="G584" i="2" s="1"/>
  <c r="E371" i="2"/>
  <c r="E584" i="2" s="1"/>
  <c r="Z370" i="2"/>
  <c r="Y370" i="2"/>
  <c r="Y583" i="2" s="1"/>
  <c r="V370" i="2"/>
  <c r="U370" i="2"/>
  <c r="U583" i="2" s="1"/>
  <c r="T370" i="2"/>
  <c r="S370" i="2"/>
  <c r="S583" i="2" s="1"/>
  <c r="R370" i="2"/>
  <c r="P370" i="2"/>
  <c r="P583" i="2" s="1"/>
  <c r="O370" i="2"/>
  <c r="O583" i="2" s="1"/>
  <c r="N370" i="2"/>
  <c r="M370" i="2"/>
  <c r="L370" i="2"/>
  <c r="K370" i="2"/>
  <c r="K583" i="2" s="1"/>
  <c r="J370" i="2"/>
  <c r="I370" i="2"/>
  <c r="I583" i="2" s="1"/>
  <c r="H370" i="2"/>
  <c r="H583" i="2" s="1"/>
  <c r="F370" i="2"/>
  <c r="E370" i="2"/>
  <c r="E583" i="2" s="1"/>
  <c r="Z369" i="2"/>
  <c r="Z582" i="2" s="1"/>
  <c r="Y369" i="2"/>
  <c r="U369" i="2"/>
  <c r="U582" i="2" s="1"/>
  <c r="T369" i="2"/>
  <c r="T582" i="2" s="1"/>
  <c r="S369" i="2"/>
  <c r="S582" i="2" s="1"/>
  <c r="R369" i="2"/>
  <c r="Q369" i="2"/>
  <c r="P369" i="2"/>
  <c r="O369" i="2"/>
  <c r="O582" i="2" s="1"/>
  <c r="N369" i="2"/>
  <c r="N582" i="2" s="1"/>
  <c r="M369" i="2"/>
  <c r="M582" i="2" s="1"/>
  <c r="K369" i="2"/>
  <c r="K582" i="2" s="1"/>
  <c r="J369" i="2"/>
  <c r="J582" i="2" s="1"/>
  <c r="I369" i="2"/>
  <c r="H369" i="2"/>
  <c r="H582" i="2" s="1"/>
  <c r="F369" i="2"/>
  <c r="F582" i="2" s="1"/>
  <c r="E369" i="2"/>
  <c r="Z368" i="2"/>
  <c r="Z581" i="2" s="1"/>
  <c r="Y368" i="2"/>
  <c r="Y581" i="2" s="1"/>
  <c r="U368" i="2"/>
  <c r="U581" i="2" s="1"/>
  <c r="T368" i="2"/>
  <c r="T581" i="2" s="1"/>
  <c r="S368" i="2"/>
  <c r="S581" i="2" s="1"/>
  <c r="R368" i="2"/>
  <c r="P368" i="2"/>
  <c r="P581" i="2" s="1"/>
  <c r="O368" i="2"/>
  <c r="Q368" i="2" s="1"/>
  <c r="N368" i="2"/>
  <c r="M368" i="2"/>
  <c r="M581" i="2" s="1"/>
  <c r="K368" i="2"/>
  <c r="K581" i="2" s="1"/>
  <c r="J368" i="2"/>
  <c r="J581" i="2" s="1"/>
  <c r="I368" i="2"/>
  <c r="I581" i="2" s="1"/>
  <c r="H368" i="2"/>
  <c r="H581" i="2" s="1"/>
  <c r="G368" i="2"/>
  <c r="F368" i="2"/>
  <c r="E368" i="2"/>
  <c r="E581" i="2" s="1"/>
  <c r="Z367" i="2"/>
  <c r="Z580" i="2" s="1"/>
  <c r="Y367" i="2"/>
  <c r="Y580" i="2" s="1"/>
  <c r="U367" i="2"/>
  <c r="V367" i="2" s="1"/>
  <c r="T367" i="2"/>
  <c r="S367" i="2"/>
  <c r="S580" i="2" s="1"/>
  <c r="R367" i="2"/>
  <c r="R580" i="2" s="1"/>
  <c r="Q367" i="2"/>
  <c r="P367" i="2"/>
  <c r="P580" i="2" s="1"/>
  <c r="O367" i="2"/>
  <c r="O580" i="2" s="1"/>
  <c r="N367" i="2"/>
  <c r="N580" i="2" s="1"/>
  <c r="M367" i="2"/>
  <c r="M580" i="2" s="1"/>
  <c r="K367" i="2"/>
  <c r="K580" i="2" s="1"/>
  <c r="J367" i="2"/>
  <c r="J580" i="2" s="1"/>
  <c r="I367" i="2"/>
  <c r="I580" i="2" s="1"/>
  <c r="H367" i="2"/>
  <c r="G367" i="2"/>
  <c r="F367" i="2"/>
  <c r="F580" i="2" s="1"/>
  <c r="G580" i="2" s="1"/>
  <c r="E367" i="2"/>
  <c r="Z366" i="2"/>
  <c r="Z579" i="2" s="1"/>
  <c r="Y366" i="2"/>
  <c r="Y579" i="2" s="1"/>
  <c r="V366" i="2"/>
  <c r="U366" i="2"/>
  <c r="U579" i="2" s="1"/>
  <c r="T366" i="2"/>
  <c r="T357" i="2" s="1"/>
  <c r="S366" i="2"/>
  <c r="R366" i="2"/>
  <c r="P366" i="2"/>
  <c r="P579" i="2" s="1"/>
  <c r="O366" i="2"/>
  <c r="O579" i="2" s="1"/>
  <c r="N366" i="2"/>
  <c r="N579" i="2" s="1"/>
  <c r="M366" i="2"/>
  <c r="K366" i="2"/>
  <c r="K579" i="2" s="1"/>
  <c r="J366" i="2"/>
  <c r="J579" i="2" s="1"/>
  <c r="I366" i="2"/>
  <c r="I579" i="2" s="1"/>
  <c r="H366" i="2"/>
  <c r="H579" i="2" s="1"/>
  <c r="F366" i="2"/>
  <c r="E366" i="2"/>
  <c r="E579" i="2" s="1"/>
  <c r="Z365" i="2"/>
  <c r="Z578" i="2" s="1"/>
  <c r="Y365" i="2"/>
  <c r="Y578" i="2" s="1"/>
  <c r="U365" i="2"/>
  <c r="U578" i="2" s="1"/>
  <c r="T365" i="2"/>
  <c r="T578" i="2" s="1"/>
  <c r="S365" i="2"/>
  <c r="S578" i="2" s="1"/>
  <c r="R365" i="2"/>
  <c r="Q365" i="2"/>
  <c r="P365" i="2"/>
  <c r="O365" i="2"/>
  <c r="O578" i="2" s="1"/>
  <c r="N365" i="2"/>
  <c r="N578" i="2" s="1"/>
  <c r="M365" i="2"/>
  <c r="M578" i="2" s="1"/>
  <c r="Q578" i="2" s="1"/>
  <c r="K365" i="2"/>
  <c r="J365" i="2"/>
  <c r="J578" i="2" s="1"/>
  <c r="I365" i="2"/>
  <c r="I578" i="2" s="1"/>
  <c r="H365" i="2"/>
  <c r="F365" i="2"/>
  <c r="F578" i="2" s="1"/>
  <c r="E365" i="2"/>
  <c r="Z364" i="2"/>
  <c r="Z577" i="2" s="1"/>
  <c r="Y364" i="2"/>
  <c r="U364" i="2"/>
  <c r="U577" i="2" s="1"/>
  <c r="T364" i="2"/>
  <c r="T577" i="2" s="1"/>
  <c r="S364" i="2"/>
  <c r="S577" i="2" s="1"/>
  <c r="R364" i="2"/>
  <c r="P364" i="2"/>
  <c r="P577" i="2" s="1"/>
  <c r="O364" i="2"/>
  <c r="O577" i="2" s="1"/>
  <c r="N364" i="2"/>
  <c r="M364" i="2"/>
  <c r="M577" i="2" s="1"/>
  <c r="K364" i="2"/>
  <c r="K577" i="2" s="1"/>
  <c r="J364" i="2"/>
  <c r="J577" i="2" s="1"/>
  <c r="I364" i="2"/>
  <c r="H364" i="2"/>
  <c r="G364" i="2"/>
  <c r="F364" i="2"/>
  <c r="F577" i="2" s="1"/>
  <c r="E364" i="2"/>
  <c r="E577" i="2" s="1"/>
  <c r="Z363" i="2"/>
  <c r="Z576" i="2" s="1"/>
  <c r="Y363" i="2"/>
  <c r="Y576" i="2" s="1"/>
  <c r="V363" i="2"/>
  <c r="U363" i="2"/>
  <c r="U576" i="2" s="1"/>
  <c r="T363" i="2"/>
  <c r="S363" i="2"/>
  <c r="S576" i="2" s="1"/>
  <c r="R363" i="2"/>
  <c r="R576" i="2" s="1"/>
  <c r="Q363" i="2"/>
  <c r="P363" i="2"/>
  <c r="O363" i="2"/>
  <c r="O576" i="2" s="1"/>
  <c r="N363" i="2"/>
  <c r="N576" i="2" s="1"/>
  <c r="M363" i="2"/>
  <c r="M576" i="2" s="1"/>
  <c r="K363" i="2"/>
  <c r="K576" i="2" s="1"/>
  <c r="J363" i="2"/>
  <c r="J576" i="2" s="1"/>
  <c r="I363" i="2"/>
  <c r="I576" i="2" s="1"/>
  <c r="H363" i="2"/>
  <c r="L363" i="2" s="1"/>
  <c r="X363" i="2" s="1"/>
  <c r="G363" i="2"/>
  <c r="W363" i="2" s="1"/>
  <c r="F363" i="2"/>
  <c r="F576" i="2" s="1"/>
  <c r="G576" i="2" s="1"/>
  <c r="E363" i="2"/>
  <c r="E576" i="2" s="1"/>
  <c r="Z362" i="2"/>
  <c r="Y362" i="2"/>
  <c r="Y575" i="2" s="1"/>
  <c r="U362" i="2"/>
  <c r="U575" i="2" s="1"/>
  <c r="T362" i="2"/>
  <c r="T575" i="2" s="1"/>
  <c r="S362" i="2"/>
  <c r="R362" i="2"/>
  <c r="P362" i="2"/>
  <c r="P575" i="2" s="1"/>
  <c r="O362" i="2"/>
  <c r="O575" i="2" s="1"/>
  <c r="N362" i="2"/>
  <c r="N575" i="2" s="1"/>
  <c r="M362" i="2"/>
  <c r="L362" i="2"/>
  <c r="K362" i="2"/>
  <c r="K575" i="2" s="1"/>
  <c r="J362" i="2"/>
  <c r="I362" i="2"/>
  <c r="I575" i="2" s="1"/>
  <c r="H362" i="2"/>
  <c r="H575" i="2" s="1"/>
  <c r="F362" i="2"/>
  <c r="E362" i="2"/>
  <c r="E575" i="2" s="1"/>
  <c r="Z361" i="2"/>
  <c r="Z574" i="2" s="1"/>
  <c r="Y361" i="2"/>
  <c r="Y574" i="2" s="1"/>
  <c r="U361" i="2"/>
  <c r="U574" i="2" s="1"/>
  <c r="T361" i="2"/>
  <c r="T574" i="2" s="1"/>
  <c r="S361" i="2"/>
  <c r="S574" i="2" s="1"/>
  <c r="R361" i="2"/>
  <c r="P361" i="2"/>
  <c r="O361" i="2"/>
  <c r="O574" i="2" s="1"/>
  <c r="N361" i="2"/>
  <c r="N574" i="2" s="1"/>
  <c r="M361" i="2"/>
  <c r="M574" i="2" s="1"/>
  <c r="Q574" i="2" s="1"/>
  <c r="K361" i="2"/>
  <c r="J361" i="2"/>
  <c r="J574" i="2" s="1"/>
  <c r="I361" i="2"/>
  <c r="H361" i="2"/>
  <c r="H574" i="2" s="1"/>
  <c r="F361" i="2"/>
  <c r="F574" i="2" s="1"/>
  <c r="E361" i="2"/>
  <c r="Z360" i="2"/>
  <c r="Y360" i="2"/>
  <c r="Y573" i="2" s="1"/>
  <c r="U360" i="2"/>
  <c r="U573" i="2" s="1"/>
  <c r="T360" i="2"/>
  <c r="T573" i="2" s="1"/>
  <c r="S360" i="2"/>
  <c r="S573" i="2" s="1"/>
  <c r="R360" i="2"/>
  <c r="Q360" i="2"/>
  <c r="P360" i="2"/>
  <c r="P573" i="2" s="1"/>
  <c r="O360" i="2"/>
  <c r="O573" i="2" s="1"/>
  <c r="N360" i="2"/>
  <c r="N573" i="2" s="1"/>
  <c r="M360" i="2"/>
  <c r="M573" i="2" s="1"/>
  <c r="K360" i="2"/>
  <c r="K573" i="2" s="1"/>
  <c r="J360" i="2"/>
  <c r="I360" i="2"/>
  <c r="I573" i="2" s="1"/>
  <c r="H360" i="2"/>
  <c r="G360" i="2"/>
  <c r="F360" i="2"/>
  <c r="E360" i="2"/>
  <c r="E573" i="2" s="1"/>
  <c r="Z359" i="2"/>
  <c r="Z572" i="2" s="1"/>
  <c r="Y359" i="2"/>
  <c r="Y572" i="2" s="1"/>
  <c r="V359" i="2"/>
  <c r="U359" i="2"/>
  <c r="U572" i="2" s="1"/>
  <c r="T359" i="2"/>
  <c r="S359" i="2"/>
  <c r="S572" i="2" s="1"/>
  <c r="R359" i="2"/>
  <c r="R572" i="2" s="1"/>
  <c r="P359" i="2"/>
  <c r="O359" i="2"/>
  <c r="O572" i="2" s="1"/>
  <c r="N359" i="2"/>
  <c r="M359" i="2"/>
  <c r="M572" i="2" s="1"/>
  <c r="K359" i="2"/>
  <c r="K572" i="2" s="1"/>
  <c r="J359" i="2"/>
  <c r="J572" i="2" s="1"/>
  <c r="I359" i="2"/>
  <c r="I572" i="2" s="1"/>
  <c r="H359" i="2"/>
  <c r="F359" i="2"/>
  <c r="F572" i="2" s="1"/>
  <c r="E359" i="2"/>
  <c r="E572" i="2" s="1"/>
  <c r="Z358" i="2"/>
  <c r="Y358" i="2"/>
  <c r="Y571" i="2" s="1"/>
  <c r="V358" i="2"/>
  <c r="U358" i="2"/>
  <c r="U571" i="2" s="1"/>
  <c r="T358" i="2"/>
  <c r="T571" i="2" s="1"/>
  <c r="S358" i="2"/>
  <c r="R358" i="2"/>
  <c r="P358" i="2"/>
  <c r="P571" i="2" s="1"/>
  <c r="O358" i="2"/>
  <c r="N358" i="2"/>
  <c r="M358" i="2"/>
  <c r="K358" i="2"/>
  <c r="K357" i="2" s="1"/>
  <c r="J358" i="2"/>
  <c r="J571" i="2" s="1"/>
  <c r="I358" i="2"/>
  <c r="I571" i="2" s="1"/>
  <c r="H358" i="2"/>
  <c r="H571" i="2" s="1"/>
  <c r="F358" i="2"/>
  <c r="E358" i="2"/>
  <c r="U357" i="2"/>
  <c r="J357" i="2"/>
  <c r="Z356" i="2"/>
  <c r="Y356" i="2"/>
  <c r="Y569" i="2" s="1"/>
  <c r="U356" i="2"/>
  <c r="U569" i="2" s="1"/>
  <c r="T356" i="2"/>
  <c r="T569" i="2" s="1"/>
  <c r="S356" i="2"/>
  <c r="S569" i="2" s="1"/>
  <c r="R356" i="2"/>
  <c r="P356" i="2"/>
  <c r="P569" i="2" s="1"/>
  <c r="O356" i="2"/>
  <c r="O354" i="2" s="1"/>
  <c r="N356" i="2"/>
  <c r="M356" i="2"/>
  <c r="M569" i="2" s="1"/>
  <c r="K356" i="2"/>
  <c r="K569" i="2" s="1"/>
  <c r="K567" i="2" s="1"/>
  <c r="J356" i="2"/>
  <c r="I356" i="2"/>
  <c r="H356" i="2"/>
  <c r="H569" i="2" s="1"/>
  <c r="G356" i="2"/>
  <c r="F356" i="2"/>
  <c r="E356" i="2"/>
  <c r="E569" i="2" s="1"/>
  <c r="Z355" i="2"/>
  <c r="Z568" i="2" s="1"/>
  <c r="Y355" i="2"/>
  <c r="U355" i="2"/>
  <c r="U568" i="2" s="1"/>
  <c r="U567" i="2" s="1"/>
  <c r="T355" i="2"/>
  <c r="S355" i="2"/>
  <c r="S568" i="2" s="1"/>
  <c r="V568" i="2" s="1"/>
  <c r="R355" i="2"/>
  <c r="R568" i="2" s="1"/>
  <c r="R567" i="2" s="1"/>
  <c r="P355" i="2"/>
  <c r="Q355" i="2" s="1"/>
  <c r="O355" i="2"/>
  <c r="O568" i="2" s="1"/>
  <c r="N355" i="2"/>
  <c r="M355" i="2"/>
  <c r="M568" i="2" s="1"/>
  <c r="K355" i="2"/>
  <c r="K568" i="2" s="1"/>
  <c r="J355" i="2"/>
  <c r="J568" i="2" s="1"/>
  <c r="I355" i="2"/>
  <c r="H355" i="2"/>
  <c r="G355" i="2"/>
  <c r="F355" i="2"/>
  <c r="E355" i="2"/>
  <c r="U354" i="2"/>
  <c r="T354" i="2"/>
  <c r="S354" i="2"/>
  <c r="N354" i="2"/>
  <c r="M354" i="2"/>
  <c r="F354" i="2"/>
  <c r="E354" i="2"/>
  <c r="Z353" i="2"/>
  <c r="Z566" i="2" s="1"/>
  <c r="Y353" i="2"/>
  <c r="U353" i="2"/>
  <c r="U566" i="2" s="1"/>
  <c r="T353" i="2"/>
  <c r="T351" i="2" s="1"/>
  <c r="S353" i="2"/>
  <c r="S566" i="2" s="1"/>
  <c r="R353" i="2"/>
  <c r="Q353" i="2"/>
  <c r="P353" i="2"/>
  <c r="O353" i="2"/>
  <c r="O566" i="2" s="1"/>
  <c r="N353" i="2"/>
  <c r="N566" i="2" s="1"/>
  <c r="M353" i="2"/>
  <c r="M566" i="2" s="1"/>
  <c r="Q566" i="2" s="1"/>
  <c r="K353" i="2"/>
  <c r="K566" i="2" s="1"/>
  <c r="J353" i="2"/>
  <c r="I353" i="2"/>
  <c r="H353" i="2"/>
  <c r="F353" i="2"/>
  <c r="F566" i="2" s="1"/>
  <c r="E353" i="2"/>
  <c r="Z352" i="2"/>
  <c r="Y352" i="2"/>
  <c r="Y565" i="2" s="1"/>
  <c r="U352" i="2"/>
  <c r="U565" i="2" s="1"/>
  <c r="U564" i="2" s="1"/>
  <c r="T352" i="2"/>
  <c r="T565" i="2" s="1"/>
  <c r="S352" i="2"/>
  <c r="R352" i="2"/>
  <c r="P352" i="2"/>
  <c r="O352" i="2"/>
  <c r="N352" i="2"/>
  <c r="N565" i="2" s="1"/>
  <c r="M352" i="2"/>
  <c r="M565" i="2" s="1"/>
  <c r="K352" i="2"/>
  <c r="J352" i="2"/>
  <c r="I352" i="2"/>
  <c r="I565" i="2" s="1"/>
  <c r="H352" i="2"/>
  <c r="G352" i="2"/>
  <c r="F352" i="2"/>
  <c r="E352" i="2"/>
  <c r="E565" i="2" s="1"/>
  <c r="Y351" i="2"/>
  <c r="U351" i="2"/>
  <c r="P351" i="2"/>
  <c r="N351" i="2"/>
  <c r="M351" i="2"/>
  <c r="I351" i="2"/>
  <c r="F351" i="2"/>
  <c r="E351" i="2"/>
  <c r="Z345" i="2"/>
  <c r="Z558" i="2" s="1"/>
  <c r="Y345" i="2"/>
  <c r="Y558" i="2" s="1"/>
  <c r="U345" i="2"/>
  <c r="U558" i="2" s="1"/>
  <c r="T345" i="2"/>
  <c r="T558" i="2" s="1"/>
  <c r="S345" i="2"/>
  <c r="S558" i="2" s="1"/>
  <c r="R345" i="2"/>
  <c r="V345" i="2" s="1"/>
  <c r="Q345" i="2"/>
  <c r="P345" i="2"/>
  <c r="O345" i="2"/>
  <c r="N345" i="2"/>
  <c r="M345" i="2"/>
  <c r="K345" i="2"/>
  <c r="K558" i="2" s="1"/>
  <c r="J345" i="2"/>
  <c r="J558" i="2" s="1"/>
  <c r="I345" i="2"/>
  <c r="H345" i="2"/>
  <c r="F345" i="2"/>
  <c r="E345" i="2"/>
  <c r="Z344" i="2"/>
  <c r="Y344" i="2"/>
  <c r="Y557" i="2" s="1"/>
  <c r="U344" i="2"/>
  <c r="T344" i="2"/>
  <c r="S344" i="2"/>
  <c r="R344" i="2"/>
  <c r="V344" i="2" s="1"/>
  <c r="P344" i="2"/>
  <c r="O344" i="2"/>
  <c r="O557" i="2" s="1"/>
  <c r="N344" i="2"/>
  <c r="M344" i="2"/>
  <c r="K344" i="2"/>
  <c r="J344" i="2"/>
  <c r="I344" i="2"/>
  <c r="I557" i="2" s="1"/>
  <c r="H344" i="2"/>
  <c r="G344" i="2"/>
  <c r="F344" i="2"/>
  <c r="E344" i="2"/>
  <c r="Z343" i="2"/>
  <c r="Y343" i="2"/>
  <c r="V343" i="2"/>
  <c r="U343" i="2"/>
  <c r="U556" i="2" s="1"/>
  <c r="T343" i="2"/>
  <c r="S343" i="2"/>
  <c r="R343" i="2"/>
  <c r="P343" i="2"/>
  <c r="O343" i="2"/>
  <c r="N343" i="2"/>
  <c r="N556" i="2" s="1"/>
  <c r="M343" i="2"/>
  <c r="Q343" i="2" s="1"/>
  <c r="K343" i="2"/>
  <c r="J343" i="2"/>
  <c r="I343" i="2"/>
  <c r="I556" i="2" s="1"/>
  <c r="H343" i="2"/>
  <c r="F343" i="2"/>
  <c r="F556" i="2" s="1"/>
  <c r="E343" i="2"/>
  <c r="Z342" i="2"/>
  <c r="Y342" i="2"/>
  <c r="V342" i="2"/>
  <c r="U342" i="2"/>
  <c r="T342" i="2"/>
  <c r="S342" i="2"/>
  <c r="S555" i="2" s="1"/>
  <c r="R342" i="2"/>
  <c r="R555" i="2" s="1"/>
  <c r="V555" i="2" s="1"/>
  <c r="P342" i="2"/>
  <c r="O342" i="2"/>
  <c r="O555" i="2" s="1"/>
  <c r="N342" i="2"/>
  <c r="N555" i="2" s="1"/>
  <c r="M342" i="2"/>
  <c r="K342" i="2"/>
  <c r="L342" i="2" s="1"/>
  <c r="J342" i="2"/>
  <c r="I342" i="2"/>
  <c r="H342" i="2"/>
  <c r="F342" i="2"/>
  <c r="F555" i="2" s="1"/>
  <c r="E342" i="2"/>
  <c r="E555" i="2" s="1"/>
  <c r="Z341" i="2"/>
  <c r="Z554" i="2" s="1"/>
  <c r="Y341" i="2"/>
  <c r="Y554" i="2" s="1"/>
  <c r="U341" i="2"/>
  <c r="T341" i="2"/>
  <c r="S341" i="2"/>
  <c r="R341" i="2"/>
  <c r="Q341" i="2"/>
  <c r="P341" i="2"/>
  <c r="O341" i="2"/>
  <c r="N341" i="2"/>
  <c r="M341" i="2"/>
  <c r="K341" i="2"/>
  <c r="K554" i="2" s="1"/>
  <c r="J341" i="2"/>
  <c r="J554" i="2" s="1"/>
  <c r="I341" i="2"/>
  <c r="I554" i="2" s="1"/>
  <c r="H341" i="2"/>
  <c r="F341" i="2"/>
  <c r="E341" i="2"/>
  <c r="Z340" i="2"/>
  <c r="Y340" i="2"/>
  <c r="Y553" i="2" s="1"/>
  <c r="U340" i="2"/>
  <c r="T340" i="2"/>
  <c r="S340" i="2"/>
  <c r="R340" i="2"/>
  <c r="P340" i="2"/>
  <c r="P553" i="2" s="1"/>
  <c r="O340" i="2"/>
  <c r="O553" i="2" s="1"/>
  <c r="N340" i="2"/>
  <c r="M340" i="2"/>
  <c r="K340" i="2"/>
  <c r="J340" i="2"/>
  <c r="J553" i="2" s="1"/>
  <c r="I340" i="2"/>
  <c r="I553" i="2" s="1"/>
  <c r="H340" i="2"/>
  <c r="G340" i="2"/>
  <c r="F340" i="2"/>
  <c r="E340" i="2"/>
  <c r="Z339" i="2"/>
  <c r="Y339" i="2"/>
  <c r="Y552" i="2" s="1"/>
  <c r="U339" i="2"/>
  <c r="T339" i="2"/>
  <c r="S339" i="2"/>
  <c r="R339" i="2"/>
  <c r="P339" i="2"/>
  <c r="O339" i="2"/>
  <c r="O552" i="2" s="1"/>
  <c r="N339" i="2"/>
  <c r="N552" i="2" s="1"/>
  <c r="M339" i="2"/>
  <c r="Q339" i="2" s="1"/>
  <c r="K339" i="2"/>
  <c r="J339" i="2"/>
  <c r="I339" i="2"/>
  <c r="I552" i="2" s="1"/>
  <c r="H339" i="2"/>
  <c r="L339" i="2" s="1"/>
  <c r="F339" i="2"/>
  <c r="F552" i="2" s="1"/>
  <c r="E339" i="2"/>
  <c r="E552" i="2" s="1"/>
  <c r="Z338" i="2"/>
  <c r="Z551" i="2" s="1"/>
  <c r="Y338" i="2"/>
  <c r="V338" i="2"/>
  <c r="U338" i="2"/>
  <c r="U551" i="2" s="1"/>
  <c r="T338" i="2"/>
  <c r="T551" i="2" s="1"/>
  <c r="S338" i="2"/>
  <c r="S551" i="2" s="1"/>
  <c r="R338" i="2"/>
  <c r="P338" i="2"/>
  <c r="O338" i="2"/>
  <c r="N338" i="2"/>
  <c r="N551" i="2" s="1"/>
  <c r="M338" i="2"/>
  <c r="L338" i="2"/>
  <c r="K338" i="2"/>
  <c r="K551" i="2" s="1"/>
  <c r="J338" i="2"/>
  <c r="I338" i="2"/>
  <c r="H338" i="2"/>
  <c r="F338" i="2"/>
  <c r="G338" i="2" s="1"/>
  <c r="W338" i="2" s="1"/>
  <c r="E338" i="2"/>
  <c r="Z337" i="2"/>
  <c r="Z550" i="2" s="1"/>
  <c r="Y337" i="2"/>
  <c r="Y550" i="2" s="1"/>
  <c r="U337" i="2"/>
  <c r="T337" i="2"/>
  <c r="S337" i="2"/>
  <c r="S550" i="2" s="1"/>
  <c r="R337" i="2"/>
  <c r="Q337" i="2"/>
  <c r="P337" i="2"/>
  <c r="O337" i="2"/>
  <c r="N337" i="2"/>
  <c r="M337" i="2"/>
  <c r="K337" i="2"/>
  <c r="K550" i="2" s="1"/>
  <c r="J337" i="2"/>
  <c r="J550" i="2" s="1"/>
  <c r="I337" i="2"/>
  <c r="H337" i="2"/>
  <c r="F337" i="2"/>
  <c r="E337" i="2"/>
  <c r="Z336" i="2"/>
  <c r="Y336" i="2"/>
  <c r="Y549" i="2" s="1"/>
  <c r="U336" i="2"/>
  <c r="T336" i="2"/>
  <c r="S336" i="2"/>
  <c r="S549" i="2" s="1"/>
  <c r="R336" i="2"/>
  <c r="P336" i="2"/>
  <c r="O336" i="2"/>
  <c r="N336" i="2"/>
  <c r="M336" i="2"/>
  <c r="K336" i="2"/>
  <c r="K549" i="2" s="1"/>
  <c r="J336" i="2"/>
  <c r="I336" i="2"/>
  <c r="H336" i="2"/>
  <c r="G336" i="2"/>
  <c r="F336" i="2"/>
  <c r="E336" i="2"/>
  <c r="Z335" i="2"/>
  <c r="Y335" i="2"/>
  <c r="Y548" i="2" s="1"/>
  <c r="U335" i="2"/>
  <c r="V335" i="2" s="1"/>
  <c r="T335" i="2"/>
  <c r="S335" i="2"/>
  <c r="R335" i="2"/>
  <c r="Q335" i="2"/>
  <c r="P335" i="2"/>
  <c r="P548" i="2" s="1"/>
  <c r="O335" i="2"/>
  <c r="O548" i="2" s="1"/>
  <c r="N335" i="2"/>
  <c r="N548" i="2" s="1"/>
  <c r="M335" i="2"/>
  <c r="K335" i="2"/>
  <c r="J335" i="2"/>
  <c r="I335" i="2"/>
  <c r="H335" i="2"/>
  <c r="L335" i="2" s="1"/>
  <c r="X335" i="2" s="1"/>
  <c r="G335" i="2"/>
  <c r="F335" i="2"/>
  <c r="F548" i="2" s="1"/>
  <c r="G548" i="2" s="1"/>
  <c r="E335" i="2"/>
  <c r="E548" i="2" s="1"/>
  <c r="Z334" i="2"/>
  <c r="Y334" i="2"/>
  <c r="U334" i="2"/>
  <c r="U547" i="2" s="1"/>
  <c r="T334" i="2"/>
  <c r="V334" i="2" s="1"/>
  <c r="S334" i="2"/>
  <c r="S547" i="2" s="1"/>
  <c r="R334" i="2"/>
  <c r="P334" i="2"/>
  <c r="O334" i="2"/>
  <c r="N334" i="2"/>
  <c r="M334" i="2"/>
  <c r="K334" i="2"/>
  <c r="K547" i="2" s="1"/>
  <c r="J334" i="2"/>
  <c r="I334" i="2"/>
  <c r="H334" i="2"/>
  <c r="G334" i="2"/>
  <c r="F334" i="2"/>
  <c r="E334" i="2"/>
  <c r="E547" i="2" s="1"/>
  <c r="Z333" i="2"/>
  <c r="Z546" i="2" s="1"/>
  <c r="Y333" i="2"/>
  <c r="U333" i="2"/>
  <c r="T333" i="2"/>
  <c r="S333" i="2"/>
  <c r="S546" i="2" s="1"/>
  <c r="R333" i="2"/>
  <c r="Q333" i="2"/>
  <c r="P333" i="2"/>
  <c r="O333" i="2"/>
  <c r="N333" i="2"/>
  <c r="M333" i="2"/>
  <c r="K333" i="2"/>
  <c r="K546" i="2" s="1"/>
  <c r="J333" i="2"/>
  <c r="J546" i="2" s="1"/>
  <c r="I333" i="2"/>
  <c r="I546" i="2" s="1"/>
  <c r="H333" i="2"/>
  <c r="H546" i="2" s="1"/>
  <c r="L546" i="2" s="1"/>
  <c r="F333" i="2"/>
  <c r="E333" i="2"/>
  <c r="Z332" i="2"/>
  <c r="Y332" i="2"/>
  <c r="Y545" i="2" s="1"/>
  <c r="U332" i="2"/>
  <c r="T332" i="2"/>
  <c r="S332" i="2"/>
  <c r="S545" i="2" s="1"/>
  <c r="R332" i="2"/>
  <c r="Q332" i="2"/>
  <c r="P332" i="2"/>
  <c r="P545" i="2" s="1"/>
  <c r="O332" i="2"/>
  <c r="N332" i="2"/>
  <c r="M332" i="2"/>
  <c r="K332" i="2"/>
  <c r="K545" i="2" s="1"/>
  <c r="J332" i="2"/>
  <c r="J545" i="2" s="1"/>
  <c r="I332" i="2"/>
  <c r="I545" i="2" s="1"/>
  <c r="H332" i="2"/>
  <c r="H545" i="2" s="1"/>
  <c r="G332" i="2"/>
  <c r="F332" i="2"/>
  <c r="E332" i="2"/>
  <c r="Z331" i="2"/>
  <c r="Y331" i="2"/>
  <c r="Y544" i="2" s="1"/>
  <c r="V331" i="2"/>
  <c r="U331" i="2"/>
  <c r="T331" i="2"/>
  <c r="S331" i="2"/>
  <c r="R331" i="2"/>
  <c r="Q331" i="2"/>
  <c r="P331" i="2"/>
  <c r="P544" i="2" s="1"/>
  <c r="O331" i="2"/>
  <c r="O544" i="2" s="1"/>
  <c r="N331" i="2"/>
  <c r="N544" i="2" s="1"/>
  <c r="M331" i="2"/>
  <c r="M544" i="2" s="1"/>
  <c r="K331" i="2"/>
  <c r="J331" i="2"/>
  <c r="I331" i="2"/>
  <c r="H331" i="2"/>
  <c r="G331" i="2"/>
  <c r="F331" i="2"/>
  <c r="E331" i="2"/>
  <c r="E544" i="2" s="1"/>
  <c r="Z330" i="2"/>
  <c r="Y330" i="2"/>
  <c r="U330" i="2"/>
  <c r="U543" i="2" s="1"/>
  <c r="T330" i="2"/>
  <c r="T543" i="2" s="1"/>
  <c r="S330" i="2"/>
  <c r="R330" i="2"/>
  <c r="P330" i="2"/>
  <c r="O330" i="2"/>
  <c r="N330" i="2"/>
  <c r="M330" i="2"/>
  <c r="K330" i="2"/>
  <c r="K543" i="2" s="1"/>
  <c r="J330" i="2"/>
  <c r="J543" i="2" s="1"/>
  <c r="I330" i="2"/>
  <c r="H330" i="2"/>
  <c r="F330" i="2"/>
  <c r="E330" i="2"/>
  <c r="Z329" i="2"/>
  <c r="Z542" i="2" s="1"/>
  <c r="Y329" i="2"/>
  <c r="Y542" i="2" s="1"/>
  <c r="U329" i="2"/>
  <c r="U542" i="2" s="1"/>
  <c r="T329" i="2"/>
  <c r="S329" i="2"/>
  <c r="S542" i="2" s="1"/>
  <c r="R329" i="2"/>
  <c r="P329" i="2"/>
  <c r="O329" i="2"/>
  <c r="N329" i="2"/>
  <c r="M329" i="2"/>
  <c r="M542" i="2" s="1"/>
  <c r="K329" i="2"/>
  <c r="K542" i="2" s="1"/>
  <c r="J329" i="2"/>
  <c r="I329" i="2"/>
  <c r="H329" i="2"/>
  <c r="F329" i="2"/>
  <c r="E329" i="2"/>
  <c r="Z328" i="2"/>
  <c r="Z541" i="2" s="1"/>
  <c r="Y328" i="2"/>
  <c r="Y541" i="2" s="1"/>
  <c r="U328" i="2"/>
  <c r="T328" i="2"/>
  <c r="S328" i="2"/>
  <c r="S541" i="2" s="1"/>
  <c r="R328" i="2"/>
  <c r="Q328" i="2"/>
  <c r="P328" i="2"/>
  <c r="P541" i="2" s="1"/>
  <c r="O328" i="2"/>
  <c r="O541" i="2" s="1"/>
  <c r="N328" i="2"/>
  <c r="M328" i="2"/>
  <c r="K328" i="2"/>
  <c r="K541" i="2" s="1"/>
  <c r="J328" i="2"/>
  <c r="J541" i="2" s="1"/>
  <c r="I328" i="2"/>
  <c r="H328" i="2"/>
  <c r="G328" i="2"/>
  <c r="F328" i="2"/>
  <c r="E328" i="2"/>
  <c r="Z327" i="2"/>
  <c r="Y327" i="2"/>
  <c r="V327" i="2"/>
  <c r="U327" i="2"/>
  <c r="T327" i="2"/>
  <c r="S327" i="2"/>
  <c r="R327" i="2"/>
  <c r="P327" i="2"/>
  <c r="O327" i="2"/>
  <c r="O540" i="2" s="1"/>
  <c r="N327" i="2"/>
  <c r="M327" i="2"/>
  <c r="M540" i="2" s="1"/>
  <c r="K327" i="2"/>
  <c r="J327" i="2"/>
  <c r="I327" i="2"/>
  <c r="I540" i="2" s="1"/>
  <c r="H327" i="2"/>
  <c r="F327" i="2"/>
  <c r="F540" i="2" s="1"/>
  <c r="E327" i="2"/>
  <c r="G327" i="2" s="1"/>
  <c r="Z326" i="2"/>
  <c r="Y326" i="2"/>
  <c r="V326" i="2"/>
  <c r="U326" i="2"/>
  <c r="U539" i="2" s="1"/>
  <c r="T326" i="2"/>
  <c r="T539" i="2" s="1"/>
  <c r="S326" i="2"/>
  <c r="S539" i="2" s="1"/>
  <c r="R326" i="2"/>
  <c r="P326" i="2"/>
  <c r="O326" i="2"/>
  <c r="N326" i="2"/>
  <c r="N539" i="2" s="1"/>
  <c r="M326" i="2"/>
  <c r="Q326" i="2" s="1"/>
  <c r="K326" i="2"/>
  <c r="J326" i="2"/>
  <c r="I326" i="2"/>
  <c r="H326" i="2"/>
  <c r="F326" i="2"/>
  <c r="E326" i="2"/>
  <c r="G326" i="2" s="1"/>
  <c r="Z325" i="2"/>
  <c r="Y325" i="2"/>
  <c r="Y538" i="2" s="1"/>
  <c r="U325" i="2"/>
  <c r="U538" i="2" s="1"/>
  <c r="T325" i="2"/>
  <c r="T538" i="2" s="1"/>
  <c r="S325" i="2"/>
  <c r="S538" i="2" s="1"/>
  <c r="R325" i="2"/>
  <c r="P325" i="2"/>
  <c r="O325" i="2"/>
  <c r="N325" i="2"/>
  <c r="M325" i="2"/>
  <c r="L325" i="2"/>
  <c r="K325" i="2"/>
  <c r="K538" i="2" s="1"/>
  <c r="J325" i="2"/>
  <c r="I325" i="2"/>
  <c r="H325" i="2"/>
  <c r="H538" i="2" s="1"/>
  <c r="L538" i="2" s="1"/>
  <c r="F325" i="2"/>
  <c r="E325" i="2"/>
  <c r="Z324" i="2"/>
  <c r="Y324" i="2"/>
  <c r="Y537" i="2" s="1"/>
  <c r="U324" i="2"/>
  <c r="T324" i="2"/>
  <c r="S324" i="2"/>
  <c r="S537" i="2" s="1"/>
  <c r="R324" i="2"/>
  <c r="P324" i="2"/>
  <c r="P537" i="2" s="1"/>
  <c r="O324" i="2"/>
  <c r="O537" i="2" s="1"/>
  <c r="N324" i="2"/>
  <c r="M324" i="2"/>
  <c r="K324" i="2"/>
  <c r="J324" i="2"/>
  <c r="J537" i="2" s="1"/>
  <c r="I324" i="2"/>
  <c r="I537" i="2" s="1"/>
  <c r="H324" i="2"/>
  <c r="G324" i="2"/>
  <c r="F324" i="2"/>
  <c r="E324" i="2"/>
  <c r="Z323" i="2"/>
  <c r="Y323" i="2"/>
  <c r="V323" i="2"/>
  <c r="U323" i="2"/>
  <c r="U536" i="2" s="1"/>
  <c r="T323" i="2"/>
  <c r="S323" i="2"/>
  <c r="R323" i="2"/>
  <c r="P323" i="2"/>
  <c r="O323" i="2"/>
  <c r="O536" i="2" s="1"/>
  <c r="N323" i="2"/>
  <c r="Q323" i="2" s="1"/>
  <c r="M323" i="2"/>
  <c r="M536" i="2" s="1"/>
  <c r="K323" i="2"/>
  <c r="J323" i="2"/>
  <c r="I323" i="2"/>
  <c r="H323" i="2"/>
  <c r="F323" i="2"/>
  <c r="G323" i="2" s="1"/>
  <c r="E323" i="2"/>
  <c r="E536" i="2" s="1"/>
  <c r="Z322" i="2"/>
  <c r="Y322" i="2"/>
  <c r="U322" i="2"/>
  <c r="U535" i="2" s="1"/>
  <c r="T322" i="2"/>
  <c r="T535" i="2" s="1"/>
  <c r="S322" i="2"/>
  <c r="R322" i="2"/>
  <c r="P322" i="2"/>
  <c r="O322" i="2"/>
  <c r="N322" i="2"/>
  <c r="N535" i="2" s="1"/>
  <c r="M322" i="2"/>
  <c r="L322" i="2"/>
  <c r="K322" i="2"/>
  <c r="J322" i="2"/>
  <c r="J535" i="2" s="1"/>
  <c r="I322" i="2"/>
  <c r="H322" i="2"/>
  <c r="G322" i="2"/>
  <c r="F322" i="2"/>
  <c r="E322" i="2"/>
  <c r="E535" i="2" s="1"/>
  <c r="Z321" i="2"/>
  <c r="Z534" i="2" s="1"/>
  <c r="Y321" i="2"/>
  <c r="Y534" i="2" s="1"/>
  <c r="U321" i="2"/>
  <c r="U534" i="2" s="1"/>
  <c r="T321" i="2"/>
  <c r="S321" i="2"/>
  <c r="S534" i="2" s="1"/>
  <c r="R321" i="2"/>
  <c r="P321" i="2"/>
  <c r="O321" i="2"/>
  <c r="N321" i="2"/>
  <c r="M321" i="2"/>
  <c r="L321" i="2"/>
  <c r="K321" i="2"/>
  <c r="J321" i="2"/>
  <c r="I321" i="2"/>
  <c r="I534" i="2" s="1"/>
  <c r="H321" i="2"/>
  <c r="F321" i="2"/>
  <c r="E321" i="2"/>
  <c r="Z320" i="2"/>
  <c r="Z533" i="2" s="1"/>
  <c r="Y320" i="2"/>
  <c r="Y533" i="2" s="1"/>
  <c r="U320" i="2"/>
  <c r="T320" i="2"/>
  <c r="S320" i="2"/>
  <c r="S533" i="2" s="1"/>
  <c r="R320" i="2"/>
  <c r="P320" i="2"/>
  <c r="P533" i="2" s="1"/>
  <c r="O320" i="2"/>
  <c r="O533" i="2" s="1"/>
  <c r="N320" i="2"/>
  <c r="M320" i="2"/>
  <c r="K320" i="2"/>
  <c r="J320" i="2"/>
  <c r="J533" i="2" s="1"/>
  <c r="I320" i="2"/>
  <c r="H320" i="2"/>
  <c r="G320" i="2"/>
  <c r="F320" i="2"/>
  <c r="E320" i="2"/>
  <c r="Z319" i="2"/>
  <c r="Y319" i="2"/>
  <c r="U319" i="2"/>
  <c r="U532" i="2" s="1"/>
  <c r="T319" i="2"/>
  <c r="S319" i="2"/>
  <c r="R319" i="2"/>
  <c r="P319" i="2"/>
  <c r="P532" i="2" s="1"/>
  <c r="O319" i="2"/>
  <c r="N319" i="2"/>
  <c r="N532" i="2" s="1"/>
  <c r="M319" i="2"/>
  <c r="K319" i="2"/>
  <c r="J319" i="2"/>
  <c r="I319" i="2"/>
  <c r="H319" i="2"/>
  <c r="F319" i="2"/>
  <c r="F532" i="2" s="1"/>
  <c r="E319" i="2"/>
  <c r="E532" i="2" s="1"/>
  <c r="Z318" i="2"/>
  <c r="Y318" i="2"/>
  <c r="U318" i="2"/>
  <c r="T318" i="2"/>
  <c r="T531" i="2" s="1"/>
  <c r="S318" i="2"/>
  <c r="S531" i="2" s="1"/>
  <c r="R318" i="2"/>
  <c r="P318" i="2"/>
  <c r="O318" i="2"/>
  <c r="O531" i="2" s="1"/>
  <c r="N318" i="2"/>
  <c r="M318" i="2"/>
  <c r="K318" i="2"/>
  <c r="J318" i="2"/>
  <c r="I318" i="2"/>
  <c r="H318" i="2"/>
  <c r="G318" i="2"/>
  <c r="F318" i="2"/>
  <c r="E318" i="2"/>
  <c r="E531" i="2" s="1"/>
  <c r="Z317" i="2"/>
  <c r="Z530" i="2" s="1"/>
  <c r="Y317" i="2"/>
  <c r="U317" i="2"/>
  <c r="U530" i="2" s="1"/>
  <c r="T317" i="2"/>
  <c r="T530" i="2" s="1"/>
  <c r="S317" i="2"/>
  <c r="R317" i="2"/>
  <c r="P317" i="2"/>
  <c r="O317" i="2"/>
  <c r="N317" i="2"/>
  <c r="M317" i="2"/>
  <c r="M530" i="2" s="1"/>
  <c r="L317" i="2"/>
  <c r="K317" i="2"/>
  <c r="K530" i="2" s="1"/>
  <c r="J317" i="2"/>
  <c r="J530" i="2" s="1"/>
  <c r="I317" i="2"/>
  <c r="I530" i="2" s="1"/>
  <c r="H317" i="2"/>
  <c r="F317" i="2"/>
  <c r="E317" i="2"/>
  <c r="Z316" i="2"/>
  <c r="Z529" i="2" s="1"/>
  <c r="Y316" i="2"/>
  <c r="Y529" i="2" s="1"/>
  <c r="U316" i="2"/>
  <c r="T316" i="2"/>
  <c r="S316" i="2"/>
  <c r="R316" i="2"/>
  <c r="V316" i="2" s="1"/>
  <c r="P316" i="2"/>
  <c r="P529" i="2" s="1"/>
  <c r="O316" i="2"/>
  <c r="N316" i="2"/>
  <c r="N529" i="2" s="1"/>
  <c r="M316" i="2"/>
  <c r="K316" i="2"/>
  <c r="J316" i="2"/>
  <c r="I316" i="2"/>
  <c r="I529" i="2" s="1"/>
  <c r="H316" i="2"/>
  <c r="G316" i="2"/>
  <c r="F316" i="2"/>
  <c r="E316" i="2"/>
  <c r="Z315" i="2"/>
  <c r="Y315" i="2"/>
  <c r="U315" i="2"/>
  <c r="T315" i="2"/>
  <c r="T528" i="2" s="1"/>
  <c r="S315" i="2"/>
  <c r="R315" i="2"/>
  <c r="P315" i="2"/>
  <c r="O315" i="2"/>
  <c r="O528" i="2" s="1"/>
  <c r="N315" i="2"/>
  <c r="N528" i="2" s="1"/>
  <c r="M315" i="2"/>
  <c r="K315" i="2"/>
  <c r="J315" i="2"/>
  <c r="I315" i="2"/>
  <c r="H315" i="2"/>
  <c r="F315" i="2"/>
  <c r="E315" i="2"/>
  <c r="E528" i="2" s="1"/>
  <c r="Z314" i="2"/>
  <c r="Y314" i="2"/>
  <c r="U314" i="2"/>
  <c r="T314" i="2"/>
  <c r="T527" i="2" s="1"/>
  <c r="S314" i="2"/>
  <c r="R314" i="2"/>
  <c r="P314" i="2"/>
  <c r="O314" i="2"/>
  <c r="O527" i="2" s="1"/>
  <c r="N314" i="2"/>
  <c r="N527" i="2" s="1"/>
  <c r="M314" i="2"/>
  <c r="M527" i="2" s="1"/>
  <c r="L314" i="2"/>
  <c r="K314" i="2"/>
  <c r="J314" i="2"/>
  <c r="I314" i="2"/>
  <c r="H314" i="2"/>
  <c r="F314" i="2"/>
  <c r="G314" i="2" s="1"/>
  <c r="W314" i="2" s="1"/>
  <c r="E314" i="2"/>
  <c r="E527" i="2" s="1"/>
  <c r="Z313" i="2"/>
  <c r="Z526" i="2" s="1"/>
  <c r="Y313" i="2"/>
  <c r="Y526" i="2" s="1"/>
  <c r="U313" i="2"/>
  <c r="U526" i="2" s="1"/>
  <c r="T313" i="2"/>
  <c r="S313" i="2"/>
  <c r="S526" i="2" s="1"/>
  <c r="R313" i="2"/>
  <c r="P313" i="2"/>
  <c r="O313" i="2"/>
  <c r="N313" i="2"/>
  <c r="M313" i="2"/>
  <c r="M526" i="2" s="1"/>
  <c r="K313" i="2"/>
  <c r="K526" i="2" s="1"/>
  <c r="J313" i="2"/>
  <c r="I313" i="2"/>
  <c r="H313" i="2"/>
  <c r="F313" i="2"/>
  <c r="E313" i="2"/>
  <c r="Z312" i="2"/>
  <c r="Z525" i="2" s="1"/>
  <c r="Y312" i="2"/>
  <c r="U312" i="2"/>
  <c r="T312" i="2"/>
  <c r="S312" i="2"/>
  <c r="R312" i="2"/>
  <c r="V312" i="2" s="1"/>
  <c r="Q312" i="2"/>
  <c r="P312" i="2"/>
  <c r="P525" i="2" s="1"/>
  <c r="O312" i="2"/>
  <c r="N312" i="2"/>
  <c r="M312" i="2"/>
  <c r="K312" i="2"/>
  <c r="J312" i="2"/>
  <c r="I312" i="2"/>
  <c r="I525" i="2" s="1"/>
  <c r="H312" i="2"/>
  <c r="G312" i="2"/>
  <c r="F312" i="2"/>
  <c r="E312" i="2"/>
  <c r="Z311" i="2"/>
  <c r="Y311" i="2"/>
  <c r="V311" i="2"/>
  <c r="U311" i="2"/>
  <c r="U524" i="2" s="1"/>
  <c r="T311" i="2"/>
  <c r="S311" i="2"/>
  <c r="R311" i="2"/>
  <c r="P311" i="2"/>
  <c r="O311" i="2"/>
  <c r="O524" i="2" s="1"/>
  <c r="N311" i="2"/>
  <c r="M311" i="2"/>
  <c r="K311" i="2"/>
  <c r="J311" i="2"/>
  <c r="I311" i="2"/>
  <c r="I524" i="2" s="1"/>
  <c r="H311" i="2"/>
  <c r="F311" i="2"/>
  <c r="F524" i="2" s="1"/>
  <c r="E311" i="2"/>
  <c r="Z310" i="2"/>
  <c r="Y310" i="2"/>
  <c r="V310" i="2"/>
  <c r="U310" i="2"/>
  <c r="U523" i="2" s="1"/>
  <c r="T310" i="2"/>
  <c r="T523" i="2" s="1"/>
  <c r="S310" i="2"/>
  <c r="R310" i="2"/>
  <c r="P310" i="2"/>
  <c r="O310" i="2"/>
  <c r="O523" i="2" s="1"/>
  <c r="N310" i="2"/>
  <c r="N523" i="2" s="1"/>
  <c r="M310" i="2"/>
  <c r="K310" i="2"/>
  <c r="L310" i="2" s="1"/>
  <c r="J310" i="2"/>
  <c r="I310" i="2"/>
  <c r="H310" i="2"/>
  <c r="G310" i="2"/>
  <c r="W310" i="2" s="1"/>
  <c r="F310" i="2"/>
  <c r="E310" i="2"/>
  <c r="E523" i="2" s="1"/>
  <c r="Z309" i="2"/>
  <c r="Z522" i="2" s="1"/>
  <c r="Y309" i="2"/>
  <c r="Y522" i="2" s="1"/>
  <c r="U309" i="2"/>
  <c r="T309" i="2"/>
  <c r="T522" i="2" s="1"/>
  <c r="S309" i="2"/>
  <c r="S522" i="2" s="1"/>
  <c r="R309" i="2"/>
  <c r="V309" i="2" s="1"/>
  <c r="Q309" i="2"/>
  <c r="P309" i="2"/>
  <c r="O309" i="2"/>
  <c r="N309" i="2"/>
  <c r="M309" i="2"/>
  <c r="K309" i="2"/>
  <c r="K522" i="2" s="1"/>
  <c r="J309" i="2"/>
  <c r="J522" i="2" s="1"/>
  <c r="I309" i="2"/>
  <c r="I522" i="2" s="1"/>
  <c r="H309" i="2"/>
  <c r="F309" i="2"/>
  <c r="E309" i="2"/>
  <c r="Z308" i="2"/>
  <c r="Y308" i="2"/>
  <c r="Y521" i="2" s="1"/>
  <c r="U308" i="2"/>
  <c r="T308" i="2"/>
  <c r="S308" i="2"/>
  <c r="R308" i="2"/>
  <c r="P308" i="2"/>
  <c r="P521" i="2" s="1"/>
  <c r="O308" i="2"/>
  <c r="N308" i="2"/>
  <c r="M308" i="2"/>
  <c r="K308" i="2"/>
  <c r="J308" i="2"/>
  <c r="I308" i="2"/>
  <c r="I521" i="2" s="1"/>
  <c r="H308" i="2"/>
  <c r="G308" i="2"/>
  <c r="F308" i="2"/>
  <c r="E308" i="2"/>
  <c r="Z307" i="2"/>
  <c r="Y307" i="2"/>
  <c r="Y520" i="2" s="1"/>
  <c r="U307" i="2"/>
  <c r="T307" i="2"/>
  <c r="S307" i="2"/>
  <c r="R307" i="2"/>
  <c r="Q307" i="2"/>
  <c r="P307" i="2"/>
  <c r="O307" i="2"/>
  <c r="O520" i="2" s="1"/>
  <c r="N307" i="2"/>
  <c r="M307" i="2"/>
  <c r="M520" i="2" s="1"/>
  <c r="K307" i="2"/>
  <c r="J307" i="2"/>
  <c r="I307" i="2"/>
  <c r="I520" i="2" s="1"/>
  <c r="H307" i="2"/>
  <c r="F307" i="2"/>
  <c r="F520" i="2" s="1"/>
  <c r="G520" i="2" s="1"/>
  <c r="E307" i="2"/>
  <c r="E520" i="2" s="1"/>
  <c r="Z306" i="2"/>
  <c r="Z519" i="2" s="1"/>
  <c r="Y306" i="2"/>
  <c r="U306" i="2"/>
  <c r="U519" i="2" s="1"/>
  <c r="T306" i="2"/>
  <c r="T519" i="2" s="1"/>
  <c r="S306" i="2"/>
  <c r="R306" i="2"/>
  <c r="P306" i="2"/>
  <c r="O306" i="2"/>
  <c r="N306" i="2"/>
  <c r="N519" i="2" s="1"/>
  <c r="M306" i="2"/>
  <c r="L306" i="2"/>
  <c r="K306" i="2"/>
  <c r="J306" i="2"/>
  <c r="I306" i="2"/>
  <c r="H306" i="2"/>
  <c r="F306" i="2"/>
  <c r="E306" i="2"/>
  <c r="E519" i="2" s="1"/>
  <c r="Z305" i="2"/>
  <c r="Y305" i="2"/>
  <c r="Y518" i="2" s="1"/>
  <c r="U305" i="2"/>
  <c r="T305" i="2"/>
  <c r="S305" i="2"/>
  <c r="S518" i="2" s="1"/>
  <c r="R305" i="2"/>
  <c r="Q305" i="2"/>
  <c r="P305" i="2"/>
  <c r="O305" i="2"/>
  <c r="N305" i="2"/>
  <c r="M305" i="2"/>
  <c r="K305" i="2"/>
  <c r="K518" i="2" s="1"/>
  <c r="J305" i="2"/>
  <c r="J518" i="2" s="1"/>
  <c r="I305" i="2"/>
  <c r="H305" i="2"/>
  <c r="F305" i="2"/>
  <c r="E305" i="2"/>
  <c r="Z304" i="2"/>
  <c r="Z517" i="2" s="1"/>
  <c r="Y304" i="2"/>
  <c r="U304" i="2"/>
  <c r="T304" i="2"/>
  <c r="S304" i="2"/>
  <c r="R304" i="2"/>
  <c r="P304" i="2"/>
  <c r="O304" i="2"/>
  <c r="Q304" i="2" s="1"/>
  <c r="N304" i="2"/>
  <c r="M304" i="2"/>
  <c r="K304" i="2"/>
  <c r="K517" i="2" s="1"/>
  <c r="J304" i="2"/>
  <c r="I304" i="2"/>
  <c r="I517" i="2" s="1"/>
  <c r="H304" i="2"/>
  <c r="G304" i="2"/>
  <c r="F304" i="2"/>
  <c r="F517" i="2" s="1"/>
  <c r="E304" i="2"/>
  <c r="Z303" i="2"/>
  <c r="Y303" i="2"/>
  <c r="Y516" i="2" s="1"/>
  <c r="V303" i="2"/>
  <c r="U303" i="2"/>
  <c r="T303" i="2"/>
  <c r="S303" i="2"/>
  <c r="R303" i="2"/>
  <c r="Q303" i="2"/>
  <c r="P303" i="2"/>
  <c r="P516" i="2" s="1"/>
  <c r="O303" i="2"/>
  <c r="O516" i="2" s="1"/>
  <c r="N303" i="2"/>
  <c r="N516" i="2" s="1"/>
  <c r="M303" i="2"/>
  <c r="M516" i="2" s="1"/>
  <c r="Q516" i="2" s="1"/>
  <c r="K303" i="2"/>
  <c r="J303" i="2"/>
  <c r="I303" i="2"/>
  <c r="H303" i="2"/>
  <c r="G303" i="2"/>
  <c r="F303" i="2"/>
  <c r="F516" i="2" s="1"/>
  <c r="G516" i="2" s="1"/>
  <c r="E303" i="2"/>
  <c r="E516" i="2" s="1"/>
  <c r="Z302" i="2"/>
  <c r="Y302" i="2"/>
  <c r="V302" i="2"/>
  <c r="U302" i="2"/>
  <c r="U515" i="2" s="1"/>
  <c r="T302" i="2"/>
  <c r="S302" i="2"/>
  <c r="R302" i="2"/>
  <c r="P302" i="2"/>
  <c r="O302" i="2"/>
  <c r="N302" i="2"/>
  <c r="N515" i="2" s="1"/>
  <c r="M302" i="2"/>
  <c r="L302" i="2"/>
  <c r="K302" i="2"/>
  <c r="K515" i="2" s="1"/>
  <c r="J302" i="2"/>
  <c r="I302" i="2"/>
  <c r="H302" i="2"/>
  <c r="F302" i="2"/>
  <c r="E302" i="2"/>
  <c r="E515" i="2" s="1"/>
  <c r="Z301" i="2"/>
  <c r="Z514" i="2" s="1"/>
  <c r="Y301" i="2"/>
  <c r="Y514" i="2" s="1"/>
  <c r="U301" i="2"/>
  <c r="T301" i="2"/>
  <c r="S301" i="2"/>
  <c r="S514" i="2" s="1"/>
  <c r="R301" i="2"/>
  <c r="V301" i="2" s="1"/>
  <c r="Q301" i="2"/>
  <c r="P301" i="2"/>
  <c r="O301" i="2"/>
  <c r="N301" i="2"/>
  <c r="M301" i="2"/>
  <c r="K301" i="2"/>
  <c r="J301" i="2"/>
  <c r="J514" i="2" s="1"/>
  <c r="I301" i="2"/>
  <c r="I514" i="2" s="1"/>
  <c r="H301" i="2"/>
  <c r="H514" i="2" s="1"/>
  <c r="F301" i="2"/>
  <c r="E301" i="2"/>
  <c r="Z300" i="2"/>
  <c r="Y300" i="2"/>
  <c r="U300" i="2"/>
  <c r="T300" i="2"/>
  <c r="S300" i="2"/>
  <c r="S513" i="2" s="1"/>
  <c r="R300" i="2"/>
  <c r="P300" i="2"/>
  <c r="P513" i="2" s="1"/>
  <c r="O300" i="2"/>
  <c r="O513" i="2" s="1"/>
  <c r="N300" i="2"/>
  <c r="M300" i="2"/>
  <c r="K300" i="2"/>
  <c r="K513" i="2" s="1"/>
  <c r="J300" i="2"/>
  <c r="I300" i="2"/>
  <c r="I513" i="2" s="1"/>
  <c r="H300" i="2"/>
  <c r="G300" i="2"/>
  <c r="F300" i="2"/>
  <c r="E300" i="2"/>
  <c r="Z299" i="2"/>
  <c r="Y299" i="2"/>
  <c r="Y512" i="2" s="1"/>
  <c r="U299" i="2"/>
  <c r="U512" i="2" s="1"/>
  <c r="T299" i="2"/>
  <c r="S299" i="2"/>
  <c r="R299" i="2"/>
  <c r="P299" i="2"/>
  <c r="O299" i="2"/>
  <c r="O512" i="2" s="1"/>
  <c r="N299" i="2"/>
  <c r="N512" i="2" s="1"/>
  <c r="M299" i="2"/>
  <c r="M512" i="2" s="1"/>
  <c r="K299" i="2"/>
  <c r="J299" i="2"/>
  <c r="I299" i="2"/>
  <c r="H299" i="2"/>
  <c r="F299" i="2"/>
  <c r="G299" i="2" s="1"/>
  <c r="E299" i="2"/>
  <c r="Z298" i="2"/>
  <c r="Y298" i="2"/>
  <c r="U298" i="2"/>
  <c r="U511" i="2" s="1"/>
  <c r="T298" i="2"/>
  <c r="T511" i="2" s="1"/>
  <c r="S298" i="2"/>
  <c r="R298" i="2"/>
  <c r="P298" i="2"/>
  <c r="O298" i="2"/>
  <c r="N298" i="2"/>
  <c r="M298" i="2"/>
  <c r="K298" i="2"/>
  <c r="K511" i="2" s="1"/>
  <c r="J298" i="2"/>
  <c r="J511" i="2" s="1"/>
  <c r="I298" i="2"/>
  <c r="H298" i="2"/>
  <c r="F298" i="2"/>
  <c r="G298" i="2" s="1"/>
  <c r="E298" i="2"/>
  <c r="Z297" i="2"/>
  <c r="Z510" i="2" s="1"/>
  <c r="Y297" i="2"/>
  <c r="Y510" i="2" s="1"/>
  <c r="U297" i="2"/>
  <c r="U510" i="2" s="1"/>
  <c r="T297" i="2"/>
  <c r="S297" i="2"/>
  <c r="S510" i="2" s="1"/>
  <c r="R297" i="2"/>
  <c r="Q297" i="2"/>
  <c r="P297" i="2"/>
  <c r="O297" i="2"/>
  <c r="N297" i="2"/>
  <c r="M297" i="2"/>
  <c r="M347" i="2" s="1"/>
  <c r="K297" i="2"/>
  <c r="J297" i="2"/>
  <c r="I297" i="2"/>
  <c r="H297" i="2"/>
  <c r="H510" i="2" s="1"/>
  <c r="F297" i="2"/>
  <c r="E297" i="2"/>
  <c r="Z296" i="2"/>
  <c r="Y296" i="2"/>
  <c r="U296" i="2"/>
  <c r="T296" i="2"/>
  <c r="S296" i="2"/>
  <c r="R296" i="2"/>
  <c r="Q296" i="2"/>
  <c r="P296" i="2"/>
  <c r="O296" i="2"/>
  <c r="O509" i="2" s="1"/>
  <c r="N296" i="2"/>
  <c r="M296" i="2"/>
  <c r="K296" i="2"/>
  <c r="K509" i="2" s="1"/>
  <c r="J296" i="2"/>
  <c r="I296" i="2"/>
  <c r="I347" i="2" s="1"/>
  <c r="H296" i="2"/>
  <c r="H509" i="2" s="1"/>
  <c r="G296" i="2"/>
  <c r="F296" i="2"/>
  <c r="E296" i="2"/>
  <c r="Q289" i="2"/>
  <c r="Z286" i="2"/>
  <c r="Y286" i="2"/>
  <c r="V286" i="2"/>
  <c r="U286" i="2"/>
  <c r="T286" i="2"/>
  <c r="S286" i="2"/>
  <c r="R286" i="2"/>
  <c r="P286" i="2"/>
  <c r="O286" i="2"/>
  <c r="N286" i="2"/>
  <c r="M286" i="2"/>
  <c r="K286" i="2"/>
  <c r="J286" i="2"/>
  <c r="I286" i="2"/>
  <c r="H286" i="2"/>
  <c r="L286" i="2" s="1"/>
  <c r="F286" i="2"/>
  <c r="E286" i="2"/>
  <c r="G286" i="2" s="1"/>
  <c r="W286" i="2" s="1"/>
  <c r="Z285" i="2"/>
  <c r="Y285" i="2"/>
  <c r="U285" i="2"/>
  <c r="T285" i="2"/>
  <c r="S285" i="2"/>
  <c r="R285" i="2"/>
  <c r="V285" i="2" s="1"/>
  <c r="P285" i="2"/>
  <c r="O285" i="2"/>
  <c r="N285" i="2"/>
  <c r="N557" i="2" s="1"/>
  <c r="M285" i="2"/>
  <c r="K285" i="2"/>
  <c r="J285" i="2"/>
  <c r="L285" i="2" s="1"/>
  <c r="I285" i="2"/>
  <c r="H285" i="2"/>
  <c r="F285" i="2"/>
  <c r="G285" i="2" s="1"/>
  <c r="E285" i="2"/>
  <c r="Z284" i="2"/>
  <c r="Y284" i="2"/>
  <c r="U284" i="2"/>
  <c r="T284" i="2"/>
  <c r="T556" i="2" s="1"/>
  <c r="S284" i="2"/>
  <c r="R284" i="2"/>
  <c r="Q284" i="2"/>
  <c r="P284" i="2"/>
  <c r="O284" i="2"/>
  <c r="N284" i="2"/>
  <c r="M284" i="2"/>
  <c r="K284" i="2"/>
  <c r="L284" i="2" s="1"/>
  <c r="X284" i="2" s="1"/>
  <c r="J284" i="2"/>
  <c r="I284" i="2"/>
  <c r="H284" i="2"/>
  <c r="F284" i="2"/>
  <c r="G284" i="2" s="1"/>
  <c r="E284" i="2"/>
  <c r="Z283" i="2"/>
  <c r="Z555" i="2" s="1"/>
  <c r="Y283" i="2"/>
  <c r="U283" i="2"/>
  <c r="T283" i="2"/>
  <c r="S283" i="2"/>
  <c r="R283" i="2"/>
  <c r="V283" i="2" s="1"/>
  <c r="P283" i="2"/>
  <c r="Q283" i="2" s="1"/>
  <c r="O283" i="2"/>
  <c r="N283" i="2"/>
  <c r="M283" i="2"/>
  <c r="K283" i="2"/>
  <c r="J283" i="2"/>
  <c r="I283" i="2"/>
  <c r="H283" i="2"/>
  <c r="G283" i="2"/>
  <c r="F283" i="2"/>
  <c r="E283" i="2"/>
  <c r="Z282" i="2"/>
  <c r="Y282" i="2"/>
  <c r="V282" i="2"/>
  <c r="U282" i="2"/>
  <c r="T282" i="2"/>
  <c r="S282" i="2"/>
  <c r="R282" i="2"/>
  <c r="P282" i="2"/>
  <c r="P554" i="2" s="1"/>
  <c r="O282" i="2"/>
  <c r="N282" i="2"/>
  <c r="M282" i="2"/>
  <c r="K282" i="2"/>
  <c r="J282" i="2"/>
  <c r="I282" i="2"/>
  <c r="H282" i="2"/>
  <c r="H554" i="2" s="1"/>
  <c r="F282" i="2"/>
  <c r="G282" i="2" s="1"/>
  <c r="E282" i="2"/>
  <c r="Z281" i="2"/>
  <c r="Z553" i="2" s="1"/>
  <c r="Y281" i="2"/>
  <c r="U281" i="2"/>
  <c r="T281" i="2"/>
  <c r="S281" i="2"/>
  <c r="R281" i="2"/>
  <c r="V281" i="2" s="1"/>
  <c r="P281" i="2"/>
  <c r="O281" i="2"/>
  <c r="N281" i="2"/>
  <c r="M281" i="2"/>
  <c r="K281" i="2"/>
  <c r="J281" i="2"/>
  <c r="I281" i="2"/>
  <c r="H281" i="2"/>
  <c r="F281" i="2"/>
  <c r="G281" i="2" s="1"/>
  <c r="E281" i="2"/>
  <c r="Z280" i="2"/>
  <c r="Y280" i="2"/>
  <c r="U280" i="2"/>
  <c r="T280" i="2"/>
  <c r="S280" i="2"/>
  <c r="R280" i="2"/>
  <c r="V280" i="2" s="1"/>
  <c r="Q280" i="2"/>
  <c r="P280" i="2"/>
  <c r="O280" i="2"/>
  <c r="N280" i="2"/>
  <c r="M280" i="2"/>
  <c r="K280" i="2"/>
  <c r="J280" i="2"/>
  <c r="L280" i="2" s="1"/>
  <c r="X280" i="2" s="1"/>
  <c r="I280" i="2"/>
  <c r="H280" i="2"/>
  <c r="F280" i="2"/>
  <c r="G280" i="2" s="1"/>
  <c r="E280" i="2"/>
  <c r="Z279" i="2"/>
  <c r="Y279" i="2"/>
  <c r="W279" i="2"/>
  <c r="U279" i="2"/>
  <c r="T279" i="2"/>
  <c r="S279" i="2"/>
  <c r="R279" i="2"/>
  <c r="V279" i="2" s="1"/>
  <c r="P279" i="2"/>
  <c r="O279" i="2"/>
  <c r="Q279" i="2" s="1"/>
  <c r="X279" i="2" s="1"/>
  <c r="N279" i="2"/>
  <c r="M279" i="2"/>
  <c r="K279" i="2"/>
  <c r="J279" i="2"/>
  <c r="J551" i="2" s="1"/>
  <c r="I279" i="2"/>
  <c r="H279" i="2"/>
  <c r="L279" i="2" s="1"/>
  <c r="G279" i="2"/>
  <c r="F279" i="2"/>
  <c r="E279" i="2"/>
  <c r="Z278" i="2"/>
  <c r="Y278" i="2"/>
  <c r="U278" i="2"/>
  <c r="T278" i="2"/>
  <c r="V278" i="2" s="1"/>
  <c r="S278" i="2"/>
  <c r="R278" i="2"/>
  <c r="P278" i="2"/>
  <c r="P550" i="2" s="1"/>
  <c r="O278" i="2"/>
  <c r="N278" i="2"/>
  <c r="M278" i="2"/>
  <c r="Q278" i="2" s="1"/>
  <c r="L278" i="2"/>
  <c r="X278" i="2" s="1"/>
  <c r="K278" i="2"/>
  <c r="J278" i="2"/>
  <c r="I278" i="2"/>
  <c r="H278" i="2"/>
  <c r="F278" i="2"/>
  <c r="E278" i="2"/>
  <c r="G278" i="2" s="1"/>
  <c r="W278" i="2" s="1"/>
  <c r="Z277" i="2"/>
  <c r="Z549" i="2" s="1"/>
  <c r="Y277" i="2"/>
  <c r="U277" i="2"/>
  <c r="T277" i="2"/>
  <c r="S277" i="2"/>
  <c r="R277" i="2"/>
  <c r="P277" i="2"/>
  <c r="O277" i="2"/>
  <c r="N277" i="2"/>
  <c r="N549" i="2" s="1"/>
  <c r="M277" i="2"/>
  <c r="K277" i="2"/>
  <c r="J277" i="2"/>
  <c r="L277" i="2" s="1"/>
  <c r="I277" i="2"/>
  <c r="H277" i="2"/>
  <c r="F277" i="2"/>
  <c r="E277" i="2"/>
  <c r="Z276" i="2"/>
  <c r="Y276" i="2"/>
  <c r="U276" i="2"/>
  <c r="T276" i="2"/>
  <c r="T548" i="2" s="1"/>
  <c r="S276" i="2"/>
  <c r="R276" i="2"/>
  <c r="Q276" i="2"/>
  <c r="P276" i="2"/>
  <c r="O276" i="2"/>
  <c r="N276" i="2"/>
  <c r="M276" i="2"/>
  <c r="K276" i="2"/>
  <c r="J276" i="2"/>
  <c r="I276" i="2"/>
  <c r="H276" i="2"/>
  <c r="F276" i="2"/>
  <c r="G276" i="2" s="1"/>
  <c r="E276" i="2"/>
  <c r="Z275" i="2"/>
  <c r="Z547" i="2" s="1"/>
  <c r="Y275" i="2"/>
  <c r="U275" i="2"/>
  <c r="T275" i="2"/>
  <c r="S275" i="2"/>
  <c r="R275" i="2"/>
  <c r="V275" i="2" s="1"/>
  <c r="P275" i="2"/>
  <c r="O275" i="2"/>
  <c r="N275" i="2"/>
  <c r="M275" i="2"/>
  <c r="K275" i="2"/>
  <c r="J275" i="2"/>
  <c r="I275" i="2"/>
  <c r="H275" i="2"/>
  <c r="F275" i="2"/>
  <c r="G275" i="2" s="1"/>
  <c r="E275" i="2"/>
  <c r="Z274" i="2"/>
  <c r="Y274" i="2"/>
  <c r="W274" i="2"/>
  <c r="U274" i="2"/>
  <c r="T274" i="2"/>
  <c r="V274" i="2" s="1"/>
  <c r="S274" i="2"/>
  <c r="R274" i="2"/>
  <c r="P274" i="2"/>
  <c r="O274" i="2"/>
  <c r="N274" i="2"/>
  <c r="M274" i="2"/>
  <c r="L274" i="2"/>
  <c r="K274" i="2"/>
  <c r="J274" i="2"/>
  <c r="I274" i="2"/>
  <c r="H274" i="2"/>
  <c r="F274" i="2"/>
  <c r="G274" i="2" s="1"/>
  <c r="E274" i="2"/>
  <c r="Z273" i="2"/>
  <c r="Y273" i="2"/>
  <c r="V273" i="2"/>
  <c r="U273" i="2"/>
  <c r="T273" i="2"/>
  <c r="S273" i="2"/>
  <c r="R273" i="2"/>
  <c r="P273" i="2"/>
  <c r="O273" i="2"/>
  <c r="N273" i="2"/>
  <c r="M273" i="2"/>
  <c r="Q273" i="2" s="1"/>
  <c r="L273" i="2"/>
  <c r="K273" i="2"/>
  <c r="J273" i="2"/>
  <c r="I273" i="2"/>
  <c r="H273" i="2"/>
  <c r="F273" i="2"/>
  <c r="E273" i="2"/>
  <c r="Z272" i="2"/>
  <c r="Y272" i="2"/>
  <c r="U272" i="2"/>
  <c r="T272" i="2"/>
  <c r="T544" i="2" s="1"/>
  <c r="S272" i="2"/>
  <c r="R272" i="2"/>
  <c r="Q272" i="2"/>
  <c r="P272" i="2"/>
  <c r="O272" i="2"/>
  <c r="N272" i="2"/>
  <c r="M272" i="2"/>
  <c r="K272" i="2"/>
  <c r="J272" i="2"/>
  <c r="I272" i="2"/>
  <c r="L272" i="2" s="1"/>
  <c r="X272" i="2" s="1"/>
  <c r="H272" i="2"/>
  <c r="F272" i="2"/>
  <c r="G272" i="2" s="1"/>
  <c r="E272" i="2"/>
  <c r="Z271" i="2"/>
  <c r="Y271" i="2"/>
  <c r="V271" i="2"/>
  <c r="U271" i="2"/>
  <c r="T271" i="2"/>
  <c r="S271" i="2"/>
  <c r="R271" i="2"/>
  <c r="Q271" i="2"/>
  <c r="P271" i="2"/>
  <c r="O271" i="2"/>
  <c r="N271" i="2"/>
  <c r="M271" i="2"/>
  <c r="K271" i="2"/>
  <c r="J271" i="2"/>
  <c r="I271" i="2"/>
  <c r="H271" i="2"/>
  <c r="L271" i="2" s="1"/>
  <c r="X271" i="2" s="1"/>
  <c r="F271" i="2"/>
  <c r="G271" i="2" s="1"/>
  <c r="W271" i="2" s="1"/>
  <c r="E271" i="2"/>
  <c r="Z270" i="2"/>
  <c r="Y270" i="2"/>
  <c r="U270" i="2"/>
  <c r="T270" i="2"/>
  <c r="V270" i="2" s="1"/>
  <c r="S270" i="2"/>
  <c r="R270" i="2"/>
  <c r="P270" i="2"/>
  <c r="P542" i="2" s="1"/>
  <c r="O270" i="2"/>
  <c r="N270" i="2"/>
  <c r="M270" i="2"/>
  <c r="Q270" i="2" s="1"/>
  <c r="L270" i="2"/>
  <c r="X270" i="2" s="1"/>
  <c r="K270" i="2"/>
  <c r="J270" i="2"/>
  <c r="I270" i="2"/>
  <c r="H270" i="2"/>
  <c r="H542" i="2" s="1"/>
  <c r="F270" i="2"/>
  <c r="E270" i="2"/>
  <c r="Z269" i="2"/>
  <c r="Y269" i="2"/>
  <c r="U269" i="2"/>
  <c r="V269" i="2" s="1"/>
  <c r="T269" i="2"/>
  <c r="S269" i="2"/>
  <c r="R269" i="2"/>
  <c r="P269" i="2"/>
  <c r="O269" i="2"/>
  <c r="N269" i="2"/>
  <c r="N541" i="2" s="1"/>
  <c r="M269" i="2"/>
  <c r="L269" i="2"/>
  <c r="K269" i="2"/>
  <c r="J269" i="2"/>
  <c r="I269" i="2"/>
  <c r="H269" i="2"/>
  <c r="F269" i="2"/>
  <c r="E269" i="2"/>
  <c r="Z268" i="2"/>
  <c r="Y268" i="2"/>
  <c r="U268" i="2"/>
  <c r="T268" i="2"/>
  <c r="T540" i="2" s="1"/>
  <c r="S268" i="2"/>
  <c r="R268" i="2"/>
  <c r="P268" i="2"/>
  <c r="Q268" i="2" s="1"/>
  <c r="O268" i="2"/>
  <c r="N268" i="2"/>
  <c r="M268" i="2"/>
  <c r="K268" i="2"/>
  <c r="J268" i="2"/>
  <c r="I268" i="2"/>
  <c r="I288" i="2" s="1"/>
  <c r="H268" i="2"/>
  <c r="F268" i="2"/>
  <c r="G268" i="2" s="1"/>
  <c r="E268" i="2"/>
  <c r="Z267" i="2"/>
  <c r="Y267" i="2"/>
  <c r="V267" i="2"/>
  <c r="U267" i="2"/>
  <c r="T267" i="2"/>
  <c r="S267" i="2"/>
  <c r="R267" i="2"/>
  <c r="R539" i="2" s="1"/>
  <c r="V539" i="2" s="1"/>
  <c r="P267" i="2"/>
  <c r="O267" i="2"/>
  <c r="N267" i="2"/>
  <c r="M267" i="2"/>
  <c r="K267" i="2"/>
  <c r="J267" i="2"/>
  <c r="J539" i="2" s="1"/>
  <c r="I267" i="2"/>
  <c r="H267" i="2"/>
  <c r="L267" i="2" s="1"/>
  <c r="G267" i="2"/>
  <c r="W267" i="2" s="1"/>
  <c r="F267" i="2"/>
  <c r="E267" i="2"/>
  <c r="Z266" i="2"/>
  <c r="Y266" i="2"/>
  <c r="U266" i="2"/>
  <c r="T266" i="2"/>
  <c r="V266" i="2" s="1"/>
  <c r="S266" i="2"/>
  <c r="R266" i="2"/>
  <c r="P266" i="2"/>
  <c r="P538" i="2" s="1"/>
  <c r="O266" i="2"/>
  <c r="N266" i="2"/>
  <c r="M266" i="2"/>
  <c r="K266" i="2"/>
  <c r="J266" i="2"/>
  <c r="I266" i="2"/>
  <c r="H266" i="2"/>
  <c r="L266" i="2" s="1"/>
  <c r="F266" i="2"/>
  <c r="G266" i="2" s="1"/>
  <c r="E266" i="2"/>
  <c r="Z265" i="2"/>
  <c r="Y265" i="2"/>
  <c r="U265" i="2"/>
  <c r="T265" i="2"/>
  <c r="V265" i="2" s="1"/>
  <c r="S265" i="2"/>
  <c r="R265" i="2"/>
  <c r="P265" i="2"/>
  <c r="O265" i="2"/>
  <c r="N265" i="2"/>
  <c r="M265" i="2"/>
  <c r="Q265" i="2" s="1"/>
  <c r="K265" i="2"/>
  <c r="L265" i="2" s="1"/>
  <c r="X265" i="2" s="1"/>
  <c r="J265" i="2"/>
  <c r="I265" i="2"/>
  <c r="H265" i="2"/>
  <c r="F265" i="2"/>
  <c r="E265" i="2"/>
  <c r="Z264" i="2"/>
  <c r="Y264" i="2"/>
  <c r="X264" i="2"/>
  <c r="U264" i="2"/>
  <c r="T264" i="2"/>
  <c r="T536" i="2" s="1"/>
  <c r="S264" i="2"/>
  <c r="R264" i="2"/>
  <c r="V264" i="2" s="1"/>
  <c r="P264" i="2"/>
  <c r="Q264" i="2" s="1"/>
  <c r="O264" i="2"/>
  <c r="N264" i="2"/>
  <c r="M264" i="2"/>
  <c r="K264" i="2"/>
  <c r="J264" i="2"/>
  <c r="I264" i="2"/>
  <c r="H264" i="2"/>
  <c r="L264" i="2" s="1"/>
  <c r="F264" i="2"/>
  <c r="G264" i="2" s="1"/>
  <c r="E264" i="2"/>
  <c r="Z263" i="2"/>
  <c r="Z535" i="2" s="1"/>
  <c r="Y263" i="2"/>
  <c r="V263" i="2"/>
  <c r="U263" i="2"/>
  <c r="T263" i="2"/>
  <c r="S263" i="2"/>
  <c r="R263" i="2"/>
  <c r="P263" i="2"/>
  <c r="O263" i="2"/>
  <c r="N263" i="2"/>
  <c r="M263" i="2"/>
  <c r="K263" i="2"/>
  <c r="J263" i="2"/>
  <c r="I263" i="2"/>
  <c r="H263" i="2"/>
  <c r="F263" i="2"/>
  <c r="G263" i="2" s="1"/>
  <c r="E263" i="2"/>
  <c r="Z262" i="2"/>
  <c r="Y262" i="2"/>
  <c r="U262" i="2"/>
  <c r="T262" i="2"/>
  <c r="V262" i="2" s="1"/>
  <c r="S262" i="2"/>
  <c r="R262" i="2"/>
  <c r="P262" i="2"/>
  <c r="O262" i="2"/>
  <c r="N262" i="2"/>
  <c r="M262" i="2"/>
  <c r="K262" i="2"/>
  <c r="J262" i="2"/>
  <c r="I262" i="2"/>
  <c r="H262" i="2"/>
  <c r="G262" i="2"/>
  <c r="F262" i="2"/>
  <c r="E262" i="2"/>
  <c r="Z261" i="2"/>
  <c r="Y261" i="2"/>
  <c r="U261" i="2"/>
  <c r="T261" i="2"/>
  <c r="S261" i="2"/>
  <c r="R261" i="2"/>
  <c r="P261" i="2"/>
  <c r="O261" i="2"/>
  <c r="N261" i="2"/>
  <c r="M261" i="2"/>
  <c r="K261" i="2"/>
  <c r="J261" i="2"/>
  <c r="L261" i="2" s="1"/>
  <c r="I261" i="2"/>
  <c r="H261" i="2"/>
  <c r="F261" i="2"/>
  <c r="E261" i="2"/>
  <c r="Z260" i="2"/>
  <c r="Y260" i="2"/>
  <c r="U260" i="2"/>
  <c r="T260" i="2"/>
  <c r="T532" i="2" s="1"/>
  <c r="S260" i="2"/>
  <c r="R260" i="2"/>
  <c r="V260" i="2" s="1"/>
  <c r="Q260" i="2"/>
  <c r="P260" i="2"/>
  <c r="O260" i="2"/>
  <c r="N260" i="2"/>
  <c r="M260" i="2"/>
  <c r="K260" i="2"/>
  <c r="J260" i="2"/>
  <c r="I260" i="2"/>
  <c r="H260" i="2"/>
  <c r="F260" i="2"/>
  <c r="G260" i="2" s="1"/>
  <c r="E260" i="2"/>
  <c r="Z259" i="2"/>
  <c r="Y259" i="2"/>
  <c r="V259" i="2"/>
  <c r="U259" i="2"/>
  <c r="T259" i="2"/>
  <c r="S259" i="2"/>
  <c r="R259" i="2"/>
  <c r="P259" i="2"/>
  <c r="O259" i="2"/>
  <c r="N259" i="2"/>
  <c r="Q259" i="2" s="1"/>
  <c r="M259" i="2"/>
  <c r="K259" i="2"/>
  <c r="J259" i="2"/>
  <c r="J531" i="2" s="1"/>
  <c r="I259" i="2"/>
  <c r="H259" i="2"/>
  <c r="F259" i="2"/>
  <c r="G259" i="2" s="1"/>
  <c r="E259" i="2"/>
  <c r="Z258" i="2"/>
  <c r="Y258" i="2"/>
  <c r="U258" i="2"/>
  <c r="T258" i="2"/>
  <c r="V258" i="2" s="1"/>
  <c r="S258" i="2"/>
  <c r="R258" i="2"/>
  <c r="P258" i="2"/>
  <c r="O258" i="2"/>
  <c r="N258" i="2"/>
  <c r="M258" i="2"/>
  <c r="K258" i="2"/>
  <c r="J258" i="2"/>
  <c r="I258" i="2"/>
  <c r="H258" i="2"/>
  <c r="L258" i="2" s="1"/>
  <c r="F258" i="2"/>
  <c r="G258" i="2" s="1"/>
  <c r="W258" i="2" s="1"/>
  <c r="E258" i="2"/>
  <c r="Z257" i="2"/>
  <c r="Y257" i="2"/>
  <c r="U257" i="2"/>
  <c r="T257" i="2"/>
  <c r="S257" i="2"/>
  <c r="R257" i="2"/>
  <c r="V257" i="2" s="1"/>
  <c r="P257" i="2"/>
  <c r="O257" i="2"/>
  <c r="N257" i="2"/>
  <c r="M257" i="2"/>
  <c r="Q257" i="2" s="1"/>
  <c r="K257" i="2"/>
  <c r="J257" i="2"/>
  <c r="L257" i="2" s="1"/>
  <c r="X257" i="2" s="1"/>
  <c r="I257" i="2"/>
  <c r="H257" i="2"/>
  <c r="F257" i="2"/>
  <c r="F529" i="2" s="1"/>
  <c r="E257" i="2"/>
  <c r="Z256" i="2"/>
  <c r="Y256" i="2"/>
  <c r="U256" i="2"/>
  <c r="T256" i="2"/>
  <c r="S256" i="2"/>
  <c r="R256" i="2"/>
  <c r="P256" i="2"/>
  <c r="Q256" i="2" s="1"/>
  <c r="O256" i="2"/>
  <c r="N256" i="2"/>
  <c r="M256" i="2"/>
  <c r="L256" i="2"/>
  <c r="X256" i="2" s="1"/>
  <c r="K256" i="2"/>
  <c r="J256" i="2"/>
  <c r="I256" i="2"/>
  <c r="H256" i="2"/>
  <c r="F256" i="2"/>
  <c r="G256" i="2" s="1"/>
  <c r="E256" i="2"/>
  <c r="Z255" i="2"/>
  <c r="Z527" i="2" s="1"/>
  <c r="Y255" i="2"/>
  <c r="U255" i="2"/>
  <c r="T255" i="2"/>
  <c r="S255" i="2"/>
  <c r="R255" i="2"/>
  <c r="V255" i="2" s="1"/>
  <c r="Q255" i="2"/>
  <c r="P255" i="2"/>
  <c r="O255" i="2"/>
  <c r="N255" i="2"/>
  <c r="M255" i="2"/>
  <c r="K255" i="2"/>
  <c r="J255" i="2"/>
  <c r="J527" i="2" s="1"/>
  <c r="I255" i="2"/>
  <c r="H255" i="2"/>
  <c r="F255" i="2"/>
  <c r="G255" i="2" s="1"/>
  <c r="E255" i="2"/>
  <c r="Z254" i="2"/>
  <c r="Y254" i="2"/>
  <c r="V254" i="2"/>
  <c r="U254" i="2"/>
  <c r="T254" i="2"/>
  <c r="S254" i="2"/>
  <c r="R254" i="2"/>
  <c r="P254" i="2"/>
  <c r="O254" i="2"/>
  <c r="N254" i="2"/>
  <c r="M254" i="2"/>
  <c r="K254" i="2"/>
  <c r="J254" i="2"/>
  <c r="I254" i="2"/>
  <c r="H254" i="2"/>
  <c r="L254" i="2" s="1"/>
  <c r="F254" i="2"/>
  <c r="G254" i="2" s="1"/>
  <c r="W254" i="2" s="1"/>
  <c r="E254" i="2"/>
  <c r="Z253" i="2"/>
  <c r="Y253" i="2"/>
  <c r="U253" i="2"/>
  <c r="T253" i="2"/>
  <c r="S253" i="2"/>
  <c r="R253" i="2"/>
  <c r="P253" i="2"/>
  <c r="O253" i="2"/>
  <c r="N253" i="2"/>
  <c r="N525" i="2" s="1"/>
  <c r="M253" i="2"/>
  <c r="Q253" i="2" s="1"/>
  <c r="K253" i="2"/>
  <c r="J253" i="2"/>
  <c r="L253" i="2" s="1"/>
  <c r="X253" i="2" s="1"/>
  <c r="I253" i="2"/>
  <c r="H253" i="2"/>
  <c r="F253" i="2"/>
  <c r="G253" i="2" s="1"/>
  <c r="E253" i="2"/>
  <c r="Z252" i="2"/>
  <c r="Y252" i="2"/>
  <c r="U252" i="2"/>
  <c r="T252" i="2"/>
  <c r="S252" i="2"/>
  <c r="R252" i="2"/>
  <c r="P252" i="2"/>
  <c r="Q252" i="2" s="1"/>
  <c r="O252" i="2"/>
  <c r="N252" i="2"/>
  <c r="M252" i="2"/>
  <c r="K252" i="2"/>
  <c r="L252" i="2" s="1"/>
  <c r="X252" i="2" s="1"/>
  <c r="J252" i="2"/>
  <c r="I252" i="2"/>
  <c r="H252" i="2"/>
  <c r="F252" i="2"/>
  <c r="G252" i="2" s="1"/>
  <c r="E252" i="2"/>
  <c r="Z251" i="2"/>
  <c r="Z523" i="2" s="1"/>
  <c r="Y251" i="2"/>
  <c r="U251" i="2"/>
  <c r="T251" i="2"/>
  <c r="S251" i="2"/>
  <c r="R251" i="2"/>
  <c r="V251" i="2" s="1"/>
  <c r="P251" i="2"/>
  <c r="Q251" i="2" s="1"/>
  <c r="O251" i="2"/>
  <c r="N251" i="2"/>
  <c r="M251" i="2"/>
  <c r="K251" i="2"/>
  <c r="J251" i="2"/>
  <c r="I251" i="2"/>
  <c r="H251" i="2"/>
  <c r="G251" i="2"/>
  <c r="F251" i="2"/>
  <c r="E251" i="2"/>
  <c r="Z250" i="2"/>
  <c r="Y250" i="2"/>
  <c r="V250" i="2"/>
  <c r="U250" i="2"/>
  <c r="T250" i="2"/>
  <c r="S250" i="2"/>
  <c r="R250" i="2"/>
  <c r="P250" i="2"/>
  <c r="P522" i="2" s="1"/>
  <c r="O250" i="2"/>
  <c r="N250" i="2"/>
  <c r="M250" i="2"/>
  <c r="K250" i="2"/>
  <c r="J250" i="2"/>
  <c r="I250" i="2"/>
  <c r="H250" i="2"/>
  <c r="H522" i="2" s="1"/>
  <c r="L522" i="2" s="1"/>
  <c r="F250" i="2"/>
  <c r="G250" i="2" s="1"/>
  <c r="E250" i="2"/>
  <c r="Z249" i="2"/>
  <c r="Y249" i="2"/>
  <c r="U249" i="2"/>
  <c r="T249" i="2"/>
  <c r="S249" i="2"/>
  <c r="R249" i="2"/>
  <c r="V249" i="2" s="1"/>
  <c r="P249" i="2"/>
  <c r="O249" i="2"/>
  <c r="N249" i="2"/>
  <c r="M249" i="2"/>
  <c r="K249" i="2"/>
  <c r="J249" i="2"/>
  <c r="I249" i="2"/>
  <c r="H249" i="2"/>
  <c r="F249" i="2"/>
  <c r="E249" i="2"/>
  <c r="Z248" i="2"/>
  <c r="Y248" i="2"/>
  <c r="U248" i="2"/>
  <c r="T248" i="2"/>
  <c r="S248" i="2"/>
  <c r="R248" i="2"/>
  <c r="V248" i="2" s="1"/>
  <c r="Q248" i="2"/>
  <c r="P248" i="2"/>
  <c r="O248" i="2"/>
  <c r="N248" i="2"/>
  <c r="M248" i="2"/>
  <c r="K248" i="2"/>
  <c r="J248" i="2"/>
  <c r="L248" i="2" s="1"/>
  <c r="X248" i="2" s="1"/>
  <c r="I248" i="2"/>
  <c r="H248" i="2"/>
  <c r="F248" i="2"/>
  <c r="G248" i="2" s="1"/>
  <c r="E248" i="2"/>
  <c r="Z247" i="2"/>
  <c r="Y247" i="2"/>
  <c r="W247" i="2"/>
  <c r="U247" i="2"/>
  <c r="T247" i="2"/>
  <c r="S247" i="2"/>
  <c r="R247" i="2"/>
  <c r="V247" i="2" s="1"/>
  <c r="P247" i="2"/>
  <c r="O247" i="2"/>
  <c r="Q247" i="2" s="1"/>
  <c r="X247" i="2" s="1"/>
  <c r="N247" i="2"/>
  <c r="M247" i="2"/>
  <c r="K247" i="2"/>
  <c r="J247" i="2"/>
  <c r="J519" i="2" s="1"/>
  <c r="I247" i="2"/>
  <c r="H247" i="2"/>
  <c r="L247" i="2" s="1"/>
  <c r="G247" i="2"/>
  <c r="F247" i="2"/>
  <c r="E247" i="2"/>
  <c r="Z246" i="2"/>
  <c r="Y246" i="2"/>
  <c r="U246" i="2"/>
  <c r="T246" i="2"/>
  <c r="V246" i="2" s="1"/>
  <c r="S246" i="2"/>
  <c r="R246" i="2"/>
  <c r="P246" i="2"/>
  <c r="O246" i="2"/>
  <c r="N246" i="2"/>
  <c r="M246" i="2"/>
  <c r="Q246" i="2" s="1"/>
  <c r="L246" i="2"/>
  <c r="X246" i="2" s="1"/>
  <c r="K246" i="2"/>
  <c r="J246" i="2"/>
  <c r="I246" i="2"/>
  <c r="H246" i="2"/>
  <c r="H518" i="2" s="1"/>
  <c r="F246" i="2"/>
  <c r="E246" i="2"/>
  <c r="G246" i="2" s="1"/>
  <c r="W246" i="2" s="1"/>
  <c r="Z245" i="2"/>
  <c r="Y245" i="2"/>
  <c r="U245" i="2"/>
  <c r="T245" i="2"/>
  <c r="S245" i="2"/>
  <c r="R245" i="2"/>
  <c r="P245" i="2"/>
  <c r="O245" i="2"/>
  <c r="N245" i="2"/>
  <c r="N517" i="2" s="1"/>
  <c r="M245" i="2"/>
  <c r="K245" i="2"/>
  <c r="J245" i="2"/>
  <c r="L245" i="2" s="1"/>
  <c r="I245" i="2"/>
  <c r="H245" i="2"/>
  <c r="F245" i="2"/>
  <c r="E245" i="2"/>
  <c r="Z244" i="2"/>
  <c r="Y244" i="2"/>
  <c r="U244" i="2"/>
  <c r="T244" i="2"/>
  <c r="S244" i="2"/>
  <c r="R244" i="2"/>
  <c r="Q244" i="2"/>
  <c r="P244" i="2"/>
  <c r="O244" i="2"/>
  <c r="N244" i="2"/>
  <c r="M244" i="2"/>
  <c r="K244" i="2"/>
  <c r="J244" i="2"/>
  <c r="I244" i="2"/>
  <c r="H244" i="2"/>
  <c r="F244" i="2"/>
  <c r="G244" i="2" s="1"/>
  <c r="E244" i="2"/>
  <c r="Z243" i="2"/>
  <c r="Y243" i="2"/>
  <c r="U243" i="2"/>
  <c r="T243" i="2"/>
  <c r="S243" i="2"/>
  <c r="R243" i="2"/>
  <c r="R515" i="2" s="1"/>
  <c r="P243" i="2"/>
  <c r="O243" i="2"/>
  <c r="N243" i="2"/>
  <c r="M243" i="2"/>
  <c r="K243" i="2"/>
  <c r="J243" i="2"/>
  <c r="J515" i="2" s="1"/>
  <c r="I243" i="2"/>
  <c r="H243" i="2"/>
  <c r="F243" i="2"/>
  <c r="F515" i="2" s="1"/>
  <c r="G515" i="2" s="1"/>
  <c r="E243" i="2"/>
  <c r="Z242" i="2"/>
  <c r="Y242" i="2"/>
  <c r="W242" i="2"/>
  <c r="U242" i="2"/>
  <c r="T242" i="2"/>
  <c r="V242" i="2" s="1"/>
  <c r="S242" i="2"/>
  <c r="R242" i="2"/>
  <c r="P242" i="2"/>
  <c r="P514" i="2" s="1"/>
  <c r="O242" i="2"/>
  <c r="N242" i="2"/>
  <c r="M242" i="2"/>
  <c r="L242" i="2"/>
  <c r="K242" i="2"/>
  <c r="J242" i="2"/>
  <c r="I242" i="2"/>
  <c r="H242" i="2"/>
  <c r="F242" i="2"/>
  <c r="G242" i="2" s="1"/>
  <c r="E242" i="2"/>
  <c r="Z241" i="2"/>
  <c r="Y241" i="2"/>
  <c r="V241" i="2"/>
  <c r="U241" i="2"/>
  <c r="T241" i="2"/>
  <c r="S241" i="2"/>
  <c r="R241" i="2"/>
  <c r="P241" i="2"/>
  <c r="O241" i="2"/>
  <c r="N241" i="2"/>
  <c r="N513" i="2" s="1"/>
  <c r="M241" i="2"/>
  <c r="Q241" i="2" s="1"/>
  <c r="K241" i="2"/>
  <c r="J241" i="2"/>
  <c r="L241" i="2" s="1"/>
  <c r="X241" i="2" s="1"/>
  <c r="I241" i="2"/>
  <c r="H241" i="2"/>
  <c r="F241" i="2"/>
  <c r="E241" i="2"/>
  <c r="Z240" i="2"/>
  <c r="Y240" i="2"/>
  <c r="U240" i="2"/>
  <c r="T240" i="2"/>
  <c r="T512" i="2" s="1"/>
  <c r="S240" i="2"/>
  <c r="R240" i="2"/>
  <c r="P240" i="2"/>
  <c r="P288" i="2" s="1"/>
  <c r="O240" i="2"/>
  <c r="N240" i="2"/>
  <c r="M240" i="2"/>
  <c r="L240" i="2"/>
  <c r="K240" i="2"/>
  <c r="J240" i="2"/>
  <c r="J288" i="2" s="1"/>
  <c r="I240" i="2"/>
  <c r="H240" i="2"/>
  <c r="F240" i="2"/>
  <c r="G240" i="2" s="1"/>
  <c r="E240" i="2"/>
  <c r="Z239" i="2"/>
  <c r="Y239" i="2"/>
  <c r="Y288" i="2" s="1"/>
  <c r="V239" i="2"/>
  <c r="U239" i="2"/>
  <c r="T239" i="2"/>
  <c r="S239" i="2"/>
  <c r="R239" i="2"/>
  <c r="R511" i="2" s="1"/>
  <c r="Q239" i="2"/>
  <c r="P239" i="2"/>
  <c r="O239" i="2"/>
  <c r="N239" i="2"/>
  <c r="M239" i="2"/>
  <c r="K239" i="2"/>
  <c r="J239" i="2"/>
  <c r="I239" i="2"/>
  <c r="H239" i="2"/>
  <c r="L239" i="2" s="1"/>
  <c r="X239" i="2" s="1"/>
  <c r="F239" i="2"/>
  <c r="G239" i="2" s="1"/>
  <c r="W239" i="2" s="1"/>
  <c r="E239" i="2"/>
  <c r="Z238" i="2"/>
  <c r="Y238" i="2"/>
  <c r="U238" i="2"/>
  <c r="T238" i="2"/>
  <c r="V238" i="2" s="1"/>
  <c r="S238" i="2"/>
  <c r="R238" i="2"/>
  <c r="P238" i="2"/>
  <c r="O238" i="2"/>
  <c r="N238" i="2"/>
  <c r="M238" i="2"/>
  <c r="Q238" i="2" s="1"/>
  <c r="L238" i="2"/>
  <c r="K238" i="2"/>
  <c r="J238" i="2"/>
  <c r="I238" i="2"/>
  <c r="H238" i="2"/>
  <c r="F238" i="2"/>
  <c r="G238" i="2" s="1"/>
  <c r="W238" i="2" s="1"/>
  <c r="E238" i="2"/>
  <c r="Z237" i="2"/>
  <c r="Y237" i="2"/>
  <c r="V237" i="2"/>
  <c r="U237" i="2"/>
  <c r="T237" i="2"/>
  <c r="S237" i="2"/>
  <c r="R237" i="2"/>
  <c r="P237" i="2"/>
  <c r="O237" i="2"/>
  <c r="N237" i="2"/>
  <c r="N509" i="2" s="1"/>
  <c r="M237" i="2"/>
  <c r="L237" i="2"/>
  <c r="K237" i="2"/>
  <c r="J237" i="2"/>
  <c r="I237" i="2"/>
  <c r="H237" i="2"/>
  <c r="F237" i="2"/>
  <c r="E237" i="2"/>
  <c r="V225" i="2"/>
  <c r="Q225" i="2"/>
  <c r="Z219" i="2"/>
  <c r="Y219" i="2"/>
  <c r="V219" i="2"/>
  <c r="U219" i="2"/>
  <c r="T219" i="2"/>
  <c r="S219" i="2"/>
  <c r="R219" i="2"/>
  <c r="P219" i="2"/>
  <c r="O219" i="2"/>
  <c r="O217" i="2" s="1"/>
  <c r="N219" i="2"/>
  <c r="M219" i="2"/>
  <c r="Q219" i="2" s="1"/>
  <c r="X219" i="2" s="1"/>
  <c r="L219" i="2"/>
  <c r="K219" i="2"/>
  <c r="J219" i="2"/>
  <c r="I219" i="2"/>
  <c r="H219" i="2"/>
  <c r="F219" i="2"/>
  <c r="E219" i="2"/>
  <c r="G219" i="2" s="1"/>
  <c r="W219" i="2" s="1"/>
  <c r="Z218" i="2"/>
  <c r="Z217" i="2" s="1"/>
  <c r="Y218" i="2"/>
  <c r="U218" i="2"/>
  <c r="T218" i="2"/>
  <c r="S218" i="2"/>
  <c r="S217" i="2" s="1"/>
  <c r="R218" i="2"/>
  <c r="V218" i="2" s="1"/>
  <c r="P218" i="2"/>
  <c r="O218" i="2"/>
  <c r="N218" i="2"/>
  <c r="N217" i="2" s="1"/>
  <c r="M218" i="2"/>
  <c r="K218" i="2"/>
  <c r="J218" i="2"/>
  <c r="I218" i="2"/>
  <c r="H218" i="2"/>
  <c r="F218" i="2"/>
  <c r="E218" i="2"/>
  <c r="E217" i="2" s="1"/>
  <c r="Y217" i="2"/>
  <c r="T217" i="2"/>
  <c r="R217" i="2"/>
  <c r="P217" i="2"/>
  <c r="K217" i="2"/>
  <c r="I217" i="2"/>
  <c r="I221" i="2" s="1"/>
  <c r="H217" i="2"/>
  <c r="Z216" i="2"/>
  <c r="Y216" i="2"/>
  <c r="U216" i="2"/>
  <c r="T216" i="2"/>
  <c r="S216" i="2"/>
  <c r="R216" i="2"/>
  <c r="V216" i="2" s="1"/>
  <c r="Q216" i="2"/>
  <c r="P216" i="2"/>
  <c r="O216" i="2"/>
  <c r="N216" i="2"/>
  <c r="M216" i="2"/>
  <c r="K216" i="2"/>
  <c r="J216" i="2"/>
  <c r="I216" i="2"/>
  <c r="H216" i="2"/>
  <c r="L216" i="2" s="1"/>
  <c r="X216" i="2" s="1"/>
  <c r="G216" i="2"/>
  <c r="F216" i="2"/>
  <c r="E216" i="2"/>
  <c r="Z215" i="2"/>
  <c r="Y215" i="2"/>
  <c r="U215" i="2"/>
  <c r="V215" i="2" s="1"/>
  <c r="T215" i="2"/>
  <c r="S215" i="2"/>
  <c r="R215" i="2"/>
  <c r="P215" i="2"/>
  <c r="P213" i="2" s="1"/>
  <c r="O215" i="2"/>
  <c r="O213" i="2" s="1"/>
  <c r="N215" i="2"/>
  <c r="M215" i="2"/>
  <c r="L215" i="2"/>
  <c r="K215" i="2"/>
  <c r="J215" i="2"/>
  <c r="I215" i="2"/>
  <c r="H215" i="2"/>
  <c r="F215" i="2"/>
  <c r="E215" i="2"/>
  <c r="Z214" i="2"/>
  <c r="Z213" i="2" s="1"/>
  <c r="Y214" i="2"/>
  <c r="U214" i="2"/>
  <c r="T214" i="2"/>
  <c r="T213" i="2" s="1"/>
  <c r="S214" i="2"/>
  <c r="R214" i="2"/>
  <c r="V214" i="2" s="1"/>
  <c r="P214" i="2"/>
  <c r="O214" i="2"/>
  <c r="N214" i="2"/>
  <c r="M214" i="2"/>
  <c r="K214" i="2"/>
  <c r="K213" i="2" s="1"/>
  <c r="J214" i="2"/>
  <c r="I214" i="2"/>
  <c r="H214" i="2"/>
  <c r="F214" i="2"/>
  <c r="E214" i="2"/>
  <c r="Y213" i="2"/>
  <c r="S213" i="2"/>
  <c r="J213" i="2"/>
  <c r="I213" i="2"/>
  <c r="H213" i="2"/>
  <c r="Z212" i="2"/>
  <c r="Z210" i="2" s="1"/>
  <c r="Y212" i="2"/>
  <c r="Y210" i="2" s="1"/>
  <c r="U212" i="2"/>
  <c r="T212" i="2"/>
  <c r="S212" i="2"/>
  <c r="R212" i="2"/>
  <c r="V212" i="2" s="1"/>
  <c r="Q212" i="2"/>
  <c r="P212" i="2"/>
  <c r="O212" i="2"/>
  <c r="N212" i="2"/>
  <c r="M212" i="2"/>
  <c r="K212" i="2"/>
  <c r="J212" i="2"/>
  <c r="J210" i="2" s="1"/>
  <c r="I212" i="2"/>
  <c r="I210" i="2" s="1"/>
  <c r="H212" i="2"/>
  <c r="F212" i="2"/>
  <c r="G212" i="2" s="1"/>
  <c r="E212" i="2"/>
  <c r="Z211" i="2"/>
  <c r="Y211" i="2"/>
  <c r="V211" i="2"/>
  <c r="V210" i="2" s="1"/>
  <c r="U211" i="2"/>
  <c r="T211" i="2"/>
  <c r="S211" i="2"/>
  <c r="R211" i="2"/>
  <c r="P211" i="2"/>
  <c r="P210" i="2" s="1"/>
  <c r="O211" i="2"/>
  <c r="O210" i="2" s="1"/>
  <c r="N211" i="2"/>
  <c r="M211" i="2"/>
  <c r="Q211" i="2" s="1"/>
  <c r="Q210" i="2" s="1"/>
  <c r="K211" i="2"/>
  <c r="J211" i="2"/>
  <c r="I211" i="2"/>
  <c r="H211" i="2"/>
  <c r="G211" i="2"/>
  <c r="F211" i="2"/>
  <c r="F210" i="2" s="1"/>
  <c r="E211" i="2"/>
  <c r="E210" i="2" s="1"/>
  <c r="U210" i="2"/>
  <c r="T210" i="2"/>
  <c r="S210" i="2"/>
  <c r="N210" i="2"/>
  <c r="K210" i="2"/>
  <c r="Z209" i="2"/>
  <c r="Y209" i="2"/>
  <c r="U209" i="2"/>
  <c r="T209" i="2"/>
  <c r="S209" i="2"/>
  <c r="R209" i="2"/>
  <c r="V209" i="2" s="1"/>
  <c r="P209" i="2"/>
  <c r="Q209" i="2" s="1"/>
  <c r="O209" i="2"/>
  <c r="N209" i="2"/>
  <c r="M209" i="2"/>
  <c r="K209" i="2"/>
  <c r="J209" i="2"/>
  <c r="I209" i="2"/>
  <c r="H209" i="2"/>
  <c r="F209" i="2"/>
  <c r="G209" i="2" s="1"/>
  <c r="E209" i="2"/>
  <c r="Z208" i="2"/>
  <c r="Y208" i="2"/>
  <c r="V208" i="2"/>
  <c r="U208" i="2"/>
  <c r="T208" i="2"/>
  <c r="S208" i="2"/>
  <c r="R208" i="2"/>
  <c r="P208" i="2"/>
  <c r="O208" i="2"/>
  <c r="N208" i="2"/>
  <c r="M208" i="2"/>
  <c r="K208" i="2"/>
  <c r="J208" i="2"/>
  <c r="I208" i="2"/>
  <c r="H208" i="2"/>
  <c r="F208" i="2"/>
  <c r="G208" i="2" s="1"/>
  <c r="E208" i="2"/>
  <c r="Z207" i="2"/>
  <c r="Y207" i="2"/>
  <c r="U207" i="2"/>
  <c r="T207" i="2"/>
  <c r="V207" i="2" s="1"/>
  <c r="S207" i="2"/>
  <c r="R207" i="2"/>
  <c r="P207" i="2"/>
  <c r="O207" i="2"/>
  <c r="N207" i="2"/>
  <c r="M207" i="2"/>
  <c r="K207" i="2"/>
  <c r="J207" i="2"/>
  <c r="I207" i="2"/>
  <c r="H207" i="2"/>
  <c r="L207" i="2" s="1"/>
  <c r="G207" i="2"/>
  <c r="W207" i="2" s="1"/>
  <c r="F207" i="2"/>
  <c r="E207" i="2"/>
  <c r="Z206" i="2"/>
  <c r="Y206" i="2"/>
  <c r="U206" i="2"/>
  <c r="T206" i="2"/>
  <c r="S206" i="2"/>
  <c r="R206" i="2"/>
  <c r="P206" i="2"/>
  <c r="O206" i="2"/>
  <c r="N206" i="2"/>
  <c r="M206" i="2"/>
  <c r="K206" i="2"/>
  <c r="J206" i="2"/>
  <c r="L206" i="2" s="1"/>
  <c r="I206" i="2"/>
  <c r="H206" i="2"/>
  <c r="F206" i="2"/>
  <c r="E206" i="2"/>
  <c r="Z205" i="2"/>
  <c r="Y205" i="2"/>
  <c r="U205" i="2"/>
  <c r="T205" i="2"/>
  <c r="S205" i="2"/>
  <c r="R205" i="2"/>
  <c r="V205" i="2" s="1"/>
  <c r="Q205" i="2"/>
  <c r="P205" i="2"/>
  <c r="O205" i="2"/>
  <c r="N205" i="2"/>
  <c r="M205" i="2"/>
  <c r="K205" i="2"/>
  <c r="J205" i="2"/>
  <c r="I205" i="2"/>
  <c r="H205" i="2"/>
  <c r="F205" i="2"/>
  <c r="G205" i="2" s="1"/>
  <c r="E205" i="2"/>
  <c r="Z204" i="2"/>
  <c r="Z201" i="2" s="1"/>
  <c r="Y204" i="2"/>
  <c r="V204" i="2"/>
  <c r="U204" i="2"/>
  <c r="T204" i="2"/>
  <c r="S204" i="2"/>
  <c r="R204" i="2"/>
  <c r="P204" i="2"/>
  <c r="O204" i="2"/>
  <c r="N204" i="2"/>
  <c r="Q204" i="2" s="1"/>
  <c r="M204" i="2"/>
  <c r="K204" i="2"/>
  <c r="J204" i="2"/>
  <c r="J201" i="2" s="1"/>
  <c r="I204" i="2"/>
  <c r="H204" i="2"/>
  <c r="F204" i="2"/>
  <c r="G204" i="2" s="1"/>
  <c r="E204" i="2"/>
  <c r="Z203" i="2"/>
  <c r="Y203" i="2"/>
  <c r="W203" i="2"/>
  <c r="V203" i="2"/>
  <c r="U203" i="2"/>
  <c r="T203" i="2"/>
  <c r="S203" i="2"/>
  <c r="R203" i="2"/>
  <c r="P203" i="2"/>
  <c r="P201" i="2" s="1"/>
  <c r="O203" i="2"/>
  <c r="N203" i="2"/>
  <c r="M203" i="2"/>
  <c r="K203" i="2"/>
  <c r="J203" i="2"/>
  <c r="I203" i="2"/>
  <c r="H203" i="2"/>
  <c r="L203" i="2" s="1"/>
  <c r="G203" i="2"/>
  <c r="F203" i="2"/>
  <c r="E203" i="2"/>
  <c r="Z202" i="2"/>
  <c r="Y202" i="2"/>
  <c r="U202" i="2"/>
  <c r="T202" i="2"/>
  <c r="S202" i="2"/>
  <c r="S201" i="2" s="1"/>
  <c r="R202" i="2"/>
  <c r="R201" i="2" s="1"/>
  <c r="P202" i="2"/>
  <c r="O202" i="2"/>
  <c r="N202" i="2"/>
  <c r="M202" i="2"/>
  <c r="K202" i="2"/>
  <c r="K201" i="2" s="1"/>
  <c r="J202" i="2"/>
  <c r="I202" i="2"/>
  <c r="H202" i="2"/>
  <c r="F202" i="2"/>
  <c r="E202" i="2"/>
  <c r="T201" i="2"/>
  <c r="I201" i="2"/>
  <c r="H201" i="2"/>
  <c r="Z200" i="2"/>
  <c r="Y200" i="2"/>
  <c r="Y198" i="2" s="1"/>
  <c r="V200" i="2"/>
  <c r="U200" i="2"/>
  <c r="T200" i="2"/>
  <c r="S200" i="2"/>
  <c r="R200" i="2"/>
  <c r="P200" i="2"/>
  <c r="O200" i="2"/>
  <c r="N200" i="2"/>
  <c r="N198" i="2" s="1"/>
  <c r="M200" i="2"/>
  <c r="K200" i="2"/>
  <c r="J200" i="2"/>
  <c r="J198" i="2" s="1"/>
  <c r="I200" i="2"/>
  <c r="I198" i="2" s="1"/>
  <c r="H200" i="2"/>
  <c r="F200" i="2"/>
  <c r="G200" i="2" s="1"/>
  <c r="E200" i="2"/>
  <c r="Z199" i="2"/>
  <c r="Y199" i="2"/>
  <c r="U199" i="2"/>
  <c r="T199" i="2"/>
  <c r="V199" i="2" s="1"/>
  <c r="V198" i="2" s="1"/>
  <c r="S199" i="2"/>
  <c r="R199" i="2"/>
  <c r="P199" i="2"/>
  <c r="P198" i="2" s="1"/>
  <c r="O199" i="2"/>
  <c r="O198" i="2" s="1"/>
  <c r="N199" i="2"/>
  <c r="M199" i="2"/>
  <c r="K199" i="2"/>
  <c r="J199" i="2"/>
  <c r="I199" i="2"/>
  <c r="H199" i="2"/>
  <c r="G199" i="2"/>
  <c r="F199" i="2"/>
  <c r="E199" i="2"/>
  <c r="Z198" i="2"/>
  <c r="U198" i="2"/>
  <c r="S198" i="2"/>
  <c r="R198" i="2"/>
  <c r="M198" i="2"/>
  <c r="K198" i="2"/>
  <c r="F198" i="2"/>
  <c r="E198" i="2"/>
  <c r="Z197" i="2"/>
  <c r="Y197" i="2"/>
  <c r="U197" i="2"/>
  <c r="T197" i="2"/>
  <c r="S197" i="2"/>
  <c r="R197" i="2"/>
  <c r="V197" i="2" s="1"/>
  <c r="Q197" i="2"/>
  <c r="P197" i="2"/>
  <c r="O197" i="2"/>
  <c r="N197" i="2"/>
  <c r="M197" i="2"/>
  <c r="K197" i="2"/>
  <c r="J197" i="2"/>
  <c r="I197" i="2"/>
  <c r="H197" i="2"/>
  <c r="L197" i="2" s="1"/>
  <c r="X197" i="2" s="1"/>
  <c r="F197" i="2"/>
  <c r="G197" i="2" s="1"/>
  <c r="E197" i="2"/>
  <c r="Z196" i="2"/>
  <c r="Y196" i="2"/>
  <c r="W196" i="2"/>
  <c r="V196" i="2"/>
  <c r="U196" i="2"/>
  <c r="T196" i="2"/>
  <c r="S196" i="2"/>
  <c r="R196" i="2"/>
  <c r="P196" i="2"/>
  <c r="O196" i="2"/>
  <c r="N196" i="2"/>
  <c r="Q196" i="2" s="1"/>
  <c r="M196" i="2"/>
  <c r="K196" i="2"/>
  <c r="J196" i="2"/>
  <c r="I196" i="2"/>
  <c r="H196" i="2"/>
  <c r="L196" i="2" s="1"/>
  <c r="F196" i="2"/>
  <c r="G196" i="2" s="1"/>
  <c r="E196" i="2"/>
  <c r="T192" i="2"/>
  <c r="P192" i="2"/>
  <c r="O192" i="2"/>
  <c r="H192" i="2"/>
  <c r="Z190" i="2"/>
  <c r="Z192" i="2" s="1"/>
  <c r="Y190" i="2"/>
  <c r="Y192" i="2" s="1"/>
  <c r="V190" i="2"/>
  <c r="V192" i="2" s="1"/>
  <c r="U190" i="2"/>
  <c r="U192" i="2" s="1"/>
  <c r="T190" i="2"/>
  <c r="S190" i="2"/>
  <c r="S192" i="2" s="1"/>
  <c r="R190" i="2"/>
  <c r="R192" i="2" s="1"/>
  <c r="P190" i="2"/>
  <c r="O190" i="2"/>
  <c r="N190" i="2"/>
  <c r="N192" i="2" s="1"/>
  <c r="M190" i="2"/>
  <c r="K190" i="2"/>
  <c r="K192" i="2" s="1"/>
  <c r="J190" i="2"/>
  <c r="J192" i="2" s="1"/>
  <c r="I190" i="2"/>
  <c r="I192" i="2" s="1"/>
  <c r="H190" i="2"/>
  <c r="F190" i="2"/>
  <c r="G190" i="2" s="1"/>
  <c r="E190" i="2"/>
  <c r="E192" i="2" s="1"/>
  <c r="Z184" i="2"/>
  <c r="Y184" i="2"/>
  <c r="U184" i="2"/>
  <c r="T184" i="2"/>
  <c r="S184" i="2"/>
  <c r="R184" i="2"/>
  <c r="V184" i="2" s="1"/>
  <c r="P184" i="2"/>
  <c r="O184" i="2"/>
  <c r="Q184" i="2" s="1"/>
  <c r="X184" i="2" s="1"/>
  <c r="N184" i="2"/>
  <c r="M184" i="2"/>
  <c r="K184" i="2"/>
  <c r="J184" i="2"/>
  <c r="I184" i="2"/>
  <c r="H184" i="2"/>
  <c r="L184" i="2" s="1"/>
  <c r="F184" i="2"/>
  <c r="G184" i="2" s="1"/>
  <c r="W184" i="2" s="1"/>
  <c r="E184" i="2"/>
  <c r="Z183" i="2"/>
  <c r="Y183" i="2"/>
  <c r="U183" i="2"/>
  <c r="T183" i="2"/>
  <c r="V183" i="2" s="1"/>
  <c r="S183" i="2"/>
  <c r="R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Z182" i="2"/>
  <c r="Y182" i="2"/>
  <c r="U182" i="2"/>
  <c r="T182" i="2"/>
  <c r="S182" i="2"/>
  <c r="R182" i="2"/>
  <c r="P182" i="2"/>
  <c r="O182" i="2"/>
  <c r="N182" i="2"/>
  <c r="M182" i="2"/>
  <c r="K182" i="2"/>
  <c r="J182" i="2"/>
  <c r="L182" i="2" s="1"/>
  <c r="I182" i="2"/>
  <c r="H182" i="2"/>
  <c r="F182" i="2"/>
  <c r="G182" i="2" s="1"/>
  <c r="E182" i="2"/>
  <c r="Z181" i="2"/>
  <c r="Y181" i="2"/>
  <c r="U181" i="2"/>
  <c r="T181" i="2"/>
  <c r="S181" i="2"/>
  <c r="R181" i="2"/>
  <c r="Q181" i="2"/>
  <c r="P181" i="2"/>
  <c r="O181" i="2"/>
  <c r="N181" i="2"/>
  <c r="M181" i="2"/>
  <c r="K181" i="2"/>
  <c r="J181" i="2"/>
  <c r="I181" i="2"/>
  <c r="H181" i="2"/>
  <c r="F181" i="2"/>
  <c r="G181" i="2" s="1"/>
  <c r="E181" i="2"/>
  <c r="Z180" i="2"/>
  <c r="Y180" i="2"/>
  <c r="V180" i="2"/>
  <c r="U180" i="2"/>
  <c r="T180" i="2"/>
  <c r="S180" i="2"/>
  <c r="R180" i="2"/>
  <c r="P180" i="2"/>
  <c r="O180" i="2"/>
  <c r="N180" i="2"/>
  <c r="Q180" i="2" s="1"/>
  <c r="M180" i="2"/>
  <c r="K180" i="2"/>
  <c r="J180" i="2"/>
  <c r="I180" i="2"/>
  <c r="H180" i="2"/>
  <c r="G180" i="2"/>
  <c r="F180" i="2"/>
  <c r="E180" i="2"/>
  <c r="Z179" i="2"/>
  <c r="Y179" i="2"/>
  <c r="U179" i="2"/>
  <c r="T179" i="2"/>
  <c r="S179" i="2"/>
  <c r="R179" i="2"/>
  <c r="P179" i="2"/>
  <c r="O179" i="2"/>
  <c r="N179" i="2"/>
  <c r="M179" i="2"/>
  <c r="L179" i="2"/>
  <c r="K179" i="2"/>
  <c r="J179" i="2"/>
  <c r="I179" i="2"/>
  <c r="H179" i="2"/>
  <c r="F179" i="2"/>
  <c r="G179" i="2" s="1"/>
  <c r="W179" i="2" s="1"/>
  <c r="E179" i="2"/>
  <c r="Z178" i="2"/>
  <c r="Y178" i="2"/>
  <c r="U178" i="2"/>
  <c r="T178" i="2"/>
  <c r="S178" i="2"/>
  <c r="R178" i="2"/>
  <c r="V178" i="2" s="1"/>
  <c r="P178" i="2"/>
  <c r="O178" i="2"/>
  <c r="N178" i="2"/>
  <c r="M178" i="2"/>
  <c r="K178" i="2"/>
  <c r="J178" i="2"/>
  <c r="L178" i="2" s="1"/>
  <c r="I178" i="2"/>
  <c r="H178" i="2"/>
  <c r="F178" i="2"/>
  <c r="G178" i="2" s="1"/>
  <c r="E178" i="2"/>
  <c r="Z177" i="2"/>
  <c r="Y177" i="2"/>
  <c r="U177" i="2"/>
  <c r="T177" i="2"/>
  <c r="S177" i="2"/>
  <c r="R177" i="2"/>
  <c r="Q177" i="2"/>
  <c r="P177" i="2"/>
  <c r="O177" i="2"/>
  <c r="N177" i="2"/>
  <c r="M177" i="2"/>
  <c r="L177" i="2"/>
  <c r="X177" i="2" s="1"/>
  <c r="K177" i="2"/>
  <c r="J177" i="2"/>
  <c r="I177" i="2"/>
  <c r="H177" i="2"/>
  <c r="F177" i="2"/>
  <c r="G177" i="2" s="1"/>
  <c r="E177" i="2"/>
  <c r="Z176" i="2"/>
  <c r="Y176" i="2"/>
  <c r="W176" i="2"/>
  <c r="V176" i="2"/>
  <c r="U176" i="2"/>
  <c r="T176" i="2"/>
  <c r="S176" i="2"/>
  <c r="R176" i="2"/>
  <c r="P176" i="2"/>
  <c r="O176" i="2"/>
  <c r="O171" i="2" s="1"/>
  <c r="N176" i="2"/>
  <c r="M176" i="2"/>
  <c r="K176" i="2"/>
  <c r="J176" i="2"/>
  <c r="I176" i="2"/>
  <c r="H176" i="2"/>
  <c r="L176" i="2" s="1"/>
  <c r="F176" i="2"/>
  <c r="G176" i="2" s="1"/>
  <c r="E176" i="2"/>
  <c r="Z175" i="2"/>
  <c r="Y175" i="2"/>
  <c r="U175" i="2"/>
  <c r="T175" i="2"/>
  <c r="S175" i="2"/>
  <c r="R175" i="2"/>
  <c r="P175" i="2"/>
  <c r="O175" i="2"/>
  <c r="N175" i="2"/>
  <c r="M175" i="2"/>
  <c r="Q175" i="2" s="1"/>
  <c r="L175" i="2"/>
  <c r="X175" i="2" s="1"/>
  <c r="K175" i="2"/>
  <c r="J175" i="2"/>
  <c r="I175" i="2"/>
  <c r="H175" i="2"/>
  <c r="F175" i="2"/>
  <c r="G175" i="2" s="1"/>
  <c r="W175" i="2" s="1"/>
  <c r="E175" i="2"/>
  <c r="Z174" i="2"/>
  <c r="Y174" i="2"/>
  <c r="U174" i="2"/>
  <c r="U171" i="2" s="1"/>
  <c r="T174" i="2"/>
  <c r="S174" i="2"/>
  <c r="R174" i="2"/>
  <c r="P174" i="2"/>
  <c r="O174" i="2"/>
  <c r="N174" i="2"/>
  <c r="M174" i="2"/>
  <c r="L174" i="2"/>
  <c r="K174" i="2"/>
  <c r="J174" i="2"/>
  <c r="I174" i="2"/>
  <c r="H174" i="2"/>
  <c r="F174" i="2"/>
  <c r="E174" i="2"/>
  <c r="E171" i="2" s="1"/>
  <c r="Z173" i="2"/>
  <c r="Y173" i="2"/>
  <c r="U173" i="2"/>
  <c r="T173" i="2"/>
  <c r="S173" i="2"/>
  <c r="R173" i="2"/>
  <c r="P173" i="2"/>
  <c r="Q173" i="2" s="1"/>
  <c r="O173" i="2"/>
  <c r="N173" i="2"/>
  <c r="M173" i="2"/>
  <c r="K173" i="2"/>
  <c r="K171" i="2" s="1"/>
  <c r="J173" i="2"/>
  <c r="I173" i="2"/>
  <c r="H173" i="2"/>
  <c r="F173" i="2"/>
  <c r="G173" i="2" s="1"/>
  <c r="E173" i="2"/>
  <c r="Z172" i="2"/>
  <c r="Y172" i="2"/>
  <c r="V172" i="2"/>
  <c r="U172" i="2"/>
  <c r="T172" i="2"/>
  <c r="S172" i="2"/>
  <c r="R172" i="2"/>
  <c r="P172" i="2"/>
  <c r="P171" i="2" s="1"/>
  <c r="O172" i="2"/>
  <c r="N172" i="2"/>
  <c r="Q172" i="2" s="1"/>
  <c r="M172" i="2"/>
  <c r="K172" i="2"/>
  <c r="J172" i="2"/>
  <c r="I172" i="2"/>
  <c r="H172" i="2"/>
  <c r="L172" i="2" s="1"/>
  <c r="G172" i="2"/>
  <c r="F172" i="2"/>
  <c r="E172" i="2"/>
  <c r="M171" i="2"/>
  <c r="Z170" i="2"/>
  <c r="Y170" i="2"/>
  <c r="V170" i="2"/>
  <c r="U170" i="2"/>
  <c r="T170" i="2"/>
  <c r="S170" i="2"/>
  <c r="R170" i="2"/>
  <c r="P170" i="2"/>
  <c r="O170" i="2"/>
  <c r="N170" i="2"/>
  <c r="M170" i="2"/>
  <c r="L170" i="2"/>
  <c r="K170" i="2"/>
  <c r="J170" i="2"/>
  <c r="I170" i="2"/>
  <c r="H170" i="2"/>
  <c r="F170" i="2"/>
  <c r="E170" i="2"/>
  <c r="Z169" i="2"/>
  <c r="Y169" i="2"/>
  <c r="U169" i="2"/>
  <c r="T169" i="2"/>
  <c r="S169" i="2"/>
  <c r="S166" i="2" s="1"/>
  <c r="R169" i="2"/>
  <c r="Q169" i="2"/>
  <c r="P169" i="2"/>
  <c r="O169" i="2"/>
  <c r="N169" i="2"/>
  <c r="M169" i="2"/>
  <c r="K169" i="2"/>
  <c r="K166" i="2" s="1"/>
  <c r="J169" i="2"/>
  <c r="I169" i="2"/>
  <c r="H169" i="2"/>
  <c r="L169" i="2" s="1"/>
  <c r="X169" i="2" s="1"/>
  <c r="F169" i="2"/>
  <c r="G169" i="2" s="1"/>
  <c r="E169" i="2"/>
  <c r="Z168" i="2"/>
  <c r="Y168" i="2"/>
  <c r="V168" i="2"/>
  <c r="U168" i="2"/>
  <c r="T168" i="2"/>
  <c r="S168" i="2"/>
  <c r="R168" i="2"/>
  <c r="P168" i="2"/>
  <c r="O168" i="2"/>
  <c r="N168" i="2"/>
  <c r="M168" i="2"/>
  <c r="K168" i="2"/>
  <c r="J168" i="2"/>
  <c r="I168" i="2"/>
  <c r="H168" i="2"/>
  <c r="L168" i="2" s="1"/>
  <c r="G168" i="2"/>
  <c r="W168" i="2" s="1"/>
  <c r="F168" i="2"/>
  <c r="E168" i="2"/>
  <c r="Z167" i="2"/>
  <c r="Y167" i="2"/>
  <c r="U167" i="2"/>
  <c r="U166" i="2" s="1"/>
  <c r="T167" i="2"/>
  <c r="S167" i="2"/>
  <c r="R167" i="2"/>
  <c r="P167" i="2"/>
  <c r="P166" i="2" s="1"/>
  <c r="O167" i="2"/>
  <c r="N167" i="2"/>
  <c r="M167" i="2"/>
  <c r="L167" i="2"/>
  <c r="K167" i="2"/>
  <c r="J167" i="2"/>
  <c r="I167" i="2"/>
  <c r="H167" i="2"/>
  <c r="F167" i="2"/>
  <c r="G167" i="2" s="1"/>
  <c r="E167" i="2"/>
  <c r="Z166" i="2"/>
  <c r="T166" i="2"/>
  <c r="M166" i="2"/>
  <c r="J166" i="2"/>
  <c r="F166" i="2"/>
  <c r="E166" i="2"/>
  <c r="Z165" i="2"/>
  <c r="Y165" i="2"/>
  <c r="U165" i="2"/>
  <c r="T165" i="2"/>
  <c r="S165" i="2"/>
  <c r="R165" i="2"/>
  <c r="Q165" i="2"/>
  <c r="P165" i="2"/>
  <c r="O165" i="2"/>
  <c r="N165" i="2"/>
  <c r="M165" i="2"/>
  <c r="K165" i="2"/>
  <c r="J165" i="2"/>
  <c r="I165" i="2"/>
  <c r="H165" i="2"/>
  <c r="F165" i="2"/>
  <c r="G165" i="2" s="1"/>
  <c r="E165" i="2"/>
  <c r="Z164" i="2"/>
  <c r="Y164" i="2"/>
  <c r="U164" i="2"/>
  <c r="T164" i="2"/>
  <c r="S164" i="2"/>
  <c r="R164" i="2"/>
  <c r="V164" i="2" s="1"/>
  <c r="P164" i="2"/>
  <c r="O164" i="2"/>
  <c r="O160" i="2" s="1"/>
  <c r="N164" i="2"/>
  <c r="Q164" i="2" s="1"/>
  <c r="M164" i="2"/>
  <c r="K164" i="2"/>
  <c r="J164" i="2"/>
  <c r="I164" i="2"/>
  <c r="H164" i="2"/>
  <c r="G164" i="2"/>
  <c r="F164" i="2"/>
  <c r="E164" i="2"/>
  <c r="Z163" i="2"/>
  <c r="Y163" i="2"/>
  <c r="U163" i="2"/>
  <c r="T163" i="2"/>
  <c r="S163" i="2"/>
  <c r="R163" i="2"/>
  <c r="P163" i="2"/>
  <c r="O163" i="2"/>
  <c r="N163" i="2"/>
  <c r="M163" i="2"/>
  <c r="L163" i="2"/>
  <c r="W163" i="2" s="1"/>
  <c r="K163" i="2"/>
  <c r="J163" i="2"/>
  <c r="I163" i="2"/>
  <c r="H163" i="2"/>
  <c r="F163" i="2"/>
  <c r="G163" i="2" s="1"/>
  <c r="E163" i="2"/>
  <c r="Z162" i="2"/>
  <c r="Y162" i="2"/>
  <c r="U162" i="2"/>
  <c r="T162" i="2"/>
  <c r="S162" i="2"/>
  <c r="R162" i="2"/>
  <c r="V162" i="2" s="1"/>
  <c r="P162" i="2"/>
  <c r="O162" i="2"/>
  <c r="N162" i="2"/>
  <c r="N160" i="2" s="1"/>
  <c r="M162" i="2"/>
  <c r="K162" i="2"/>
  <c r="J162" i="2"/>
  <c r="L162" i="2" s="1"/>
  <c r="I162" i="2"/>
  <c r="H162" i="2"/>
  <c r="F162" i="2"/>
  <c r="E162" i="2"/>
  <c r="E160" i="2" s="1"/>
  <c r="Z161" i="2"/>
  <c r="Z160" i="2" s="1"/>
  <c r="Y161" i="2"/>
  <c r="U161" i="2"/>
  <c r="T161" i="2"/>
  <c r="S161" i="2"/>
  <c r="R161" i="2"/>
  <c r="V161" i="2" s="1"/>
  <c r="Q161" i="2"/>
  <c r="P161" i="2"/>
  <c r="P160" i="2" s="1"/>
  <c r="O161" i="2"/>
  <c r="N161" i="2"/>
  <c r="M161" i="2"/>
  <c r="K161" i="2"/>
  <c r="J161" i="2"/>
  <c r="I161" i="2"/>
  <c r="I160" i="2" s="1"/>
  <c r="H161" i="2"/>
  <c r="L161" i="2" s="1"/>
  <c r="F161" i="2"/>
  <c r="G161" i="2" s="1"/>
  <c r="E161" i="2"/>
  <c r="Y160" i="2"/>
  <c r="R160" i="2"/>
  <c r="H160" i="2"/>
  <c r="Z159" i="2"/>
  <c r="Y159" i="2"/>
  <c r="U159" i="2"/>
  <c r="T159" i="2"/>
  <c r="V159" i="2" s="1"/>
  <c r="S159" i="2"/>
  <c r="R159" i="2"/>
  <c r="P159" i="2"/>
  <c r="O159" i="2"/>
  <c r="N159" i="2"/>
  <c r="M159" i="2"/>
  <c r="Q159" i="2" s="1"/>
  <c r="L159" i="2"/>
  <c r="X159" i="2" s="1"/>
  <c r="K159" i="2"/>
  <c r="J159" i="2"/>
  <c r="I159" i="2"/>
  <c r="H159" i="2"/>
  <c r="F159" i="2"/>
  <c r="E159" i="2"/>
  <c r="G159" i="2" s="1"/>
  <c r="W159" i="2" s="1"/>
  <c r="Z158" i="2"/>
  <c r="Y158" i="2"/>
  <c r="U158" i="2"/>
  <c r="T158" i="2"/>
  <c r="S158" i="2"/>
  <c r="R158" i="2"/>
  <c r="P158" i="2"/>
  <c r="O158" i="2"/>
  <c r="N158" i="2"/>
  <c r="M158" i="2"/>
  <c r="K158" i="2"/>
  <c r="J158" i="2"/>
  <c r="L158" i="2" s="1"/>
  <c r="I158" i="2"/>
  <c r="H158" i="2"/>
  <c r="F158" i="2"/>
  <c r="G158" i="2" s="1"/>
  <c r="W158" i="2" s="1"/>
  <c r="E158" i="2"/>
  <c r="Z157" i="2"/>
  <c r="Y157" i="2"/>
  <c r="U157" i="2"/>
  <c r="T157" i="2"/>
  <c r="S157" i="2"/>
  <c r="R157" i="2"/>
  <c r="Q157" i="2"/>
  <c r="P157" i="2"/>
  <c r="O157" i="2"/>
  <c r="N157" i="2"/>
  <c r="M157" i="2"/>
  <c r="K157" i="2"/>
  <c r="J157" i="2"/>
  <c r="I157" i="2"/>
  <c r="H157" i="2"/>
  <c r="F157" i="2"/>
  <c r="G157" i="2" s="1"/>
  <c r="E157" i="2"/>
  <c r="Z156" i="2"/>
  <c r="Y156" i="2"/>
  <c r="U156" i="2"/>
  <c r="T156" i="2"/>
  <c r="S156" i="2"/>
  <c r="R156" i="2"/>
  <c r="V156" i="2" s="1"/>
  <c r="P156" i="2"/>
  <c r="O156" i="2"/>
  <c r="N156" i="2"/>
  <c r="M156" i="2"/>
  <c r="K156" i="2"/>
  <c r="J156" i="2"/>
  <c r="I156" i="2"/>
  <c r="I128" i="2" s="1"/>
  <c r="H156" i="2"/>
  <c r="G156" i="2"/>
  <c r="F156" i="2"/>
  <c r="E156" i="2"/>
  <c r="Z155" i="2"/>
  <c r="Y155" i="2"/>
  <c r="U155" i="2"/>
  <c r="T155" i="2"/>
  <c r="S155" i="2"/>
  <c r="R155" i="2"/>
  <c r="P155" i="2"/>
  <c r="O155" i="2"/>
  <c r="N155" i="2"/>
  <c r="M155" i="2"/>
  <c r="L155" i="2"/>
  <c r="K155" i="2"/>
  <c r="J155" i="2"/>
  <c r="I155" i="2"/>
  <c r="H155" i="2"/>
  <c r="F155" i="2"/>
  <c r="G155" i="2" s="1"/>
  <c r="E155" i="2"/>
  <c r="Z154" i="2"/>
  <c r="Y154" i="2"/>
  <c r="V154" i="2"/>
  <c r="U154" i="2"/>
  <c r="T154" i="2"/>
  <c r="S154" i="2"/>
  <c r="R154" i="2"/>
  <c r="P154" i="2"/>
  <c r="O154" i="2"/>
  <c r="N154" i="2"/>
  <c r="M154" i="2"/>
  <c r="K154" i="2"/>
  <c r="J154" i="2"/>
  <c r="L154" i="2" s="1"/>
  <c r="I154" i="2"/>
  <c r="H154" i="2"/>
  <c r="F154" i="2"/>
  <c r="G154" i="2" s="1"/>
  <c r="W154" i="2" s="1"/>
  <c r="E154" i="2"/>
  <c r="Z153" i="2"/>
  <c r="Y153" i="2"/>
  <c r="U153" i="2"/>
  <c r="T153" i="2"/>
  <c r="S153" i="2"/>
  <c r="R153" i="2"/>
  <c r="Q153" i="2"/>
  <c r="P153" i="2"/>
  <c r="O153" i="2"/>
  <c r="N153" i="2"/>
  <c r="M153" i="2"/>
  <c r="K153" i="2"/>
  <c r="J153" i="2"/>
  <c r="I153" i="2"/>
  <c r="H153" i="2"/>
  <c r="L153" i="2" s="1"/>
  <c r="X153" i="2" s="1"/>
  <c r="F153" i="2"/>
  <c r="G153" i="2" s="1"/>
  <c r="E153" i="2"/>
  <c r="Z152" i="2"/>
  <c r="Y152" i="2"/>
  <c r="V152" i="2"/>
  <c r="U152" i="2"/>
  <c r="T152" i="2"/>
  <c r="S152" i="2"/>
  <c r="R152" i="2"/>
  <c r="Q152" i="2"/>
  <c r="P152" i="2"/>
  <c r="O152" i="2"/>
  <c r="N152" i="2"/>
  <c r="M152" i="2"/>
  <c r="K152" i="2"/>
  <c r="J152" i="2"/>
  <c r="I152" i="2"/>
  <c r="H152" i="2"/>
  <c r="L152" i="2" s="1"/>
  <c r="X152" i="2" s="1"/>
  <c r="F152" i="2"/>
  <c r="G152" i="2" s="1"/>
  <c r="W152" i="2" s="1"/>
  <c r="E152" i="2"/>
  <c r="Z151" i="2"/>
  <c r="Y151" i="2"/>
  <c r="U151" i="2"/>
  <c r="T151" i="2"/>
  <c r="V151" i="2" s="1"/>
  <c r="S151" i="2"/>
  <c r="R151" i="2"/>
  <c r="P151" i="2"/>
  <c r="O151" i="2"/>
  <c r="N151" i="2"/>
  <c r="M151" i="2"/>
  <c r="Q151" i="2" s="1"/>
  <c r="L151" i="2"/>
  <c r="X151" i="2" s="1"/>
  <c r="K151" i="2"/>
  <c r="J151" i="2"/>
  <c r="I151" i="2"/>
  <c r="H151" i="2"/>
  <c r="F151" i="2"/>
  <c r="E151" i="2"/>
  <c r="Z150" i="2"/>
  <c r="Y150" i="2"/>
  <c r="U150" i="2"/>
  <c r="V150" i="2" s="1"/>
  <c r="T150" i="2"/>
  <c r="S150" i="2"/>
  <c r="R150" i="2"/>
  <c r="P150" i="2"/>
  <c r="O150" i="2"/>
  <c r="N150" i="2"/>
  <c r="M150" i="2"/>
  <c r="L150" i="2"/>
  <c r="K150" i="2"/>
  <c r="J150" i="2"/>
  <c r="I150" i="2"/>
  <c r="H150" i="2"/>
  <c r="F150" i="2"/>
  <c r="E150" i="2"/>
  <c r="Z149" i="2"/>
  <c r="Y149" i="2"/>
  <c r="Y128" i="2" s="1"/>
  <c r="U149" i="2"/>
  <c r="T149" i="2"/>
  <c r="S149" i="2"/>
  <c r="R149" i="2"/>
  <c r="P149" i="2"/>
  <c r="Q149" i="2" s="1"/>
  <c r="O149" i="2"/>
  <c r="N149" i="2"/>
  <c r="M149" i="2"/>
  <c r="K149" i="2"/>
  <c r="J149" i="2"/>
  <c r="I149" i="2"/>
  <c r="H149" i="2"/>
  <c r="F149" i="2"/>
  <c r="G149" i="2" s="1"/>
  <c r="E149" i="2"/>
  <c r="Z148" i="2"/>
  <c r="Y148" i="2"/>
  <c r="V148" i="2"/>
  <c r="U148" i="2"/>
  <c r="T148" i="2"/>
  <c r="S148" i="2"/>
  <c r="R148" i="2"/>
  <c r="P148" i="2"/>
  <c r="O148" i="2"/>
  <c r="N148" i="2"/>
  <c r="M148" i="2"/>
  <c r="K148" i="2"/>
  <c r="J148" i="2"/>
  <c r="I148" i="2"/>
  <c r="H148" i="2"/>
  <c r="L148" i="2" s="1"/>
  <c r="G148" i="2"/>
  <c r="W148" i="2" s="1"/>
  <c r="F148" i="2"/>
  <c r="E148" i="2"/>
  <c r="Z147" i="2"/>
  <c r="Y147" i="2"/>
  <c r="U147" i="2"/>
  <c r="T147" i="2"/>
  <c r="V147" i="2" s="1"/>
  <c r="S147" i="2"/>
  <c r="R147" i="2"/>
  <c r="P147" i="2"/>
  <c r="O147" i="2"/>
  <c r="N147" i="2"/>
  <c r="M147" i="2"/>
  <c r="L147" i="2"/>
  <c r="K147" i="2"/>
  <c r="J147" i="2"/>
  <c r="I147" i="2"/>
  <c r="H147" i="2"/>
  <c r="F147" i="2"/>
  <c r="G147" i="2" s="1"/>
  <c r="E147" i="2"/>
  <c r="Z146" i="2"/>
  <c r="Y146" i="2"/>
  <c r="U146" i="2"/>
  <c r="T146" i="2"/>
  <c r="V146" i="2" s="1"/>
  <c r="S146" i="2"/>
  <c r="R146" i="2"/>
  <c r="P146" i="2"/>
  <c r="O146" i="2"/>
  <c r="N146" i="2"/>
  <c r="M146" i="2"/>
  <c r="Q146" i="2" s="1"/>
  <c r="K146" i="2"/>
  <c r="L146" i="2" s="1"/>
  <c r="X146" i="2" s="1"/>
  <c r="J146" i="2"/>
  <c r="I146" i="2"/>
  <c r="H146" i="2"/>
  <c r="F146" i="2"/>
  <c r="G146" i="2" s="1"/>
  <c r="E146" i="2"/>
  <c r="Z145" i="2"/>
  <c r="Y145" i="2"/>
  <c r="X145" i="2"/>
  <c r="U145" i="2"/>
  <c r="T145" i="2"/>
  <c r="S145" i="2"/>
  <c r="R145" i="2"/>
  <c r="V145" i="2" s="1"/>
  <c r="P145" i="2"/>
  <c r="Q145" i="2" s="1"/>
  <c r="O145" i="2"/>
  <c r="N145" i="2"/>
  <c r="M145" i="2"/>
  <c r="K145" i="2"/>
  <c r="J145" i="2"/>
  <c r="I145" i="2"/>
  <c r="H145" i="2"/>
  <c r="L145" i="2" s="1"/>
  <c r="F145" i="2"/>
  <c r="G145" i="2" s="1"/>
  <c r="E145" i="2"/>
  <c r="Z144" i="2"/>
  <c r="Y144" i="2"/>
  <c r="V144" i="2"/>
  <c r="U144" i="2"/>
  <c r="T144" i="2"/>
  <c r="S144" i="2"/>
  <c r="R144" i="2"/>
  <c r="P144" i="2"/>
  <c r="O144" i="2"/>
  <c r="N144" i="2"/>
  <c r="M144" i="2"/>
  <c r="K144" i="2"/>
  <c r="J144" i="2"/>
  <c r="I144" i="2"/>
  <c r="H144" i="2"/>
  <c r="F144" i="2"/>
  <c r="G144" i="2" s="1"/>
  <c r="E144" i="2"/>
  <c r="Z143" i="2"/>
  <c r="Y143" i="2"/>
  <c r="U143" i="2"/>
  <c r="T143" i="2"/>
  <c r="V143" i="2" s="1"/>
  <c r="S143" i="2"/>
  <c r="R143" i="2"/>
  <c r="P143" i="2"/>
  <c r="O143" i="2"/>
  <c r="N143" i="2"/>
  <c r="M143" i="2"/>
  <c r="K143" i="2"/>
  <c r="J143" i="2"/>
  <c r="I143" i="2"/>
  <c r="H143" i="2"/>
  <c r="L143" i="2" s="1"/>
  <c r="G143" i="2"/>
  <c r="W143" i="2" s="1"/>
  <c r="F143" i="2"/>
  <c r="E143" i="2"/>
  <c r="Z142" i="2"/>
  <c r="Y142" i="2"/>
  <c r="U142" i="2"/>
  <c r="T142" i="2"/>
  <c r="S142" i="2"/>
  <c r="R142" i="2"/>
  <c r="P142" i="2"/>
  <c r="O142" i="2"/>
  <c r="N142" i="2"/>
  <c r="M142" i="2"/>
  <c r="K142" i="2"/>
  <c r="J142" i="2"/>
  <c r="L142" i="2" s="1"/>
  <c r="I142" i="2"/>
  <c r="H142" i="2"/>
  <c r="F142" i="2"/>
  <c r="E142" i="2"/>
  <c r="Z141" i="2"/>
  <c r="Y141" i="2"/>
  <c r="U141" i="2"/>
  <c r="T141" i="2"/>
  <c r="S141" i="2"/>
  <c r="R141" i="2"/>
  <c r="V141" i="2" s="1"/>
  <c r="Q141" i="2"/>
  <c r="P141" i="2"/>
  <c r="O141" i="2"/>
  <c r="N141" i="2"/>
  <c r="M141" i="2"/>
  <c r="K141" i="2"/>
  <c r="J141" i="2"/>
  <c r="I141" i="2"/>
  <c r="H141" i="2"/>
  <c r="F141" i="2"/>
  <c r="G141" i="2" s="1"/>
  <c r="E141" i="2"/>
  <c r="Z140" i="2"/>
  <c r="Y140" i="2"/>
  <c r="V140" i="2"/>
  <c r="U140" i="2"/>
  <c r="T140" i="2"/>
  <c r="S140" i="2"/>
  <c r="R140" i="2"/>
  <c r="P140" i="2"/>
  <c r="O140" i="2"/>
  <c r="N140" i="2"/>
  <c r="Q140" i="2" s="1"/>
  <c r="M140" i="2"/>
  <c r="K140" i="2"/>
  <c r="J140" i="2"/>
  <c r="I140" i="2"/>
  <c r="H140" i="2"/>
  <c r="F140" i="2"/>
  <c r="G140" i="2" s="1"/>
  <c r="E140" i="2"/>
  <c r="Z139" i="2"/>
  <c r="Y139" i="2"/>
  <c r="V139" i="2"/>
  <c r="U139" i="2"/>
  <c r="T139" i="2"/>
  <c r="S139" i="2"/>
  <c r="R139" i="2"/>
  <c r="P139" i="2"/>
  <c r="O139" i="2"/>
  <c r="N139" i="2"/>
  <c r="M139" i="2"/>
  <c r="K139" i="2"/>
  <c r="J139" i="2"/>
  <c r="I139" i="2"/>
  <c r="H139" i="2"/>
  <c r="L139" i="2" s="1"/>
  <c r="G139" i="2"/>
  <c r="W139" i="2" s="1"/>
  <c r="F139" i="2"/>
  <c r="E139" i="2"/>
  <c r="Z138" i="2"/>
  <c r="Y138" i="2"/>
  <c r="U138" i="2"/>
  <c r="T138" i="2"/>
  <c r="S138" i="2"/>
  <c r="V138" i="2" s="1"/>
  <c r="R138" i="2"/>
  <c r="P138" i="2"/>
  <c r="O138" i="2"/>
  <c r="N138" i="2"/>
  <c r="M138" i="2"/>
  <c r="Q138" i="2" s="1"/>
  <c r="K138" i="2"/>
  <c r="J138" i="2"/>
  <c r="I138" i="2"/>
  <c r="H138" i="2"/>
  <c r="F138" i="2"/>
  <c r="E138" i="2"/>
  <c r="Z137" i="2"/>
  <c r="Y137" i="2"/>
  <c r="X137" i="2"/>
  <c r="U137" i="2"/>
  <c r="T137" i="2"/>
  <c r="S137" i="2"/>
  <c r="R137" i="2"/>
  <c r="P137" i="2"/>
  <c r="Q137" i="2" s="1"/>
  <c r="O137" i="2"/>
  <c r="N137" i="2"/>
  <c r="M137" i="2"/>
  <c r="L137" i="2"/>
  <c r="K137" i="2"/>
  <c r="J137" i="2"/>
  <c r="I137" i="2"/>
  <c r="H137" i="2"/>
  <c r="F137" i="2"/>
  <c r="G137" i="2" s="1"/>
  <c r="E137" i="2"/>
  <c r="Z136" i="2"/>
  <c r="Y136" i="2"/>
  <c r="U136" i="2"/>
  <c r="T136" i="2"/>
  <c r="S136" i="2"/>
  <c r="R136" i="2"/>
  <c r="V136" i="2" s="1"/>
  <c r="Q136" i="2"/>
  <c r="P136" i="2"/>
  <c r="O136" i="2"/>
  <c r="N136" i="2"/>
  <c r="M136" i="2"/>
  <c r="K136" i="2"/>
  <c r="J136" i="2"/>
  <c r="I136" i="2"/>
  <c r="H136" i="2"/>
  <c r="L136" i="2" s="1"/>
  <c r="X136" i="2" s="1"/>
  <c r="F136" i="2"/>
  <c r="G136" i="2" s="1"/>
  <c r="E136" i="2"/>
  <c r="Z135" i="2"/>
  <c r="Y135" i="2"/>
  <c r="V135" i="2"/>
  <c r="U135" i="2"/>
  <c r="T135" i="2"/>
  <c r="S135" i="2"/>
  <c r="R135" i="2"/>
  <c r="P135" i="2"/>
  <c r="O135" i="2"/>
  <c r="N135" i="2"/>
  <c r="M135" i="2"/>
  <c r="K135" i="2"/>
  <c r="J135" i="2"/>
  <c r="I135" i="2"/>
  <c r="H135" i="2"/>
  <c r="L135" i="2" s="1"/>
  <c r="G135" i="2"/>
  <c r="W135" i="2" s="1"/>
  <c r="F135" i="2"/>
  <c r="E135" i="2"/>
  <c r="Z134" i="2"/>
  <c r="Y134" i="2"/>
  <c r="U134" i="2"/>
  <c r="T134" i="2"/>
  <c r="S134" i="2"/>
  <c r="R134" i="2"/>
  <c r="V134" i="2" s="1"/>
  <c r="P134" i="2"/>
  <c r="O134" i="2"/>
  <c r="N134" i="2"/>
  <c r="M134" i="2"/>
  <c r="Q134" i="2" s="1"/>
  <c r="K134" i="2"/>
  <c r="J134" i="2"/>
  <c r="L134" i="2" s="1"/>
  <c r="X134" i="2" s="1"/>
  <c r="I134" i="2"/>
  <c r="H134" i="2"/>
  <c r="F134" i="2"/>
  <c r="G134" i="2" s="1"/>
  <c r="E134" i="2"/>
  <c r="Z133" i="2"/>
  <c r="Y133" i="2"/>
  <c r="U133" i="2"/>
  <c r="T133" i="2"/>
  <c r="S133" i="2"/>
  <c r="R133" i="2"/>
  <c r="P133" i="2"/>
  <c r="Q133" i="2" s="1"/>
  <c r="O133" i="2"/>
  <c r="N133" i="2"/>
  <c r="M133" i="2"/>
  <c r="L133" i="2"/>
  <c r="X133" i="2" s="1"/>
  <c r="K133" i="2"/>
  <c r="J133" i="2"/>
  <c r="I133" i="2"/>
  <c r="H133" i="2"/>
  <c r="F133" i="2"/>
  <c r="G133" i="2" s="1"/>
  <c r="E133" i="2"/>
  <c r="Z132" i="2"/>
  <c r="Y132" i="2"/>
  <c r="U132" i="2"/>
  <c r="T132" i="2"/>
  <c r="S132" i="2"/>
  <c r="R132" i="2"/>
  <c r="V132" i="2" s="1"/>
  <c r="Q132" i="2"/>
  <c r="P132" i="2"/>
  <c r="O132" i="2"/>
  <c r="N132" i="2"/>
  <c r="M132" i="2"/>
  <c r="K132" i="2"/>
  <c r="J132" i="2"/>
  <c r="I132" i="2"/>
  <c r="H132" i="2"/>
  <c r="L132" i="2" s="1"/>
  <c r="X132" i="2" s="1"/>
  <c r="G132" i="2"/>
  <c r="F132" i="2"/>
  <c r="E132" i="2"/>
  <c r="Z131" i="2"/>
  <c r="Y131" i="2"/>
  <c r="U131" i="2"/>
  <c r="V131" i="2" s="1"/>
  <c r="T131" i="2"/>
  <c r="S131" i="2"/>
  <c r="R131" i="2"/>
  <c r="P131" i="2"/>
  <c r="P128" i="2" s="1"/>
  <c r="O131" i="2"/>
  <c r="N131" i="2"/>
  <c r="M131" i="2"/>
  <c r="K131" i="2"/>
  <c r="J131" i="2"/>
  <c r="I131" i="2"/>
  <c r="H131" i="2"/>
  <c r="H128" i="2" s="1"/>
  <c r="F131" i="2"/>
  <c r="G131" i="2" s="1"/>
  <c r="E131" i="2"/>
  <c r="Z130" i="2"/>
  <c r="Y130" i="2"/>
  <c r="U130" i="2"/>
  <c r="T130" i="2"/>
  <c r="S130" i="2"/>
  <c r="R130" i="2"/>
  <c r="V130" i="2" s="1"/>
  <c r="P130" i="2"/>
  <c r="O130" i="2"/>
  <c r="N130" i="2"/>
  <c r="M130" i="2"/>
  <c r="K130" i="2"/>
  <c r="J130" i="2"/>
  <c r="L130" i="2" s="1"/>
  <c r="I130" i="2"/>
  <c r="H130" i="2"/>
  <c r="F130" i="2"/>
  <c r="E130" i="2"/>
  <c r="Z129" i="2"/>
  <c r="Y129" i="2"/>
  <c r="U129" i="2"/>
  <c r="T129" i="2"/>
  <c r="S129" i="2"/>
  <c r="S128" i="2" s="1"/>
  <c r="R129" i="2"/>
  <c r="Q129" i="2"/>
  <c r="P129" i="2"/>
  <c r="O129" i="2"/>
  <c r="N129" i="2"/>
  <c r="M129" i="2"/>
  <c r="K129" i="2"/>
  <c r="K128" i="2" s="1"/>
  <c r="J129" i="2"/>
  <c r="J128" i="2" s="1"/>
  <c r="I129" i="2"/>
  <c r="H129" i="2"/>
  <c r="F129" i="2"/>
  <c r="G129" i="2" s="1"/>
  <c r="E129" i="2"/>
  <c r="Z127" i="2"/>
  <c r="Y127" i="2"/>
  <c r="V127" i="2"/>
  <c r="U127" i="2"/>
  <c r="T127" i="2"/>
  <c r="S127" i="2"/>
  <c r="R127" i="2"/>
  <c r="P127" i="2"/>
  <c r="O127" i="2"/>
  <c r="O124" i="2" s="1"/>
  <c r="N127" i="2"/>
  <c r="N124" i="2" s="1"/>
  <c r="M127" i="2"/>
  <c r="K127" i="2"/>
  <c r="J127" i="2"/>
  <c r="I127" i="2"/>
  <c r="H127" i="2"/>
  <c r="L127" i="2" s="1"/>
  <c r="F127" i="2"/>
  <c r="F124" i="2" s="1"/>
  <c r="E127" i="2"/>
  <c r="G127" i="2" s="1"/>
  <c r="W127" i="2" s="1"/>
  <c r="Z126" i="2"/>
  <c r="Y126" i="2"/>
  <c r="U126" i="2"/>
  <c r="U124" i="2" s="1"/>
  <c r="T126" i="2"/>
  <c r="S126" i="2"/>
  <c r="R126" i="2"/>
  <c r="P126" i="2"/>
  <c r="O126" i="2"/>
  <c r="N126" i="2"/>
  <c r="M126" i="2"/>
  <c r="K126" i="2"/>
  <c r="J126" i="2"/>
  <c r="L126" i="2" s="1"/>
  <c r="I126" i="2"/>
  <c r="H126" i="2"/>
  <c r="F126" i="2"/>
  <c r="G126" i="2" s="1"/>
  <c r="E126" i="2"/>
  <c r="Z125" i="2"/>
  <c r="Y125" i="2"/>
  <c r="U125" i="2"/>
  <c r="T125" i="2"/>
  <c r="T124" i="2" s="1"/>
  <c r="S125" i="2"/>
  <c r="S124" i="2" s="1"/>
  <c r="R125" i="2"/>
  <c r="Q125" i="2"/>
  <c r="P125" i="2"/>
  <c r="O125" i="2"/>
  <c r="N125" i="2"/>
  <c r="M125" i="2"/>
  <c r="K125" i="2"/>
  <c r="K124" i="2" s="1"/>
  <c r="J125" i="2"/>
  <c r="I125" i="2"/>
  <c r="H125" i="2"/>
  <c r="F125" i="2"/>
  <c r="G125" i="2" s="1"/>
  <c r="E125" i="2"/>
  <c r="Z124" i="2"/>
  <c r="Y124" i="2"/>
  <c r="P124" i="2"/>
  <c r="I124" i="2"/>
  <c r="Z123" i="2"/>
  <c r="Y123" i="2"/>
  <c r="V123" i="2"/>
  <c r="U123" i="2"/>
  <c r="T123" i="2"/>
  <c r="S123" i="2"/>
  <c r="R123" i="2"/>
  <c r="P123" i="2"/>
  <c r="O123" i="2"/>
  <c r="O119" i="2" s="1"/>
  <c r="N123" i="2"/>
  <c r="N119" i="2" s="1"/>
  <c r="M123" i="2"/>
  <c r="K123" i="2"/>
  <c r="J123" i="2"/>
  <c r="I123" i="2"/>
  <c r="H123" i="2"/>
  <c r="L123" i="2" s="1"/>
  <c r="F123" i="2"/>
  <c r="F119" i="2" s="1"/>
  <c r="E123" i="2"/>
  <c r="Z122" i="2"/>
  <c r="Y122" i="2"/>
  <c r="U122" i="2"/>
  <c r="T122" i="2"/>
  <c r="S122" i="2"/>
  <c r="R122" i="2"/>
  <c r="V122" i="2" s="1"/>
  <c r="P122" i="2"/>
  <c r="O122" i="2"/>
  <c r="N122" i="2"/>
  <c r="M122" i="2"/>
  <c r="Q122" i="2" s="1"/>
  <c r="K122" i="2"/>
  <c r="J122" i="2"/>
  <c r="L122" i="2" s="1"/>
  <c r="X122" i="2" s="1"/>
  <c r="I122" i="2"/>
  <c r="H122" i="2"/>
  <c r="F122" i="2"/>
  <c r="G122" i="2" s="1"/>
  <c r="E122" i="2"/>
  <c r="Z121" i="2"/>
  <c r="Y121" i="2"/>
  <c r="U121" i="2"/>
  <c r="T121" i="2"/>
  <c r="T119" i="2" s="1"/>
  <c r="S121" i="2"/>
  <c r="R121" i="2"/>
  <c r="P121" i="2"/>
  <c r="O121" i="2"/>
  <c r="N121" i="2"/>
  <c r="M121" i="2"/>
  <c r="L121" i="2"/>
  <c r="K121" i="2"/>
  <c r="J121" i="2"/>
  <c r="I121" i="2"/>
  <c r="H121" i="2"/>
  <c r="F121" i="2"/>
  <c r="G121" i="2" s="1"/>
  <c r="E121" i="2"/>
  <c r="Z120" i="2"/>
  <c r="Z119" i="2" s="1"/>
  <c r="Y120" i="2"/>
  <c r="Y119" i="2" s="1"/>
  <c r="U120" i="2"/>
  <c r="T120" i="2"/>
  <c r="S120" i="2"/>
  <c r="R120" i="2"/>
  <c r="Q120" i="2"/>
  <c r="P120" i="2"/>
  <c r="O120" i="2"/>
  <c r="N120" i="2"/>
  <c r="M120" i="2"/>
  <c r="K120" i="2"/>
  <c r="J120" i="2"/>
  <c r="I120" i="2"/>
  <c r="I119" i="2" s="1"/>
  <c r="H120" i="2"/>
  <c r="G120" i="2"/>
  <c r="F120" i="2"/>
  <c r="E120" i="2"/>
  <c r="U119" i="2"/>
  <c r="E119" i="2"/>
  <c r="Z118" i="2"/>
  <c r="Y118" i="2"/>
  <c r="U118" i="2"/>
  <c r="T118" i="2"/>
  <c r="S118" i="2"/>
  <c r="R118" i="2"/>
  <c r="V118" i="2" s="1"/>
  <c r="P118" i="2"/>
  <c r="O118" i="2"/>
  <c r="N118" i="2"/>
  <c r="M118" i="2"/>
  <c r="Q118" i="2" s="1"/>
  <c r="K118" i="2"/>
  <c r="J118" i="2"/>
  <c r="L118" i="2" s="1"/>
  <c r="X118" i="2" s="1"/>
  <c r="I118" i="2"/>
  <c r="H118" i="2"/>
  <c r="F118" i="2"/>
  <c r="G118" i="2" s="1"/>
  <c r="E118" i="2"/>
  <c r="Z117" i="2"/>
  <c r="Y117" i="2"/>
  <c r="U117" i="2"/>
  <c r="T117" i="2"/>
  <c r="S117" i="2"/>
  <c r="R117" i="2"/>
  <c r="P117" i="2"/>
  <c r="Q117" i="2" s="1"/>
  <c r="O117" i="2"/>
  <c r="N117" i="2"/>
  <c r="M117" i="2"/>
  <c r="K117" i="2"/>
  <c r="J117" i="2"/>
  <c r="I117" i="2"/>
  <c r="H117" i="2"/>
  <c r="L117" i="2" s="1"/>
  <c r="X117" i="2" s="1"/>
  <c r="F117" i="2"/>
  <c r="G117" i="2" s="1"/>
  <c r="E117" i="2"/>
  <c r="Z116" i="2"/>
  <c r="Y116" i="2"/>
  <c r="Y113" i="2" s="1"/>
  <c r="U116" i="2"/>
  <c r="T116" i="2"/>
  <c r="S116" i="2"/>
  <c r="R116" i="2"/>
  <c r="V116" i="2" s="1"/>
  <c r="Q116" i="2"/>
  <c r="P116" i="2"/>
  <c r="O116" i="2"/>
  <c r="O113" i="2" s="1"/>
  <c r="N116" i="2"/>
  <c r="M116" i="2"/>
  <c r="K116" i="2"/>
  <c r="J116" i="2"/>
  <c r="I116" i="2"/>
  <c r="I113" i="2" s="1"/>
  <c r="H116" i="2"/>
  <c r="F116" i="2"/>
  <c r="G116" i="2" s="1"/>
  <c r="E116" i="2"/>
  <c r="Z115" i="2"/>
  <c r="Y115" i="2"/>
  <c r="V115" i="2"/>
  <c r="U115" i="2"/>
  <c r="T115" i="2"/>
  <c r="S115" i="2"/>
  <c r="R115" i="2"/>
  <c r="P115" i="2"/>
  <c r="O115" i="2"/>
  <c r="N115" i="2"/>
  <c r="M115" i="2"/>
  <c r="Q115" i="2" s="1"/>
  <c r="X115" i="2" s="1"/>
  <c r="K115" i="2"/>
  <c r="J115" i="2"/>
  <c r="I115" i="2"/>
  <c r="H115" i="2"/>
  <c r="L115" i="2" s="1"/>
  <c r="F115" i="2"/>
  <c r="G115" i="2" s="1"/>
  <c r="W115" i="2" s="1"/>
  <c r="E115" i="2"/>
  <c r="Z114" i="2"/>
  <c r="Z113" i="2" s="1"/>
  <c r="Y114" i="2"/>
  <c r="U114" i="2"/>
  <c r="U113" i="2" s="1"/>
  <c r="T114" i="2"/>
  <c r="S114" i="2"/>
  <c r="S113" i="2" s="1"/>
  <c r="R114" i="2"/>
  <c r="P114" i="2"/>
  <c r="O114" i="2"/>
  <c r="N114" i="2"/>
  <c r="N113" i="2" s="1"/>
  <c r="M114" i="2"/>
  <c r="K114" i="2"/>
  <c r="J114" i="2"/>
  <c r="J113" i="2" s="1"/>
  <c r="I114" i="2"/>
  <c r="H114" i="2"/>
  <c r="F114" i="2"/>
  <c r="E114" i="2"/>
  <c r="E113" i="2" s="1"/>
  <c r="T113" i="2"/>
  <c r="P113" i="2"/>
  <c r="K113" i="2"/>
  <c r="H113" i="2"/>
  <c r="Z112" i="2"/>
  <c r="Y112" i="2"/>
  <c r="U112" i="2"/>
  <c r="T112" i="2"/>
  <c r="S112" i="2"/>
  <c r="R112" i="2"/>
  <c r="V112" i="2" s="1"/>
  <c r="P112" i="2"/>
  <c r="O112" i="2"/>
  <c r="N112" i="2"/>
  <c r="Q112" i="2" s="1"/>
  <c r="M112" i="2"/>
  <c r="K112" i="2"/>
  <c r="J112" i="2"/>
  <c r="I112" i="2"/>
  <c r="H112" i="2"/>
  <c r="G112" i="2"/>
  <c r="F112" i="2"/>
  <c r="E112" i="2"/>
  <c r="Z111" i="2"/>
  <c r="Y111" i="2"/>
  <c r="W111" i="2"/>
  <c r="V111" i="2"/>
  <c r="U111" i="2"/>
  <c r="T111" i="2"/>
  <c r="S111" i="2"/>
  <c r="R111" i="2"/>
  <c r="P111" i="2"/>
  <c r="O111" i="2"/>
  <c r="O107" i="2" s="1"/>
  <c r="N111" i="2"/>
  <c r="N107" i="2" s="1"/>
  <c r="M111" i="2"/>
  <c r="K111" i="2"/>
  <c r="J111" i="2"/>
  <c r="I111" i="2"/>
  <c r="H111" i="2"/>
  <c r="L111" i="2" s="1"/>
  <c r="G111" i="2"/>
  <c r="G107" i="2" s="1"/>
  <c r="F111" i="2"/>
  <c r="F107" i="2" s="1"/>
  <c r="E111" i="2"/>
  <c r="Z110" i="2"/>
  <c r="Y110" i="2"/>
  <c r="U110" i="2"/>
  <c r="T110" i="2"/>
  <c r="S110" i="2"/>
  <c r="R110" i="2"/>
  <c r="V110" i="2" s="1"/>
  <c r="P110" i="2"/>
  <c r="O110" i="2"/>
  <c r="N110" i="2"/>
  <c r="M110" i="2"/>
  <c r="Q110" i="2" s="1"/>
  <c r="K110" i="2"/>
  <c r="J110" i="2"/>
  <c r="I110" i="2"/>
  <c r="H110" i="2"/>
  <c r="F110" i="2"/>
  <c r="G110" i="2" s="1"/>
  <c r="E110" i="2"/>
  <c r="Z109" i="2"/>
  <c r="Y109" i="2"/>
  <c r="U109" i="2"/>
  <c r="T109" i="2"/>
  <c r="T107" i="2" s="1"/>
  <c r="S109" i="2"/>
  <c r="R109" i="2"/>
  <c r="P109" i="2"/>
  <c r="O109" i="2"/>
  <c r="N109" i="2"/>
  <c r="M109" i="2"/>
  <c r="K109" i="2"/>
  <c r="J109" i="2"/>
  <c r="I109" i="2"/>
  <c r="H109" i="2"/>
  <c r="L109" i="2" s="1"/>
  <c r="F109" i="2"/>
  <c r="G109" i="2" s="1"/>
  <c r="E109" i="2"/>
  <c r="Z108" i="2"/>
  <c r="Y108" i="2"/>
  <c r="Y107" i="2" s="1"/>
  <c r="U108" i="2"/>
  <c r="T108" i="2"/>
  <c r="S108" i="2"/>
  <c r="R108" i="2"/>
  <c r="Q108" i="2"/>
  <c r="P108" i="2"/>
  <c r="O108" i="2"/>
  <c r="N108" i="2"/>
  <c r="M108" i="2"/>
  <c r="K108" i="2"/>
  <c r="J108" i="2"/>
  <c r="J107" i="2" s="1"/>
  <c r="I108" i="2"/>
  <c r="H108" i="2"/>
  <c r="L108" i="2" s="1"/>
  <c r="G108" i="2"/>
  <c r="F108" i="2"/>
  <c r="E108" i="2"/>
  <c r="U107" i="2"/>
  <c r="M107" i="2"/>
  <c r="E107" i="2"/>
  <c r="Z106" i="2"/>
  <c r="Y106" i="2"/>
  <c r="V106" i="2"/>
  <c r="U106" i="2"/>
  <c r="U104" i="2" s="1"/>
  <c r="T106" i="2"/>
  <c r="S106" i="2"/>
  <c r="R106" i="2"/>
  <c r="P106" i="2"/>
  <c r="O106" i="2"/>
  <c r="N106" i="2"/>
  <c r="M106" i="2"/>
  <c r="K106" i="2"/>
  <c r="J106" i="2"/>
  <c r="I106" i="2"/>
  <c r="H106" i="2"/>
  <c r="F106" i="2"/>
  <c r="G106" i="2" s="1"/>
  <c r="E106" i="2"/>
  <c r="Z105" i="2"/>
  <c r="Y105" i="2"/>
  <c r="U105" i="2"/>
  <c r="T105" i="2"/>
  <c r="S105" i="2"/>
  <c r="R105" i="2"/>
  <c r="P105" i="2"/>
  <c r="Q105" i="2" s="1"/>
  <c r="O105" i="2"/>
  <c r="N105" i="2"/>
  <c r="M105" i="2"/>
  <c r="K105" i="2"/>
  <c r="J105" i="2"/>
  <c r="I105" i="2"/>
  <c r="H105" i="2"/>
  <c r="H104" i="2" s="1"/>
  <c r="F105" i="2"/>
  <c r="G105" i="2" s="1"/>
  <c r="E105" i="2"/>
  <c r="E104" i="2" s="1"/>
  <c r="Z104" i="2"/>
  <c r="Y104" i="2"/>
  <c r="R104" i="2"/>
  <c r="O104" i="2"/>
  <c r="N104" i="2"/>
  <c r="I104" i="2"/>
  <c r="G104" i="2"/>
  <c r="F104" i="2"/>
  <c r="Z103" i="2"/>
  <c r="Y103" i="2"/>
  <c r="U103" i="2"/>
  <c r="T103" i="2"/>
  <c r="V103" i="2" s="1"/>
  <c r="S103" i="2"/>
  <c r="R103" i="2"/>
  <c r="P103" i="2"/>
  <c r="O103" i="2"/>
  <c r="N103" i="2"/>
  <c r="M103" i="2"/>
  <c r="K103" i="2"/>
  <c r="J103" i="2"/>
  <c r="I103" i="2"/>
  <c r="H103" i="2"/>
  <c r="L103" i="2" s="1"/>
  <c r="G103" i="2"/>
  <c r="W103" i="2" s="1"/>
  <c r="F103" i="2"/>
  <c r="E103" i="2"/>
  <c r="Z102" i="2"/>
  <c r="Y102" i="2"/>
  <c r="U102" i="2"/>
  <c r="T102" i="2"/>
  <c r="S102" i="2"/>
  <c r="R102" i="2"/>
  <c r="P102" i="2"/>
  <c r="O102" i="2"/>
  <c r="N102" i="2"/>
  <c r="M102" i="2"/>
  <c r="K102" i="2"/>
  <c r="J102" i="2"/>
  <c r="L102" i="2" s="1"/>
  <c r="I102" i="2"/>
  <c r="H102" i="2"/>
  <c r="F102" i="2"/>
  <c r="E102" i="2"/>
  <c r="Z101" i="2"/>
  <c r="Y101" i="2"/>
  <c r="U101" i="2"/>
  <c r="T101" i="2"/>
  <c r="S101" i="2"/>
  <c r="R101" i="2"/>
  <c r="V101" i="2" s="1"/>
  <c r="Q101" i="2"/>
  <c r="P101" i="2"/>
  <c r="O101" i="2"/>
  <c r="N101" i="2"/>
  <c r="M101" i="2"/>
  <c r="K101" i="2"/>
  <c r="J101" i="2"/>
  <c r="I101" i="2"/>
  <c r="H101" i="2"/>
  <c r="F101" i="2"/>
  <c r="G101" i="2" s="1"/>
  <c r="E101" i="2"/>
  <c r="Z100" i="2"/>
  <c r="Y100" i="2"/>
  <c r="V100" i="2"/>
  <c r="U100" i="2"/>
  <c r="T100" i="2"/>
  <c r="S100" i="2"/>
  <c r="R100" i="2"/>
  <c r="P100" i="2"/>
  <c r="O100" i="2"/>
  <c r="N100" i="2"/>
  <c r="Q100" i="2" s="1"/>
  <c r="M100" i="2"/>
  <c r="K100" i="2"/>
  <c r="J100" i="2"/>
  <c r="I100" i="2"/>
  <c r="H100" i="2"/>
  <c r="F100" i="2"/>
  <c r="G100" i="2" s="1"/>
  <c r="E100" i="2"/>
  <c r="Z99" i="2"/>
  <c r="Y99" i="2"/>
  <c r="U99" i="2"/>
  <c r="T99" i="2"/>
  <c r="V99" i="2" s="1"/>
  <c r="S99" i="2"/>
  <c r="R99" i="2"/>
  <c r="P99" i="2"/>
  <c r="O99" i="2"/>
  <c r="N99" i="2"/>
  <c r="M99" i="2"/>
  <c r="K99" i="2"/>
  <c r="J99" i="2"/>
  <c r="I99" i="2"/>
  <c r="H99" i="2"/>
  <c r="L99" i="2" s="1"/>
  <c r="F99" i="2"/>
  <c r="G99" i="2" s="1"/>
  <c r="W99" i="2" s="1"/>
  <c r="E99" i="2"/>
  <c r="Z98" i="2"/>
  <c r="Y98" i="2"/>
  <c r="U98" i="2"/>
  <c r="T98" i="2"/>
  <c r="S98" i="2"/>
  <c r="R98" i="2"/>
  <c r="V98" i="2" s="1"/>
  <c r="P98" i="2"/>
  <c r="O98" i="2"/>
  <c r="N98" i="2"/>
  <c r="M98" i="2"/>
  <c r="Q98" i="2" s="1"/>
  <c r="K98" i="2"/>
  <c r="J98" i="2"/>
  <c r="L98" i="2" s="1"/>
  <c r="X98" i="2" s="1"/>
  <c r="I98" i="2"/>
  <c r="H98" i="2"/>
  <c r="F98" i="2"/>
  <c r="G98" i="2" s="1"/>
  <c r="E98" i="2"/>
  <c r="Z97" i="2"/>
  <c r="Y97" i="2"/>
  <c r="U97" i="2"/>
  <c r="T97" i="2"/>
  <c r="S97" i="2"/>
  <c r="R97" i="2"/>
  <c r="P97" i="2"/>
  <c r="Q97" i="2" s="1"/>
  <c r="O97" i="2"/>
  <c r="N97" i="2"/>
  <c r="M97" i="2"/>
  <c r="L97" i="2"/>
  <c r="X97" i="2" s="1"/>
  <c r="K97" i="2"/>
  <c r="J97" i="2"/>
  <c r="I97" i="2"/>
  <c r="H97" i="2"/>
  <c r="F97" i="2"/>
  <c r="G97" i="2" s="1"/>
  <c r="E97" i="2"/>
  <c r="Z96" i="2"/>
  <c r="Y96" i="2"/>
  <c r="U96" i="2"/>
  <c r="T96" i="2"/>
  <c r="S96" i="2"/>
  <c r="R96" i="2"/>
  <c r="V96" i="2" s="1"/>
  <c r="Q96" i="2"/>
  <c r="P96" i="2"/>
  <c r="O96" i="2"/>
  <c r="N96" i="2"/>
  <c r="M96" i="2"/>
  <c r="K96" i="2"/>
  <c r="J96" i="2"/>
  <c r="I96" i="2"/>
  <c r="H96" i="2"/>
  <c r="F96" i="2"/>
  <c r="G96" i="2" s="1"/>
  <c r="E96" i="2"/>
  <c r="Z95" i="2"/>
  <c r="Y95" i="2"/>
  <c r="V95" i="2"/>
  <c r="U95" i="2"/>
  <c r="T95" i="2"/>
  <c r="S95" i="2"/>
  <c r="R95" i="2"/>
  <c r="P95" i="2"/>
  <c r="O95" i="2"/>
  <c r="N95" i="2"/>
  <c r="M95" i="2"/>
  <c r="K95" i="2"/>
  <c r="J95" i="2"/>
  <c r="I95" i="2"/>
  <c r="H95" i="2"/>
  <c r="L95" i="2" s="1"/>
  <c r="F95" i="2"/>
  <c r="G95" i="2" s="1"/>
  <c r="W95" i="2" s="1"/>
  <c r="E95" i="2"/>
  <c r="Z94" i="2"/>
  <c r="Y94" i="2"/>
  <c r="U94" i="2"/>
  <c r="T94" i="2"/>
  <c r="S94" i="2"/>
  <c r="R94" i="2"/>
  <c r="P94" i="2"/>
  <c r="O94" i="2"/>
  <c r="N94" i="2"/>
  <c r="M94" i="2"/>
  <c r="K94" i="2"/>
  <c r="J94" i="2"/>
  <c r="L94" i="2" s="1"/>
  <c r="I94" i="2"/>
  <c r="H94" i="2"/>
  <c r="F94" i="2"/>
  <c r="E94" i="2"/>
  <c r="Z93" i="2"/>
  <c r="Y93" i="2"/>
  <c r="U93" i="2"/>
  <c r="T93" i="2"/>
  <c r="S93" i="2"/>
  <c r="R93" i="2"/>
  <c r="Q93" i="2"/>
  <c r="P93" i="2"/>
  <c r="O93" i="2"/>
  <c r="N93" i="2"/>
  <c r="M93" i="2"/>
  <c r="L93" i="2"/>
  <c r="X93" i="2" s="1"/>
  <c r="K93" i="2"/>
  <c r="J93" i="2"/>
  <c r="I93" i="2"/>
  <c r="H93" i="2"/>
  <c r="F93" i="2"/>
  <c r="G93" i="2" s="1"/>
  <c r="E93" i="2"/>
  <c r="Z92" i="2"/>
  <c r="Y92" i="2"/>
  <c r="U92" i="2"/>
  <c r="T92" i="2"/>
  <c r="S92" i="2"/>
  <c r="R92" i="2"/>
  <c r="V92" i="2" s="1"/>
  <c r="Q92" i="2"/>
  <c r="P92" i="2"/>
  <c r="O92" i="2"/>
  <c r="N92" i="2"/>
  <c r="M92" i="2"/>
  <c r="K92" i="2"/>
  <c r="J92" i="2"/>
  <c r="I92" i="2"/>
  <c r="H92" i="2"/>
  <c r="L92" i="2" s="1"/>
  <c r="X92" i="2" s="1"/>
  <c r="G92" i="2"/>
  <c r="F92" i="2"/>
  <c r="E92" i="2"/>
  <c r="Z91" i="2"/>
  <c r="Y91" i="2"/>
  <c r="U91" i="2"/>
  <c r="V91" i="2" s="1"/>
  <c r="T91" i="2"/>
  <c r="S91" i="2"/>
  <c r="R91" i="2"/>
  <c r="P91" i="2"/>
  <c r="O91" i="2"/>
  <c r="N91" i="2"/>
  <c r="M91" i="2"/>
  <c r="K91" i="2"/>
  <c r="J91" i="2"/>
  <c r="I91" i="2"/>
  <c r="H91" i="2"/>
  <c r="L91" i="2" s="1"/>
  <c r="F91" i="2"/>
  <c r="G91" i="2" s="1"/>
  <c r="E91" i="2"/>
  <c r="Z90" i="2"/>
  <c r="Y90" i="2"/>
  <c r="U90" i="2"/>
  <c r="T90" i="2"/>
  <c r="S90" i="2"/>
  <c r="R90" i="2"/>
  <c r="V90" i="2" s="1"/>
  <c r="P90" i="2"/>
  <c r="O90" i="2"/>
  <c r="N90" i="2"/>
  <c r="M90" i="2"/>
  <c r="Q90" i="2" s="1"/>
  <c r="K90" i="2"/>
  <c r="J90" i="2"/>
  <c r="L90" i="2" s="1"/>
  <c r="X90" i="2" s="1"/>
  <c r="I90" i="2"/>
  <c r="H90" i="2"/>
  <c r="F90" i="2"/>
  <c r="G90" i="2" s="1"/>
  <c r="E90" i="2"/>
  <c r="Z89" i="2"/>
  <c r="Y89" i="2"/>
  <c r="U89" i="2"/>
  <c r="T89" i="2"/>
  <c r="S89" i="2"/>
  <c r="R89" i="2"/>
  <c r="P89" i="2"/>
  <c r="Q89" i="2" s="1"/>
  <c r="O89" i="2"/>
  <c r="N89" i="2"/>
  <c r="M89" i="2"/>
  <c r="K89" i="2"/>
  <c r="J89" i="2"/>
  <c r="L89" i="2" s="1"/>
  <c r="X89" i="2" s="1"/>
  <c r="I89" i="2"/>
  <c r="H89" i="2"/>
  <c r="F89" i="2"/>
  <c r="G89" i="2" s="1"/>
  <c r="E89" i="2"/>
  <c r="Z88" i="2"/>
  <c r="Y88" i="2"/>
  <c r="W88" i="2"/>
  <c r="U88" i="2"/>
  <c r="T88" i="2"/>
  <c r="S88" i="2"/>
  <c r="R88" i="2"/>
  <c r="V88" i="2" s="1"/>
  <c r="P88" i="2"/>
  <c r="O88" i="2"/>
  <c r="Q88" i="2" s="1"/>
  <c r="X88" i="2" s="1"/>
  <c r="N88" i="2"/>
  <c r="M88" i="2"/>
  <c r="K88" i="2"/>
  <c r="J88" i="2"/>
  <c r="I88" i="2"/>
  <c r="H88" i="2"/>
  <c r="L88" i="2" s="1"/>
  <c r="G88" i="2"/>
  <c r="F88" i="2"/>
  <c r="E88" i="2"/>
  <c r="Z87" i="2"/>
  <c r="Y87" i="2"/>
  <c r="U87" i="2"/>
  <c r="U83" i="2" s="1"/>
  <c r="T87" i="2"/>
  <c r="T83" i="2" s="1"/>
  <c r="S87" i="2"/>
  <c r="R87" i="2"/>
  <c r="P87" i="2"/>
  <c r="O87" i="2"/>
  <c r="N87" i="2"/>
  <c r="M87" i="2"/>
  <c r="L87" i="2"/>
  <c r="K87" i="2"/>
  <c r="J87" i="2"/>
  <c r="I87" i="2"/>
  <c r="H87" i="2"/>
  <c r="F87" i="2"/>
  <c r="E87" i="2"/>
  <c r="G87" i="2" s="1"/>
  <c r="W87" i="2" s="1"/>
  <c r="Z86" i="2"/>
  <c r="Y86" i="2"/>
  <c r="U86" i="2"/>
  <c r="T86" i="2"/>
  <c r="S86" i="2"/>
  <c r="R86" i="2"/>
  <c r="P86" i="2"/>
  <c r="O86" i="2"/>
  <c r="N86" i="2"/>
  <c r="M86" i="2"/>
  <c r="K86" i="2"/>
  <c r="J86" i="2"/>
  <c r="L86" i="2" s="1"/>
  <c r="I86" i="2"/>
  <c r="H86" i="2"/>
  <c r="F86" i="2"/>
  <c r="E86" i="2"/>
  <c r="E83" i="2" s="1"/>
  <c r="Z85" i="2"/>
  <c r="Y85" i="2"/>
  <c r="U85" i="2"/>
  <c r="T85" i="2"/>
  <c r="S85" i="2"/>
  <c r="R85" i="2"/>
  <c r="Q85" i="2"/>
  <c r="P85" i="2"/>
  <c r="O85" i="2"/>
  <c r="N85" i="2"/>
  <c r="M85" i="2"/>
  <c r="K85" i="2"/>
  <c r="K83" i="2" s="1"/>
  <c r="J85" i="2"/>
  <c r="I85" i="2"/>
  <c r="H85" i="2"/>
  <c r="F85" i="2"/>
  <c r="G85" i="2" s="1"/>
  <c r="E85" i="2"/>
  <c r="Z84" i="2"/>
  <c r="Z83" i="2" s="1"/>
  <c r="Y84" i="2"/>
  <c r="U84" i="2"/>
  <c r="T84" i="2"/>
  <c r="S84" i="2"/>
  <c r="R84" i="2"/>
  <c r="P84" i="2"/>
  <c r="P83" i="2" s="1"/>
  <c r="O84" i="2"/>
  <c r="O83" i="2" s="1"/>
  <c r="N84" i="2"/>
  <c r="M84" i="2"/>
  <c r="K84" i="2"/>
  <c r="J84" i="2"/>
  <c r="I84" i="2"/>
  <c r="I83" i="2" s="1"/>
  <c r="H84" i="2"/>
  <c r="F84" i="2"/>
  <c r="F83" i="2" s="1"/>
  <c r="E84" i="2"/>
  <c r="Z82" i="2"/>
  <c r="Z80" i="2" s="1"/>
  <c r="Y82" i="2"/>
  <c r="U82" i="2"/>
  <c r="U80" i="2" s="1"/>
  <c r="T82" i="2"/>
  <c r="S82" i="2"/>
  <c r="R82" i="2"/>
  <c r="P82" i="2"/>
  <c r="O82" i="2"/>
  <c r="N82" i="2"/>
  <c r="N80" i="2" s="1"/>
  <c r="M82" i="2"/>
  <c r="K82" i="2"/>
  <c r="J82" i="2"/>
  <c r="L82" i="2" s="1"/>
  <c r="I82" i="2"/>
  <c r="H82" i="2"/>
  <c r="F82" i="2"/>
  <c r="E82" i="2"/>
  <c r="E80" i="2" s="1"/>
  <c r="Z81" i="2"/>
  <c r="Y81" i="2"/>
  <c r="U81" i="2"/>
  <c r="T81" i="2"/>
  <c r="T80" i="2" s="1"/>
  <c r="S81" i="2"/>
  <c r="S80" i="2" s="1"/>
  <c r="R81" i="2"/>
  <c r="Q81" i="2"/>
  <c r="P81" i="2"/>
  <c r="O81" i="2"/>
  <c r="N81" i="2"/>
  <c r="M81" i="2"/>
  <c r="K81" i="2"/>
  <c r="K80" i="2" s="1"/>
  <c r="J81" i="2"/>
  <c r="I81" i="2"/>
  <c r="H81" i="2"/>
  <c r="F81" i="2"/>
  <c r="G81" i="2" s="1"/>
  <c r="E81" i="2"/>
  <c r="Y80" i="2"/>
  <c r="P80" i="2"/>
  <c r="O80" i="2"/>
  <c r="J80" i="2"/>
  <c r="H80" i="2"/>
  <c r="Z79" i="2"/>
  <c r="Y79" i="2"/>
  <c r="V79" i="2"/>
  <c r="U79" i="2"/>
  <c r="T79" i="2"/>
  <c r="S79" i="2"/>
  <c r="R79" i="2"/>
  <c r="P79" i="2"/>
  <c r="P77" i="2" s="1"/>
  <c r="O79" i="2"/>
  <c r="O77" i="2" s="1"/>
  <c r="N79" i="2"/>
  <c r="M79" i="2"/>
  <c r="Q79" i="2" s="1"/>
  <c r="L79" i="2"/>
  <c r="K79" i="2"/>
  <c r="J79" i="2"/>
  <c r="I79" i="2"/>
  <c r="H79" i="2"/>
  <c r="F79" i="2"/>
  <c r="G79" i="2" s="1"/>
  <c r="W79" i="2" s="1"/>
  <c r="E79" i="2"/>
  <c r="Z78" i="2"/>
  <c r="Z77" i="2" s="1"/>
  <c r="Y78" i="2"/>
  <c r="U78" i="2"/>
  <c r="T78" i="2"/>
  <c r="T77" i="2" s="1"/>
  <c r="S78" i="2"/>
  <c r="R78" i="2"/>
  <c r="P78" i="2"/>
  <c r="O78" i="2"/>
  <c r="N78" i="2"/>
  <c r="M78" i="2"/>
  <c r="K78" i="2"/>
  <c r="K77" i="2" s="1"/>
  <c r="J78" i="2"/>
  <c r="I78" i="2"/>
  <c r="H78" i="2"/>
  <c r="F78" i="2"/>
  <c r="E78" i="2"/>
  <c r="Y77" i="2"/>
  <c r="S77" i="2"/>
  <c r="R77" i="2"/>
  <c r="J77" i="2"/>
  <c r="I77" i="2"/>
  <c r="H77" i="2"/>
  <c r="Z71" i="2"/>
  <c r="Y71" i="2"/>
  <c r="U71" i="2"/>
  <c r="T71" i="2"/>
  <c r="V71" i="2" s="1"/>
  <c r="S71" i="2"/>
  <c r="R71" i="2"/>
  <c r="P71" i="2"/>
  <c r="O71" i="2"/>
  <c r="N71" i="2"/>
  <c r="M71" i="2"/>
  <c r="K71" i="2"/>
  <c r="J71" i="2"/>
  <c r="I71" i="2"/>
  <c r="H71" i="2"/>
  <c r="L71" i="2" s="1"/>
  <c r="G71" i="2"/>
  <c r="W71" i="2" s="1"/>
  <c r="F71" i="2"/>
  <c r="E71" i="2"/>
  <c r="Z70" i="2"/>
  <c r="Y70" i="2"/>
  <c r="U70" i="2"/>
  <c r="T70" i="2"/>
  <c r="S70" i="2"/>
  <c r="R70" i="2"/>
  <c r="P70" i="2"/>
  <c r="O70" i="2"/>
  <c r="N70" i="2"/>
  <c r="M70" i="2"/>
  <c r="L70" i="2"/>
  <c r="K70" i="2"/>
  <c r="J70" i="2"/>
  <c r="I70" i="2"/>
  <c r="H70" i="2"/>
  <c r="F70" i="2"/>
  <c r="E70" i="2"/>
  <c r="Z69" i="2"/>
  <c r="Y69" i="2"/>
  <c r="U69" i="2"/>
  <c r="T69" i="2"/>
  <c r="S69" i="2"/>
  <c r="R69" i="2"/>
  <c r="Q69" i="2"/>
  <c r="P69" i="2"/>
  <c r="O69" i="2"/>
  <c r="N69" i="2"/>
  <c r="M69" i="2"/>
  <c r="K69" i="2"/>
  <c r="J69" i="2"/>
  <c r="I69" i="2"/>
  <c r="H69" i="2"/>
  <c r="F69" i="2"/>
  <c r="G69" i="2" s="1"/>
  <c r="E69" i="2"/>
  <c r="Z68" i="2"/>
  <c r="Y68" i="2"/>
  <c r="U68" i="2"/>
  <c r="T68" i="2"/>
  <c r="S68" i="2"/>
  <c r="R68" i="2"/>
  <c r="V68" i="2" s="1"/>
  <c r="P68" i="2"/>
  <c r="O68" i="2"/>
  <c r="N68" i="2"/>
  <c r="Q68" i="2" s="1"/>
  <c r="M68" i="2"/>
  <c r="K68" i="2"/>
  <c r="J68" i="2"/>
  <c r="I68" i="2"/>
  <c r="H68" i="2"/>
  <c r="G68" i="2"/>
  <c r="F68" i="2"/>
  <c r="E68" i="2"/>
  <c r="Z67" i="2"/>
  <c r="Y67" i="2"/>
  <c r="U67" i="2"/>
  <c r="V67" i="2" s="1"/>
  <c r="T67" i="2"/>
  <c r="S67" i="2"/>
  <c r="R67" i="2"/>
  <c r="P67" i="2"/>
  <c r="O67" i="2"/>
  <c r="N67" i="2"/>
  <c r="M67" i="2"/>
  <c r="K67" i="2"/>
  <c r="J67" i="2"/>
  <c r="I67" i="2"/>
  <c r="H67" i="2"/>
  <c r="L67" i="2" s="1"/>
  <c r="G67" i="2"/>
  <c r="W67" i="2" s="1"/>
  <c r="F67" i="2"/>
  <c r="E67" i="2"/>
  <c r="Z66" i="2"/>
  <c r="Y66" i="2"/>
  <c r="U66" i="2"/>
  <c r="T66" i="2"/>
  <c r="S66" i="2"/>
  <c r="R66" i="2"/>
  <c r="V66" i="2" s="1"/>
  <c r="P66" i="2"/>
  <c r="O66" i="2"/>
  <c r="N66" i="2"/>
  <c r="M66" i="2"/>
  <c r="Q66" i="2" s="1"/>
  <c r="K66" i="2"/>
  <c r="J66" i="2"/>
  <c r="I66" i="2"/>
  <c r="H66" i="2"/>
  <c r="F66" i="2"/>
  <c r="G66" i="2" s="1"/>
  <c r="E66" i="2"/>
  <c r="Z65" i="2"/>
  <c r="Y65" i="2"/>
  <c r="U65" i="2"/>
  <c r="T65" i="2"/>
  <c r="S65" i="2"/>
  <c r="R65" i="2"/>
  <c r="P65" i="2"/>
  <c r="Q65" i="2" s="1"/>
  <c r="O65" i="2"/>
  <c r="N65" i="2"/>
  <c r="M65" i="2"/>
  <c r="K65" i="2"/>
  <c r="J65" i="2"/>
  <c r="I65" i="2"/>
  <c r="H65" i="2"/>
  <c r="L65" i="2" s="1"/>
  <c r="X65" i="2" s="1"/>
  <c r="F65" i="2"/>
  <c r="G65" i="2" s="1"/>
  <c r="E65" i="2"/>
  <c r="Z64" i="2"/>
  <c r="Y64" i="2"/>
  <c r="U64" i="2"/>
  <c r="T64" i="2"/>
  <c r="S64" i="2"/>
  <c r="R64" i="2"/>
  <c r="V64" i="2" s="1"/>
  <c r="Q64" i="2"/>
  <c r="P64" i="2"/>
  <c r="O64" i="2"/>
  <c r="N64" i="2"/>
  <c r="M64" i="2"/>
  <c r="K64" i="2"/>
  <c r="J64" i="2"/>
  <c r="I64" i="2"/>
  <c r="H64" i="2"/>
  <c r="L64" i="2" s="1"/>
  <c r="X64" i="2" s="1"/>
  <c r="F64" i="2"/>
  <c r="G64" i="2" s="1"/>
  <c r="E64" i="2"/>
  <c r="Z63" i="2"/>
  <c r="Y63" i="2"/>
  <c r="V63" i="2"/>
  <c r="U63" i="2"/>
  <c r="T63" i="2"/>
  <c r="S63" i="2"/>
  <c r="R63" i="2"/>
  <c r="P63" i="2"/>
  <c r="O63" i="2"/>
  <c r="N63" i="2"/>
  <c r="M63" i="2"/>
  <c r="K63" i="2"/>
  <c r="J63" i="2"/>
  <c r="I63" i="2"/>
  <c r="H63" i="2"/>
  <c r="L63" i="2" s="1"/>
  <c r="F63" i="2"/>
  <c r="E63" i="2"/>
  <c r="G63" i="2" s="1"/>
  <c r="W63" i="2" s="1"/>
  <c r="Z62" i="2"/>
  <c r="Y62" i="2"/>
  <c r="U62" i="2"/>
  <c r="T62" i="2"/>
  <c r="S62" i="2"/>
  <c r="R62" i="2"/>
  <c r="V62" i="2" s="1"/>
  <c r="P62" i="2"/>
  <c r="O62" i="2"/>
  <c r="N62" i="2"/>
  <c r="M62" i="2"/>
  <c r="L62" i="2"/>
  <c r="K62" i="2"/>
  <c r="J62" i="2"/>
  <c r="I62" i="2"/>
  <c r="H62" i="2"/>
  <c r="F62" i="2"/>
  <c r="E62" i="2"/>
  <c r="Z61" i="2"/>
  <c r="Y61" i="2"/>
  <c r="U61" i="2"/>
  <c r="T61" i="2"/>
  <c r="S61" i="2"/>
  <c r="R61" i="2"/>
  <c r="Q61" i="2"/>
  <c r="P61" i="2"/>
  <c r="O61" i="2"/>
  <c r="N61" i="2"/>
  <c r="M61" i="2"/>
  <c r="K61" i="2"/>
  <c r="L61" i="2" s="1"/>
  <c r="X61" i="2" s="1"/>
  <c r="J61" i="2"/>
  <c r="I61" i="2"/>
  <c r="H61" i="2"/>
  <c r="F61" i="2"/>
  <c r="G61" i="2" s="1"/>
  <c r="E61" i="2"/>
  <c r="Z60" i="2"/>
  <c r="Y60" i="2"/>
  <c r="U60" i="2"/>
  <c r="T60" i="2"/>
  <c r="S60" i="2"/>
  <c r="R60" i="2"/>
  <c r="V60" i="2" s="1"/>
  <c r="Q60" i="2"/>
  <c r="P60" i="2"/>
  <c r="O60" i="2"/>
  <c r="N60" i="2"/>
  <c r="M60" i="2"/>
  <c r="K60" i="2"/>
  <c r="J60" i="2"/>
  <c r="I60" i="2"/>
  <c r="H60" i="2"/>
  <c r="G60" i="2"/>
  <c r="F60" i="2"/>
  <c r="E60" i="2"/>
  <c r="Z59" i="2"/>
  <c r="Y59" i="2"/>
  <c r="V59" i="2"/>
  <c r="U59" i="2"/>
  <c r="T59" i="2"/>
  <c r="S59" i="2"/>
  <c r="R59" i="2"/>
  <c r="P59" i="2"/>
  <c r="O59" i="2"/>
  <c r="N59" i="2"/>
  <c r="M59" i="2"/>
  <c r="K59" i="2"/>
  <c r="J59" i="2"/>
  <c r="I59" i="2"/>
  <c r="H59" i="2"/>
  <c r="L59" i="2" s="1"/>
  <c r="F59" i="2"/>
  <c r="G59" i="2" s="1"/>
  <c r="E59" i="2"/>
  <c r="Z58" i="2"/>
  <c r="Y58" i="2"/>
  <c r="U58" i="2"/>
  <c r="T58" i="2"/>
  <c r="S58" i="2"/>
  <c r="R58" i="2"/>
  <c r="P58" i="2"/>
  <c r="O58" i="2"/>
  <c r="N58" i="2"/>
  <c r="M58" i="2"/>
  <c r="Q58" i="2" s="1"/>
  <c r="K58" i="2"/>
  <c r="J58" i="2"/>
  <c r="I58" i="2"/>
  <c r="H58" i="2"/>
  <c r="F58" i="2"/>
  <c r="G58" i="2" s="1"/>
  <c r="E58" i="2"/>
  <c r="Z57" i="2"/>
  <c r="Y57" i="2"/>
  <c r="U57" i="2"/>
  <c r="T57" i="2"/>
  <c r="S57" i="2"/>
  <c r="R57" i="2"/>
  <c r="V57" i="2" s="1"/>
  <c r="P57" i="2"/>
  <c r="Q57" i="2" s="1"/>
  <c r="O57" i="2"/>
  <c r="N57" i="2"/>
  <c r="M57" i="2"/>
  <c r="K57" i="2"/>
  <c r="J57" i="2"/>
  <c r="L57" i="2" s="1"/>
  <c r="X57" i="2" s="1"/>
  <c r="I57" i="2"/>
  <c r="H57" i="2"/>
  <c r="F57" i="2"/>
  <c r="G57" i="2" s="1"/>
  <c r="E57" i="2"/>
  <c r="Z56" i="2"/>
  <c r="Y56" i="2"/>
  <c r="U56" i="2"/>
  <c r="T56" i="2"/>
  <c r="S56" i="2"/>
  <c r="R56" i="2"/>
  <c r="V56" i="2" s="1"/>
  <c r="P56" i="2"/>
  <c r="O56" i="2"/>
  <c r="Q56" i="2" s="1"/>
  <c r="X56" i="2" s="1"/>
  <c r="N56" i="2"/>
  <c r="M56" i="2"/>
  <c r="K56" i="2"/>
  <c r="J56" i="2"/>
  <c r="I56" i="2"/>
  <c r="H56" i="2"/>
  <c r="L56" i="2" s="1"/>
  <c r="F56" i="2"/>
  <c r="G56" i="2" s="1"/>
  <c r="W56" i="2" s="1"/>
  <c r="E56" i="2"/>
  <c r="Z55" i="2"/>
  <c r="Y55" i="2"/>
  <c r="U55" i="2"/>
  <c r="T55" i="2"/>
  <c r="V55" i="2" s="1"/>
  <c r="S55" i="2"/>
  <c r="R55" i="2"/>
  <c r="P55" i="2"/>
  <c r="O55" i="2"/>
  <c r="N55" i="2"/>
  <c r="M55" i="2"/>
  <c r="Q55" i="2" s="1"/>
  <c r="L55" i="2"/>
  <c r="X55" i="2" s="1"/>
  <c r="K55" i="2"/>
  <c r="J55" i="2"/>
  <c r="I55" i="2"/>
  <c r="H55" i="2"/>
  <c r="F55" i="2"/>
  <c r="E55" i="2"/>
  <c r="G55" i="2" s="1"/>
  <c r="W55" i="2" s="1"/>
  <c r="Z54" i="2"/>
  <c r="Y54" i="2"/>
  <c r="U54" i="2"/>
  <c r="T54" i="2"/>
  <c r="S54" i="2"/>
  <c r="R54" i="2"/>
  <c r="P54" i="2"/>
  <c r="O54" i="2"/>
  <c r="N54" i="2"/>
  <c r="M54" i="2"/>
  <c r="K54" i="2"/>
  <c r="J54" i="2"/>
  <c r="L54" i="2" s="1"/>
  <c r="I54" i="2"/>
  <c r="H54" i="2"/>
  <c r="F54" i="2"/>
  <c r="E54" i="2"/>
  <c r="Z53" i="2"/>
  <c r="Y53" i="2"/>
  <c r="U53" i="2"/>
  <c r="T53" i="2"/>
  <c r="S53" i="2"/>
  <c r="R53" i="2"/>
  <c r="Q53" i="2"/>
  <c r="P53" i="2"/>
  <c r="O53" i="2"/>
  <c r="N53" i="2"/>
  <c r="M53" i="2"/>
  <c r="L53" i="2"/>
  <c r="X53" i="2" s="1"/>
  <c r="K53" i="2"/>
  <c r="J53" i="2"/>
  <c r="I53" i="2"/>
  <c r="H53" i="2"/>
  <c r="F53" i="2"/>
  <c r="G53" i="2" s="1"/>
  <c r="E53" i="2"/>
  <c r="Z52" i="2"/>
  <c r="Y52" i="2"/>
  <c r="U52" i="2"/>
  <c r="T52" i="2"/>
  <c r="S52" i="2"/>
  <c r="R52" i="2"/>
  <c r="V52" i="2" s="1"/>
  <c r="Q52" i="2"/>
  <c r="P52" i="2"/>
  <c r="O52" i="2"/>
  <c r="N52" i="2"/>
  <c r="M52" i="2"/>
  <c r="K52" i="2"/>
  <c r="J52" i="2"/>
  <c r="I52" i="2"/>
  <c r="H52" i="2"/>
  <c r="L52" i="2" s="1"/>
  <c r="X52" i="2" s="1"/>
  <c r="G52" i="2"/>
  <c r="W52" i="2" s="1"/>
  <c r="F52" i="2"/>
  <c r="E52" i="2"/>
  <c r="Z51" i="2"/>
  <c r="Y51" i="2"/>
  <c r="U51" i="2"/>
  <c r="V51" i="2" s="1"/>
  <c r="T51" i="2"/>
  <c r="S51" i="2"/>
  <c r="R51" i="2"/>
  <c r="P51" i="2"/>
  <c r="O51" i="2"/>
  <c r="N51" i="2"/>
  <c r="M51" i="2"/>
  <c r="L51" i="2"/>
  <c r="K51" i="2"/>
  <c r="J51" i="2"/>
  <c r="I51" i="2"/>
  <c r="H51" i="2"/>
  <c r="F51" i="2"/>
  <c r="E51" i="2"/>
  <c r="Z50" i="2"/>
  <c r="Y50" i="2"/>
  <c r="U50" i="2"/>
  <c r="T50" i="2"/>
  <c r="S50" i="2"/>
  <c r="R50" i="2"/>
  <c r="V50" i="2" s="1"/>
  <c r="P50" i="2"/>
  <c r="O50" i="2"/>
  <c r="N50" i="2"/>
  <c r="M50" i="2"/>
  <c r="K50" i="2"/>
  <c r="J50" i="2"/>
  <c r="L50" i="2" s="1"/>
  <c r="I50" i="2"/>
  <c r="H50" i="2"/>
  <c r="F50" i="2"/>
  <c r="G50" i="2" s="1"/>
  <c r="W50" i="2" s="1"/>
  <c r="E50" i="2"/>
  <c r="Z49" i="2"/>
  <c r="Y49" i="2"/>
  <c r="U49" i="2"/>
  <c r="T49" i="2"/>
  <c r="S49" i="2"/>
  <c r="R49" i="2"/>
  <c r="Q49" i="2"/>
  <c r="P49" i="2"/>
  <c r="O49" i="2"/>
  <c r="N49" i="2"/>
  <c r="M49" i="2"/>
  <c r="K49" i="2"/>
  <c r="J49" i="2"/>
  <c r="I49" i="2"/>
  <c r="H49" i="2"/>
  <c r="L49" i="2" s="1"/>
  <c r="X49" i="2" s="1"/>
  <c r="F49" i="2"/>
  <c r="G49" i="2" s="1"/>
  <c r="E49" i="2"/>
  <c r="Z48" i="2"/>
  <c r="Y48" i="2"/>
  <c r="V48" i="2"/>
  <c r="U48" i="2"/>
  <c r="T48" i="2"/>
  <c r="S48" i="2"/>
  <c r="R48" i="2"/>
  <c r="P48" i="2"/>
  <c r="O48" i="2"/>
  <c r="N48" i="2"/>
  <c r="Q48" i="2" s="1"/>
  <c r="X48" i="2" s="1"/>
  <c r="M48" i="2"/>
  <c r="K48" i="2"/>
  <c r="J48" i="2"/>
  <c r="I48" i="2"/>
  <c r="H48" i="2"/>
  <c r="L48" i="2" s="1"/>
  <c r="G48" i="2"/>
  <c r="W48" i="2" s="1"/>
  <c r="F48" i="2"/>
  <c r="E48" i="2"/>
  <c r="Z47" i="2"/>
  <c r="Y47" i="2"/>
  <c r="V47" i="2"/>
  <c r="U47" i="2"/>
  <c r="T47" i="2"/>
  <c r="S47" i="2"/>
  <c r="R47" i="2"/>
  <c r="P47" i="2"/>
  <c r="O47" i="2"/>
  <c r="N47" i="2"/>
  <c r="M47" i="2"/>
  <c r="Q47" i="2" s="1"/>
  <c r="L47" i="2"/>
  <c r="K47" i="2"/>
  <c r="J47" i="2"/>
  <c r="I47" i="2"/>
  <c r="H47" i="2"/>
  <c r="F47" i="2"/>
  <c r="E47" i="2"/>
  <c r="G47" i="2" s="1"/>
  <c r="W47" i="2" s="1"/>
  <c r="Z46" i="2"/>
  <c r="Y46" i="2"/>
  <c r="U46" i="2"/>
  <c r="V46" i="2" s="1"/>
  <c r="T46" i="2"/>
  <c r="S46" i="2"/>
  <c r="R46" i="2"/>
  <c r="P46" i="2"/>
  <c r="O46" i="2"/>
  <c r="N46" i="2"/>
  <c r="M46" i="2"/>
  <c r="L46" i="2"/>
  <c r="K46" i="2"/>
  <c r="J46" i="2"/>
  <c r="I46" i="2"/>
  <c r="H46" i="2"/>
  <c r="F46" i="2"/>
  <c r="G46" i="2" s="1"/>
  <c r="E46" i="2"/>
  <c r="Z45" i="2"/>
  <c r="Y45" i="2"/>
  <c r="U45" i="2"/>
  <c r="T45" i="2"/>
  <c r="S45" i="2"/>
  <c r="R45" i="2"/>
  <c r="V45" i="2" s="1"/>
  <c r="Q45" i="2"/>
  <c r="P45" i="2"/>
  <c r="O45" i="2"/>
  <c r="N45" i="2"/>
  <c r="M45" i="2"/>
  <c r="K45" i="2"/>
  <c r="J45" i="2"/>
  <c r="I45" i="2"/>
  <c r="H45" i="2"/>
  <c r="F45" i="2"/>
  <c r="G45" i="2" s="1"/>
  <c r="E45" i="2"/>
  <c r="Z44" i="2"/>
  <c r="Y44" i="2"/>
  <c r="V44" i="2"/>
  <c r="U44" i="2"/>
  <c r="T44" i="2"/>
  <c r="S44" i="2"/>
  <c r="R44" i="2"/>
  <c r="P44" i="2"/>
  <c r="O44" i="2"/>
  <c r="N44" i="2"/>
  <c r="M44" i="2"/>
  <c r="K44" i="2"/>
  <c r="J44" i="2"/>
  <c r="I44" i="2"/>
  <c r="H44" i="2"/>
  <c r="F44" i="2"/>
  <c r="G44" i="2" s="1"/>
  <c r="E44" i="2"/>
  <c r="Z43" i="2"/>
  <c r="Y43" i="2"/>
  <c r="U43" i="2"/>
  <c r="T43" i="2"/>
  <c r="S43" i="2"/>
  <c r="R43" i="2"/>
  <c r="P43" i="2"/>
  <c r="O43" i="2"/>
  <c r="N43" i="2"/>
  <c r="M43" i="2"/>
  <c r="K43" i="2"/>
  <c r="J43" i="2"/>
  <c r="I43" i="2"/>
  <c r="H43" i="2"/>
  <c r="L43" i="2" s="1"/>
  <c r="F43" i="2"/>
  <c r="G43" i="2" s="1"/>
  <c r="E43" i="2"/>
  <c r="Z42" i="2"/>
  <c r="Y42" i="2"/>
  <c r="U42" i="2"/>
  <c r="T42" i="2"/>
  <c r="V42" i="2" s="1"/>
  <c r="S42" i="2"/>
  <c r="R42" i="2"/>
  <c r="P42" i="2"/>
  <c r="O42" i="2"/>
  <c r="N42" i="2"/>
  <c r="M42" i="2"/>
  <c r="L42" i="2"/>
  <c r="K42" i="2"/>
  <c r="J42" i="2"/>
  <c r="I42" i="2"/>
  <c r="H42" i="2"/>
  <c r="F42" i="2"/>
  <c r="G42" i="2" s="1"/>
  <c r="E42" i="2"/>
  <c r="Z41" i="2"/>
  <c r="Y41" i="2"/>
  <c r="U41" i="2"/>
  <c r="T41" i="2"/>
  <c r="S41" i="2"/>
  <c r="R41" i="2"/>
  <c r="V41" i="2" s="1"/>
  <c r="Q41" i="2"/>
  <c r="P41" i="2"/>
  <c r="O41" i="2"/>
  <c r="N41" i="2"/>
  <c r="M41" i="2"/>
  <c r="K41" i="2"/>
  <c r="J41" i="2"/>
  <c r="I41" i="2"/>
  <c r="H41" i="2"/>
  <c r="F41" i="2"/>
  <c r="G41" i="2" s="1"/>
  <c r="E41" i="2"/>
  <c r="Z40" i="2"/>
  <c r="Y40" i="2"/>
  <c r="V40" i="2"/>
  <c r="U40" i="2"/>
  <c r="T40" i="2"/>
  <c r="S40" i="2"/>
  <c r="R40" i="2"/>
  <c r="P40" i="2"/>
  <c r="O40" i="2"/>
  <c r="N40" i="2"/>
  <c r="M40" i="2"/>
  <c r="K40" i="2"/>
  <c r="J40" i="2"/>
  <c r="I40" i="2"/>
  <c r="H40" i="2"/>
  <c r="F40" i="2"/>
  <c r="G40" i="2" s="1"/>
  <c r="E40" i="2"/>
  <c r="Z39" i="2"/>
  <c r="Y39" i="2"/>
  <c r="U39" i="2"/>
  <c r="T39" i="2"/>
  <c r="V39" i="2" s="1"/>
  <c r="S39" i="2"/>
  <c r="R39" i="2"/>
  <c r="P39" i="2"/>
  <c r="O39" i="2"/>
  <c r="N39" i="2"/>
  <c r="M39" i="2"/>
  <c r="K39" i="2"/>
  <c r="J39" i="2"/>
  <c r="I39" i="2"/>
  <c r="H39" i="2"/>
  <c r="L39" i="2" s="1"/>
  <c r="G39" i="2"/>
  <c r="W39" i="2" s="1"/>
  <c r="F39" i="2"/>
  <c r="E39" i="2"/>
  <c r="Z38" i="2"/>
  <c r="Y38" i="2"/>
  <c r="U38" i="2"/>
  <c r="T38" i="2"/>
  <c r="S38" i="2"/>
  <c r="V38" i="2" s="1"/>
  <c r="R38" i="2"/>
  <c r="P38" i="2"/>
  <c r="O38" i="2"/>
  <c r="N38" i="2"/>
  <c r="M38" i="2"/>
  <c r="K38" i="2"/>
  <c r="J38" i="2"/>
  <c r="L38" i="2" s="1"/>
  <c r="I38" i="2"/>
  <c r="H38" i="2"/>
  <c r="F38" i="2"/>
  <c r="E38" i="2"/>
  <c r="Z37" i="2"/>
  <c r="Y37" i="2"/>
  <c r="U37" i="2"/>
  <c r="T37" i="2"/>
  <c r="S37" i="2"/>
  <c r="R37" i="2"/>
  <c r="Q37" i="2"/>
  <c r="P37" i="2"/>
  <c r="O37" i="2"/>
  <c r="N37" i="2"/>
  <c r="M37" i="2"/>
  <c r="K37" i="2"/>
  <c r="J37" i="2"/>
  <c r="I37" i="2"/>
  <c r="H37" i="2"/>
  <c r="F37" i="2"/>
  <c r="G37" i="2" s="1"/>
  <c r="E37" i="2"/>
  <c r="Z36" i="2"/>
  <c r="Y36" i="2"/>
  <c r="V36" i="2"/>
  <c r="U36" i="2"/>
  <c r="T36" i="2"/>
  <c r="S36" i="2"/>
  <c r="R36" i="2"/>
  <c r="P36" i="2"/>
  <c r="O36" i="2"/>
  <c r="N36" i="2"/>
  <c r="Q36" i="2" s="1"/>
  <c r="M36" i="2"/>
  <c r="K36" i="2"/>
  <c r="J36" i="2"/>
  <c r="I36" i="2"/>
  <c r="H36" i="2"/>
  <c r="G36" i="2"/>
  <c r="F36" i="2"/>
  <c r="E36" i="2"/>
  <c r="Z35" i="2"/>
  <c r="Y35" i="2"/>
  <c r="U35" i="2"/>
  <c r="T35" i="2"/>
  <c r="V35" i="2" s="1"/>
  <c r="S35" i="2"/>
  <c r="R35" i="2"/>
  <c r="P35" i="2"/>
  <c r="O35" i="2"/>
  <c r="N35" i="2"/>
  <c r="M35" i="2"/>
  <c r="K35" i="2"/>
  <c r="J35" i="2"/>
  <c r="I35" i="2"/>
  <c r="H35" i="2"/>
  <c r="L35" i="2" s="1"/>
  <c r="F35" i="2"/>
  <c r="G35" i="2" s="1"/>
  <c r="W35" i="2" s="1"/>
  <c r="E35" i="2"/>
  <c r="Z34" i="2"/>
  <c r="Y34" i="2"/>
  <c r="U34" i="2"/>
  <c r="T34" i="2"/>
  <c r="S34" i="2"/>
  <c r="R34" i="2"/>
  <c r="V34" i="2" s="1"/>
  <c r="P34" i="2"/>
  <c r="O34" i="2"/>
  <c r="N34" i="2"/>
  <c r="M34" i="2"/>
  <c r="Q34" i="2" s="1"/>
  <c r="K34" i="2"/>
  <c r="J34" i="2"/>
  <c r="L34" i="2" s="1"/>
  <c r="X34" i="2" s="1"/>
  <c r="I34" i="2"/>
  <c r="H34" i="2"/>
  <c r="F34" i="2"/>
  <c r="G34" i="2" s="1"/>
  <c r="E34" i="2"/>
  <c r="Z33" i="2"/>
  <c r="Y33" i="2"/>
  <c r="X33" i="2"/>
  <c r="U33" i="2"/>
  <c r="T33" i="2"/>
  <c r="S33" i="2"/>
  <c r="R33" i="2"/>
  <c r="P33" i="2"/>
  <c r="Q33" i="2" s="1"/>
  <c r="O33" i="2"/>
  <c r="N33" i="2"/>
  <c r="M33" i="2"/>
  <c r="L33" i="2"/>
  <c r="K33" i="2"/>
  <c r="J33" i="2"/>
  <c r="I33" i="2"/>
  <c r="H33" i="2"/>
  <c r="F33" i="2"/>
  <c r="G33" i="2" s="1"/>
  <c r="W33" i="2" s="1"/>
  <c r="E33" i="2"/>
  <c r="Z32" i="2"/>
  <c r="Z73" i="2" s="1"/>
  <c r="Y32" i="2"/>
  <c r="U32" i="2"/>
  <c r="T32" i="2"/>
  <c r="S32" i="2"/>
  <c r="R32" i="2"/>
  <c r="V32" i="2" s="1"/>
  <c r="Q32" i="2"/>
  <c r="P32" i="2"/>
  <c r="O32" i="2"/>
  <c r="N32" i="2"/>
  <c r="M32" i="2"/>
  <c r="K32" i="2"/>
  <c r="J32" i="2"/>
  <c r="I32" i="2"/>
  <c r="H32" i="2"/>
  <c r="L32" i="2" s="1"/>
  <c r="X32" i="2" s="1"/>
  <c r="F32" i="2"/>
  <c r="G32" i="2" s="1"/>
  <c r="E32" i="2"/>
  <c r="Z31" i="2"/>
  <c r="Y31" i="2"/>
  <c r="V31" i="2"/>
  <c r="U31" i="2"/>
  <c r="T31" i="2"/>
  <c r="S31" i="2"/>
  <c r="R31" i="2"/>
  <c r="P31" i="2"/>
  <c r="O31" i="2"/>
  <c r="N31" i="2"/>
  <c r="M31" i="2"/>
  <c r="K31" i="2"/>
  <c r="J31" i="2"/>
  <c r="I31" i="2"/>
  <c r="H31" i="2"/>
  <c r="L31" i="2" s="1"/>
  <c r="G31" i="2"/>
  <c r="W31" i="2" s="1"/>
  <c r="F31" i="2"/>
  <c r="E31" i="2"/>
  <c r="Z30" i="2"/>
  <c r="Y30" i="2"/>
  <c r="U30" i="2"/>
  <c r="T30" i="2"/>
  <c r="S30" i="2"/>
  <c r="R30" i="2"/>
  <c r="V30" i="2" s="1"/>
  <c r="P30" i="2"/>
  <c r="O30" i="2"/>
  <c r="N30" i="2"/>
  <c r="M30" i="2"/>
  <c r="K30" i="2"/>
  <c r="J30" i="2"/>
  <c r="L30" i="2" s="1"/>
  <c r="I30" i="2"/>
  <c r="H30" i="2"/>
  <c r="F30" i="2"/>
  <c r="E30" i="2"/>
  <c r="Z29" i="2"/>
  <c r="Y29" i="2"/>
  <c r="U29" i="2"/>
  <c r="T29" i="2"/>
  <c r="S29" i="2"/>
  <c r="R29" i="2"/>
  <c r="Q29" i="2"/>
  <c r="P29" i="2"/>
  <c r="O29" i="2"/>
  <c r="N29" i="2"/>
  <c r="M29" i="2"/>
  <c r="L29" i="2"/>
  <c r="X29" i="2" s="1"/>
  <c r="K29" i="2"/>
  <c r="J29" i="2"/>
  <c r="I29" i="2"/>
  <c r="H29" i="2"/>
  <c r="F29" i="2"/>
  <c r="G29" i="2" s="1"/>
  <c r="E29" i="2"/>
  <c r="Z28" i="2"/>
  <c r="Y28" i="2"/>
  <c r="Y73" i="2" s="1"/>
  <c r="U28" i="2"/>
  <c r="T28" i="2"/>
  <c r="S28" i="2"/>
  <c r="R28" i="2"/>
  <c r="V28" i="2" s="1"/>
  <c r="Q28" i="2"/>
  <c r="P28" i="2"/>
  <c r="O28" i="2"/>
  <c r="N28" i="2"/>
  <c r="M28" i="2"/>
  <c r="K28" i="2"/>
  <c r="J28" i="2"/>
  <c r="I28" i="2"/>
  <c r="H28" i="2"/>
  <c r="L28" i="2" s="1"/>
  <c r="X28" i="2" s="1"/>
  <c r="G28" i="2"/>
  <c r="F28" i="2"/>
  <c r="E28" i="2"/>
  <c r="Z27" i="2"/>
  <c r="Y27" i="2"/>
  <c r="V27" i="2"/>
  <c r="U27" i="2"/>
  <c r="T27" i="2"/>
  <c r="S27" i="2"/>
  <c r="R27" i="2"/>
  <c r="P27" i="2"/>
  <c r="O27" i="2"/>
  <c r="N27" i="2"/>
  <c r="M27" i="2"/>
  <c r="Q27" i="2" s="1"/>
  <c r="X27" i="2" s="1"/>
  <c r="L27" i="2"/>
  <c r="K27" i="2"/>
  <c r="J27" i="2"/>
  <c r="I27" i="2"/>
  <c r="H27" i="2"/>
  <c r="F27" i="2"/>
  <c r="E27" i="2"/>
  <c r="G27" i="2" s="1"/>
  <c r="W27" i="2" s="1"/>
  <c r="Z26" i="2"/>
  <c r="Y26" i="2"/>
  <c r="U26" i="2"/>
  <c r="T26" i="2"/>
  <c r="S26" i="2"/>
  <c r="R26" i="2"/>
  <c r="V26" i="2" s="1"/>
  <c r="P26" i="2"/>
  <c r="O26" i="2"/>
  <c r="N26" i="2"/>
  <c r="M26" i="2"/>
  <c r="K26" i="2"/>
  <c r="J26" i="2"/>
  <c r="I26" i="2"/>
  <c r="H26" i="2"/>
  <c r="F26" i="2"/>
  <c r="G26" i="2" s="1"/>
  <c r="E26" i="2"/>
  <c r="Z25" i="2"/>
  <c r="Y25" i="2"/>
  <c r="U25" i="2"/>
  <c r="T25" i="2"/>
  <c r="S25" i="2"/>
  <c r="R25" i="2"/>
  <c r="P25" i="2"/>
  <c r="Q25" i="2" s="1"/>
  <c r="O25" i="2"/>
  <c r="N25" i="2"/>
  <c r="M25" i="2"/>
  <c r="K25" i="2"/>
  <c r="J25" i="2"/>
  <c r="L25" i="2" s="1"/>
  <c r="X25" i="2" s="1"/>
  <c r="I25" i="2"/>
  <c r="H25" i="2"/>
  <c r="F25" i="2"/>
  <c r="G25" i="2" s="1"/>
  <c r="E25" i="2"/>
  <c r="Z24" i="2"/>
  <c r="Y24" i="2"/>
  <c r="U24" i="2"/>
  <c r="T24" i="2"/>
  <c r="S24" i="2"/>
  <c r="R24" i="2"/>
  <c r="V24" i="2" s="1"/>
  <c r="Q24" i="2"/>
  <c r="P24" i="2"/>
  <c r="P73" i="2" s="1"/>
  <c r="O24" i="2"/>
  <c r="N24" i="2"/>
  <c r="M24" i="2"/>
  <c r="K24" i="2"/>
  <c r="J24" i="2"/>
  <c r="I24" i="2"/>
  <c r="I73" i="2" s="1"/>
  <c r="H24" i="2"/>
  <c r="F24" i="2"/>
  <c r="G24" i="2" s="1"/>
  <c r="E24" i="2"/>
  <c r="Z23" i="2"/>
  <c r="Y23" i="2"/>
  <c r="V23" i="2"/>
  <c r="U23" i="2"/>
  <c r="T23" i="2"/>
  <c r="S23" i="2"/>
  <c r="R23" i="2"/>
  <c r="P23" i="2"/>
  <c r="O23" i="2"/>
  <c r="O73" i="2" s="1"/>
  <c r="N23" i="2"/>
  <c r="M23" i="2"/>
  <c r="L23" i="2"/>
  <c r="K23" i="2"/>
  <c r="J23" i="2"/>
  <c r="I23" i="2"/>
  <c r="H23" i="2"/>
  <c r="F23" i="2"/>
  <c r="G23" i="2" s="1"/>
  <c r="W23" i="2" s="1"/>
  <c r="E23" i="2"/>
  <c r="Z22" i="2"/>
  <c r="Y22" i="2"/>
  <c r="U22" i="2"/>
  <c r="T22" i="2"/>
  <c r="S22" i="2"/>
  <c r="S73" i="2" s="1"/>
  <c r="R22" i="2"/>
  <c r="P22" i="2"/>
  <c r="O22" i="2"/>
  <c r="N22" i="2"/>
  <c r="N73" i="2" s="1"/>
  <c r="M22" i="2"/>
  <c r="K22" i="2"/>
  <c r="J22" i="2"/>
  <c r="I22" i="2"/>
  <c r="H22" i="2"/>
  <c r="F22" i="2"/>
  <c r="E22" i="2"/>
  <c r="J33" i="3" l="1"/>
  <c r="L33" i="3" s="1"/>
  <c r="L21" i="3"/>
  <c r="X21" i="3" s="1"/>
  <c r="X26" i="3"/>
  <c r="L25" i="3"/>
  <c r="W52" i="3"/>
  <c r="U31" i="3"/>
  <c r="H31" i="3"/>
  <c r="M39" i="3"/>
  <c r="Q40" i="3"/>
  <c r="Q39" i="3" s="1"/>
  <c r="G46" i="3"/>
  <c r="F45" i="3"/>
  <c r="G61" i="3"/>
  <c r="M31" i="3"/>
  <c r="Q32" i="3"/>
  <c r="Q31" i="3" s="1"/>
  <c r="X60" i="3"/>
  <c r="K77" i="3"/>
  <c r="L59" i="3"/>
  <c r="X59" i="3" s="1"/>
  <c r="Q79" i="3"/>
  <c r="H248" i="3"/>
  <c r="F19" i="3"/>
  <c r="G22" i="3"/>
  <c r="W22" i="3" s="1"/>
  <c r="W34" i="3" s="1"/>
  <c r="F34" i="3"/>
  <c r="G34" i="3" s="1"/>
  <c r="G31" i="3" s="1"/>
  <c r="Q51" i="3"/>
  <c r="X52" i="3"/>
  <c r="R33" i="3"/>
  <c r="R19" i="3"/>
  <c r="V21" i="3"/>
  <c r="V19" i="3" s="1"/>
  <c r="X55" i="3"/>
  <c r="N35" i="3"/>
  <c r="N31" i="3" s="1"/>
  <c r="N19" i="3"/>
  <c r="Q23" i="3"/>
  <c r="J19" i="3"/>
  <c r="X33" i="3"/>
  <c r="X42" i="3"/>
  <c r="W48" i="3"/>
  <c r="X48" i="3"/>
  <c r="Q54" i="3"/>
  <c r="M78" i="3"/>
  <c r="E57" i="3"/>
  <c r="R75" i="3"/>
  <c r="X67" i="3"/>
  <c r="W67" i="3"/>
  <c r="J101" i="3"/>
  <c r="M87" i="3"/>
  <c r="X114" i="3"/>
  <c r="L113" i="3"/>
  <c r="W126" i="3"/>
  <c r="G127" i="3"/>
  <c r="W127" i="3" s="1"/>
  <c r="W121" i="3" s="1"/>
  <c r="E121" i="3"/>
  <c r="G121" i="3" s="1"/>
  <c r="E125" i="3"/>
  <c r="Q128" i="3"/>
  <c r="X128" i="3" s="1"/>
  <c r="X122" i="3" s="1"/>
  <c r="M122" i="3"/>
  <c r="M125" i="3"/>
  <c r="L150" i="3"/>
  <c r="X150" i="3" s="1"/>
  <c r="H146" i="3"/>
  <c r="X169" i="3"/>
  <c r="Y184" i="3"/>
  <c r="Y180" i="3"/>
  <c r="Y140" i="3" s="1"/>
  <c r="Y134" i="3" s="1"/>
  <c r="V205" i="3"/>
  <c r="R199" i="3"/>
  <c r="R204" i="3"/>
  <c r="N210" i="3"/>
  <c r="Q212" i="3"/>
  <c r="X212" i="3" s="1"/>
  <c r="Q229" i="3"/>
  <c r="M228" i="3"/>
  <c r="M223" i="3"/>
  <c r="J438" i="3"/>
  <c r="L439" i="3"/>
  <c r="H34" i="3"/>
  <c r="L34" i="3" s="1"/>
  <c r="L22" i="3"/>
  <c r="X22" i="3" s="1"/>
  <c r="X34" i="3" s="1"/>
  <c r="H45" i="3"/>
  <c r="L46" i="3"/>
  <c r="K101" i="3"/>
  <c r="K90" i="3"/>
  <c r="L126" i="3"/>
  <c r="H120" i="3"/>
  <c r="I154" i="3"/>
  <c r="Z140" i="3"/>
  <c r="Z134" i="3" s="1"/>
  <c r="G174" i="3"/>
  <c r="W174" i="3" s="1"/>
  <c r="F162" i="3"/>
  <c r="F172" i="3"/>
  <c r="Q188" i="3"/>
  <c r="M184" i="3"/>
  <c r="S199" i="3"/>
  <c r="S204" i="3"/>
  <c r="P200" i="3"/>
  <c r="P198" i="3" s="1"/>
  <c r="P204" i="3"/>
  <c r="Y19" i="3"/>
  <c r="Y32" i="3"/>
  <c r="Y31" i="3" s="1"/>
  <c r="P69" i="3"/>
  <c r="P76" i="3"/>
  <c r="E79" i="3"/>
  <c r="E69" i="3"/>
  <c r="F93" i="3"/>
  <c r="F95" i="3"/>
  <c r="Q149" i="3"/>
  <c r="X193" i="3"/>
  <c r="P256" i="3"/>
  <c r="P250" i="3" s="1"/>
  <c r="P349" i="3" s="1"/>
  <c r="P356" i="3" s="1"/>
  <c r="I585" i="3"/>
  <c r="I537" i="3"/>
  <c r="I609" i="3" s="1"/>
  <c r="Z19" i="3"/>
  <c r="X47" i="3"/>
  <c r="M51" i="3"/>
  <c r="L20" i="3"/>
  <c r="E19" i="3"/>
  <c r="G35" i="3"/>
  <c r="Y51" i="3"/>
  <c r="K51" i="3"/>
  <c r="V54" i="3"/>
  <c r="V58" i="3"/>
  <c r="V57" i="3" s="1"/>
  <c r="R57" i="3"/>
  <c r="G59" i="3"/>
  <c r="G57" i="3" s="1"/>
  <c r="N63" i="3"/>
  <c r="V64" i="3"/>
  <c r="F78" i="3"/>
  <c r="G78" i="3" s="1"/>
  <c r="G66" i="3"/>
  <c r="V70" i="3"/>
  <c r="F77" i="3"/>
  <c r="O77" i="3"/>
  <c r="Y77" i="3"/>
  <c r="S78" i="3"/>
  <c r="Q73" i="3"/>
  <c r="M85" i="3"/>
  <c r="U93" i="3"/>
  <c r="U87" i="3" s="1"/>
  <c r="L105" i="3"/>
  <c r="H101" i="3"/>
  <c r="Q105" i="3"/>
  <c r="I111" i="3"/>
  <c r="F119" i="3"/>
  <c r="K125" i="3"/>
  <c r="K120" i="3"/>
  <c r="K119" i="3" s="1"/>
  <c r="G129" i="3"/>
  <c r="Q146" i="3"/>
  <c r="F140" i="3"/>
  <c r="G148" i="3"/>
  <c r="W148" i="3" s="1"/>
  <c r="F146" i="3"/>
  <c r="G149" i="3"/>
  <c r="W149" i="3" s="1"/>
  <c r="S154" i="3"/>
  <c r="T179" i="3"/>
  <c r="T178" i="3" s="1"/>
  <c r="I184" i="3"/>
  <c r="I180" i="3"/>
  <c r="I140" i="3" s="1"/>
  <c r="I134" i="3" s="1"/>
  <c r="V186" i="3"/>
  <c r="Q187" i="3"/>
  <c r="X187" i="3" s="1"/>
  <c r="T204" i="3"/>
  <c r="Z225" i="3"/>
  <c r="Z228" i="3"/>
  <c r="S225" i="3"/>
  <c r="L242" i="3"/>
  <c r="X242" i="3" s="1"/>
  <c r="T224" i="3"/>
  <c r="T240" i="3"/>
  <c r="X243" i="3"/>
  <c r="F321" i="3"/>
  <c r="G327" i="3"/>
  <c r="L504" i="3"/>
  <c r="W523" i="3"/>
  <c r="G522" i="3"/>
  <c r="P522" i="3"/>
  <c r="Q523" i="3"/>
  <c r="S45" i="3"/>
  <c r="G47" i="3"/>
  <c r="W47" i="3" s="1"/>
  <c r="Q57" i="3"/>
  <c r="M69" i="3"/>
  <c r="J77" i="3"/>
  <c r="E154" i="3"/>
  <c r="G260" i="3"/>
  <c r="F254" i="3"/>
  <c r="S290" i="3"/>
  <c r="S285" i="3"/>
  <c r="F287" i="3"/>
  <c r="G293" i="3"/>
  <c r="W293" i="3" s="1"/>
  <c r="W287" i="3" s="1"/>
  <c r="P19" i="3"/>
  <c r="L23" i="3"/>
  <c r="X23" i="3" s="1"/>
  <c r="H35" i="3"/>
  <c r="L35" i="3" s="1"/>
  <c r="R45" i="3"/>
  <c r="G54" i="3"/>
  <c r="W54" i="3" s="1"/>
  <c r="H57" i="3"/>
  <c r="R78" i="3"/>
  <c r="V72" i="3"/>
  <c r="O92" i="3"/>
  <c r="O86" i="3" s="1"/>
  <c r="V98" i="3"/>
  <c r="R92" i="3"/>
  <c r="E109" i="3"/>
  <c r="E107" i="3" s="1"/>
  <c r="G115" i="3"/>
  <c r="W115" i="3" s="1"/>
  <c r="W109" i="3" s="1"/>
  <c r="Q231" i="3"/>
  <c r="N225" i="3"/>
  <c r="N141" i="3" s="1"/>
  <c r="N135" i="3" s="1"/>
  <c r="V238" i="3"/>
  <c r="R226" i="3"/>
  <c r="S240" i="3"/>
  <c r="S224" i="3"/>
  <c r="L268" i="3"/>
  <c r="H264" i="3"/>
  <c r="N302" i="3"/>
  <c r="O308" i="3"/>
  <c r="O303" i="3"/>
  <c r="O302" i="3" s="1"/>
  <c r="Q309" i="3"/>
  <c r="I32" i="3"/>
  <c r="I19" i="3"/>
  <c r="Q22" i="3"/>
  <c r="M34" i="3"/>
  <c r="Q34" i="3" s="1"/>
  <c r="V22" i="3"/>
  <c r="L43" i="3"/>
  <c r="V43" i="3"/>
  <c r="R39" i="3"/>
  <c r="Q46" i="3"/>
  <c r="Q45" i="3" s="1"/>
  <c r="M45" i="3"/>
  <c r="V46" i="3"/>
  <c r="L49" i="3"/>
  <c r="X49" i="3" s="1"/>
  <c r="L51" i="3"/>
  <c r="S57" i="3"/>
  <c r="H63" i="3"/>
  <c r="L72" i="3"/>
  <c r="L73" i="3"/>
  <c r="I79" i="3"/>
  <c r="R79" i="3"/>
  <c r="V73" i="3"/>
  <c r="H76" i="3"/>
  <c r="L98" i="3"/>
  <c r="X98" i="3" s="1"/>
  <c r="T92" i="3"/>
  <c r="T86" i="3" s="1"/>
  <c r="I101" i="3"/>
  <c r="G101" i="3"/>
  <c r="J111" i="3"/>
  <c r="I113" i="3"/>
  <c r="L115" i="3"/>
  <c r="X115" i="3" s="1"/>
  <c r="X109" i="3" s="1"/>
  <c r="H113" i="3"/>
  <c r="H109" i="3"/>
  <c r="Q115" i="3"/>
  <c r="G119" i="3"/>
  <c r="G123" i="3"/>
  <c r="Y125" i="3"/>
  <c r="L129" i="3"/>
  <c r="X129" i="3" s="1"/>
  <c r="X123" i="3" s="1"/>
  <c r="H123" i="3"/>
  <c r="L123" i="3" s="1"/>
  <c r="L158" i="3"/>
  <c r="X158" i="3" s="1"/>
  <c r="P166" i="3"/>
  <c r="Z199" i="3"/>
  <c r="Z198" i="3" s="1"/>
  <c r="Z204" i="3"/>
  <c r="P216" i="3"/>
  <c r="Q218" i="3"/>
  <c r="Q216" i="3" s="1"/>
  <c r="H224" i="3"/>
  <c r="L230" i="3"/>
  <c r="H228" i="3"/>
  <c r="X241" i="3"/>
  <c r="J254" i="3"/>
  <c r="J248" i="3" s="1"/>
  <c r="J258" i="3"/>
  <c r="V261" i="3"/>
  <c r="V258" i="3" s="1"/>
  <c r="R255" i="3"/>
  <c r="R258" i="3"/>
  <c r="F256" i="3"/>
  <c r="G262" i="3"/>
  <c r="T254" i="3"/>
  <c r="T248" i="3" s="1"/>
  <c r="P284" i="3"/>
  <c r="K290" i="3"/>
  <c r="K286" i="3"/>
  <c r="K284" i="3" s="1"/>
  <c r="Z492" i="3"/>
  <c r="Z469" i="3"/>
  <c r="T492" i="3"/>
  <c r="V496" i="3"/>
  <c r="Q505" i="3"/>
  <c r="Q504" i="3" s="1"/>
  <c r="M504" i="3"/>
  <c r="V504" i="3"/>
  <c r="T504" i="3"/>
  <c r="V506" i="3"/>
  <c r="T470" i="3"/>
  <c r="U534" i="3"/>
  <c r="I76" i="3"/>
  <c r="I75" i="3" s="1"/>
  <c r="L64" i="3"/>
  <c r="I63" i="3"/>
  <c r="N76" i="3"/>
  <c r="N69" i="3"/>
  <c r="T77" i="3"/>
  <c r="T75" i="3" s="1"/>
  <c r="L97" i="3"/>
  <c r="X97" i="3" s="1"/>
  <c r="T107" i="3"/>
  <c r="T90" i="3"/>
  <c r="U108" i="3"/>
  <c r="U113" i="3"/>
  <c r="V114" i="3"/>
  <c r="P125" i="3"/>
  <c r="P120" i="3"/>
  <c r="U163" i="3"/>
  <c r="U141" i="3" s="1"/>
  <c r="U135" i="3" s="1"/>
  <c r="U166" i="3"/>
  <c r="G185" i="3"/>
  <c r="E184" i="3"/>
  <c r="L194" i="3"/>
  <c r="H190" i="3"/>
  <c r="W206" i="3"/>
  <c r="O204" i="3"/>
  <c r="O200" i="3"/>
  <c r="O180" i="3" s="1"/>
  <c r="Y201" i="3"/>
  <c r="Y181" i="3" s="1"/>
  <c r="Y204" i="3"/>
  <c r="E31" i="3"/>
  <c r="N57" i="3"/>
  <c r="F79" i="3"/>
  <c r="R63" i="3"/>
  <c r="J76" i="3"/>
  <c r="J63" i="3"/>
  <c r="F76" i="3"/>
  <c r="G70" i="3"/>
  <c r="L110" i="3"/>
  <c r="H92" i="3"/>
  <c r="Q126" i="3"/>
  <c r="Q125" i="3" s="1"/>
  <c r="N154" i="3"/>
  <c r="X156" i="3"/>
  <c r="V157" i="3"/>
  <c r="V154" i="3" s="1"/>
  <c r="W167" i="3"/>
  <c r="Q169" i="3"/>
  <c r="M163" i="3"/>
  <c r="Q163" i="3" s="1"/>
  <c r="V169" i="3"/>
  <c r="V173" i="3"/>
  <c r="V172" i="3" s="1"/>
  <c r="R172" i="3"/>
  <c r="G180" i="3"/>
  <c r="H200" i="3"/>
  <c r="H204" i="3"/>
  <c r="N247" i="3"/>
  <c r="K256" i="3"/>
  <c r="K250" i="3" s="1"/>
  <c r="K258" i="3"/>
  <c r="L262" i="3"/>
  <c r="X262" i="3" s="1"/>
  <c r="O31" i="3"/>
  <c r="G23" i="3"/>
  <c r="Q42" i="3"/>
  <c r="N78" i="3"/>
  <c r="V117" i="3"/>
  <c r="R111" i="3"/>
  <c r="N123" i="3"/>
  <c r="N119" i="3" s="1"/>
  <c r="N125" i="3"/>
  <c r="Z190" i="3"/>
  <c r="Z179" i="3"/>
  <c r="H258" i="3"/>
  <c r="H253" i="3"/>
  <c r="L259" i="3"/>
  <c r="W268" i="3"/>
  <c r="L286" i="3"/>
  <c r="Q25" i="3"/>
  <c r="I91" i="3"/>
  <c r="I85" i="3" s="1"/>
  <c r="G99" i="3"/>
  <c r="W99" i="3" s="1"/>
  <c r="F91" i="3"/>
  <c r="G109" i="3"/>
  <c r="E119" i="3"/>
  <c r="E146" i="3"/>
  <c r="Y240" i="3"/>
  <c r="Y223" i="3"/>
  <c r="Y222" i="3" s="1"/>
  <c r="J31" i="3"/>
  <c r="Z32" i="3"/>
  <c r="Z31" i="3" s="1"/>
  <c r="U33" i="3"/>
  <c r="K39" i="3"/>
  <c r="V40" i="3"/>
  <c r="H39" i="3"/>
  <c r="N45" i="3"/>
  <c r="V52" i="3"/>
  <c r="V51" i="3" s="1"/>
  <c r="X54" i="3"/>
  <c r="F57" i="3"/>
  <c r="F63" i="3"/>
  <c r="G64" i="3"/>
  <c r="Z76" i="3"/>
  <c r="Q65" i="3"/>
  <c r="L70" i="3"/>
  <c r="U76" i="3"/>
  <c r="U75" i="3" s="1"/>
  <c r="U69" i="3"/>
  <c r="V71" i="3"/>
  <c r="R77" i="3"/>
  <c r="J79" i="3"/>
  <c r="K76" i="3"/>
  <c r="Z77" i="3"/>
  <c r="H79" i="3"/>
  <c r="L96" i="3"/>
  <c r="H95" i="3"/>
  <c r="H90" i="3"/>
  <c r="Q96" i="3"/>
  <c r="Z95" i="3"/>
  <c r="Z91" i="3"/>
  <c r="Z85" i="3" s="1"/>
  <c r="U92" i="3"/>
  <c r="U86" i="3" s="1"/>
  <c r="V99" i="3"/>
  <c r="S95" i="3"/>
  <c r="Q104" i="3"/>
  <c r="M101" i="3"/>
  <c r="S107" i="3"/>
  <c r="Z110" i="3"/>
  <c r="Z113" i="3"/>
  <c r="Q121" i="3"/>
  <c r="Q161" i="3"/>
  <c r="M160" i="3"/>
  <c r="T164" i="3"/>
  <c r="S182" i="3"/>
  <c r="S142" i="3" s="1"/>
  <c r="S136" i="3" s="1"/>
  <c r="S184" i="3"/>
  <c r="J190" i="3"/>
  <c r="J179" i="3"/>
  <c r="T198" i="3"/>
  <c r="U200" i="3"/>
  <c r="U180" i="3" s="1"/>
  <c r="U140" i="3" s="1"/>
  <c r="U134" i="3" s="1"/>
  <c r="V213" i="3"/>
  <c r="R210" i="3"/>
  <c r="N216" i="3"/>
  <c r="G234" i="3"/>
  <c r="W235" i="3"/>
  <c r="O223" i="3"/>
  <c r="O222" i="3" s="1"/>
  <c r="O234" i="3"/>
  <c r="G241" i="3"/>
  <c r="Q267" i="3"/>
  <c r="M264" i="3"/>
  <c r="U270" i="3"/>
  <c r="U254" i="3"/>
  <c r="U248" i="3" s="1"/>
  <c r="Q425" i="3"/>
  <c r="Q424" i="3" s="1"/>
  <c r="O424" i="3"/>
  <c r="H19" i="3"/>
  <c r="Q21" i="3"/>
  <c r="Q19" i="3" s="1"/>
  <c r="Q35" i="3"/>
  <c r="K31" i="3"/>
  <c r="L40" i="3"/>
  <c r="L58" i="3"/>
  <c r="W58" i="3" s="1"/>
  <c r="W60" i="3"/>
  <c r="F69" i="3"/>
  <c r="I77" i="3"/>
  <c r="S77" i="3"/>
  <c r="S76" i="3"/>
  <c r="W97" i="3"/>
  <c r="P91" i="3"/>
  <c r="P85" i="3" s="1"/>
  <c r="F92" i="3"/>
  <c r="N92" i="3"/>
  <c r="N86" i="3" s="1"/>
  <c r="N101" i="3"/>
  <c r="K107" i="3"/>
  <c r="G117" i="3"/>
  <c r="W117" i="3" s="1"/>
  <c r="W111" i="3" s="1"/>
  <c r="E111" i="3"/>
  <c r="K146" i="3"/>
  <c r="W150" i="3"/>
  <c r="L188" i="3"/>
  <c r="X188" i="3" s="1"/>
  <c r="J202" i="3"/>
  <c r="J182" i="3" s="1"/>
  <c r="J142" i="3" s="1"/>
  <c r="J136" i="3" s="1"/>
  <c r="L208" i="3"/>
  <c r="X208" i="3" s="1"/>
  <c r="H222" i="3"/>
  <c r="Q225" i="3"/>
  <c r="Q318" i="3"/>
  <c r="O312" i="3"/>
  <c r="O306" i="3" s="1"/>
  <c r="O349" i="3" s="1"/>
  <c r="O356" i="3" s="1"/>
  <c r="N362" i="3"/>
  <c r="N361" i="3" s="1"/>
  <c r="N367" i="3"/>
  <c r="Q368" i="3"/>
  <c r="V380" i="3"/>
  <c r="V379" i="3" s="1"/>
  <c r="R379" i="3"/>
  <c r="Y406" i="3"/>
  <c r="Y401" i="3"/>
  <c r="Y400" i="3" s="1"/>
  <c r="V439" i="3"/>
  <c r="V438" i="3" s="1"/>
  <c r="R438" i="3"/>
  <c r="K57" i="3"/>
  <c r="T57" i="3"/>
  <c r="E63" i="3"/>
  <c r="Y76" i="3"/>
  <c r="Y63" i="3"/>
  <c r="L66" i="3"/>
  <c r="X66" i="3" s="1"/>
  <c r="Z63" i="3"/>
  <c r="O69" i="3"/>
  <c r="U77" i="3"/>
  <c r="Z78" i="3"/>
  <c r="N79" i="3"/>
  <c r="O76" i="3"/>
  <c r="O75" i="3" s="1"/>
  <c r="Q114" i="3"/>
  <c r="Q113" i="3" s="1"/>
  <c r="M108" i="3"/>
  <c r="L116" i="3"/>
  <c r="X149" i="3"/>
  <c r="I142" i="3"/>
  <c r="I136" i="3" s="1"/>
  <c r="R142" i="3"/>
  <c r="V150" i="3"/>
  <c r="L157" i="3"/>
  <c r="X157" i="3" s="1"/>
  <c r="U172" i="3"/>
  <c r="U162" i="3"/>
  <c r="L186" i="3"/>
  <c r="X186" i="3" s="1"/>
  <c r="H180" i="3"/>
  <c r="W187" i="3"/>
  <c r="W191" i="3"/>
  <c r="U202" i="3"/>
  <c r="V202" i="3" s="1"/>
  <c r="V214" i="3"/>
  <c r="Q219" i="3"/>
  <c r="M216" i="3"/>
  <c r="M201" i="3"/>
  <c r="V220" i="3"/>
  <c r="J225" i="3"/>
  <c r="L225" i="3" s="1"/>
  <c r="I226" i="3"/>
  <c r="I228" i="3"/>
  <c r="V244" i="3"/>
  <c r="U240" i="3"/>
  <c r="V264" i="3"/>
  <c r="N276" i="3"/>
  <c r="Q277" i="3"/>
  <c r="Q276" i="3" s="1"/>
  <c r="V278" i="3"/>
  <c r="S276" i="3"/>
  <c r="G299" i="3"/>
  <c r="W299" i="3" s="1"/>
  <c r="E303" i="3"/>
  <c r="H456" i="3"/>
  <c r="L458" i="3"/>
  <c r="W459" i="3"/>
  <c r="F385" i="3"/>
  <c r="O385" i="3"/>
  <c r="O392" i="3"/>
  <c r="O391" i="3" s="1"/>
  <c r="G462" i="3"/>
  <c r="W463" i="3"/>
  <c r="Q464" i="3"/>
  <c r="N462" i="3"/>
  <c r="K332" i="3"/>
  <c r="L335" i="3"/>
  <c r="K329" i="3"/>
  <c r="K323" i="3" s="1"/>
  <c r="F328" i="3"/>
  <c r="F338" i="3"/>
  <c r="G340" i="3"/>
  <c r="G386" i="3"/>
  <c r="P385" i="3"/>
  <c r="P392" i="3"/>
  <c r="Q389" i="3"/>
  <c r="M385" i="3"/>
  <c r="M395" i="3"/>
  <c r="Q395" i="3" s="1"/>
  <c r="L552" i="3"/>
  <c r="X553" i="3"/>
  <c r="W553" i="3"/>
  <c r="T552" i="3"/>
  <c r="T535" i="3"/>
  <c r="J552" i="3"/>
  <c r="J538" i="3"/>
  <c r="J610" i="3" s="1"/>
  <c r="N255" i="3"/>
  <c r="N249" i="3" s="1"/>
  <c r="N348" i="3" s="1"/>
  <c r="N355" i="3" s="1"/>
  <c r="H284" i="3"/>
  <c r="E287" i="3"/>
  <c r="E255" i="3" s="1"/>
  <c r="E249" i="3" s="1"/>
  <c r="N287" i="3"/>
  <c r="N284" i="3" s="1"/>
  <c r="N290" i="3"/>
  <c r="V294" i="3"/>
  <c r="S288" i="3"/>
  <c r="S256" i="3" s="1"/>
  <c r="S250" i="3" s="1"/>
  <c r="M285" i="3"/>
  <c r="Q297" i="3"/>
  <c r="Q296" i="3" s="1"/>
  <c r="M296" i="3"/>
  <c r="I308" i="3"/>
  <c r="I303" i="3"/>
  <c r="I302" i="3" s="1"/>
  <c r="R471" i="3"/>
  <c r="V483" i="3"/>
  <c r="R480" i="3"/>
  <c r="Q524" i="3"/>
  <c r="X524" i="3" s="1"/>
  <c r="M522" i="3"/>
  <c r="V525" i="3"/>
  <c r="U471" i="3"/>
  <c r="U536" i="3"/>
  <c r="U552" i="3"/>
  <c r="V554" i="3"/>
  <c r="O45" i="3"/>
  <c r="V67" i="3"/>
  <c r="E76" i="3"/>
  <c r="M76" i="3"/>
  <c r="Q70" i="3"/>
  <c r="H77" i="3"/>
  <c r="L71" i="3"/>
  <c r="K78" i="3"/>
  <c r="G73" i="3"/>
  <c r="W73" i="3" s="1"/>
  <c r="Y79" i="3"/>
  <c r="I95" i="3"/>
  <c r="I90" i="3"/>
  <c r="O95" i="3"/>
  <c r="S92" i="3"/>
  <c r="S86" i="3" s="1"/>
  <c r="S101" i="3"/>
  <c r="X104" i="3"/>
  <c r="U101" i="3"/>
  <c r="K93" i="3"/>
  <c r="K87" i="3" s="1"/>
  <c r="S113" i="3"/>
  <c r="V116" i="3"/>
  <c r="R110" i="3"/>
  <c r="V110" i="3" s="1"/>
  <c r="R113" i="3"/>
  <c r="V126" i="3"/>
  <c r="R125" i="3"/>
  <c r="R120" i="3"/>
  <c r="I146" i="3"/>
  <c r="L147" i="3"/>
  <c r="V147" i="3"/>
  <c r="R146" i="3"/>
  <c r="V148" i="3"/>
  <c r="O141" i="3"/>
  <c r="O135" i="3" s="1"/>
  <c r="Y141" i="3"/>
  <c r="Y135" i="3" s="1"/>
  <c r="Y348" i="3" s="1"/>
  <c r="Y355" i="3" s="1"/>
  <c r="Y154" i="3"/>
  <c r="E163" i="3"/>
  <c r="E166" i="3"/>
  <c r="X170" i="3"/>
  <c r="X164" i="3" s="1"/>
  <c r="P172" i="3"/>
  <c r="Q185" i="3"/>
  <c r="J180" i="3"/>
  <c r="J184" i="3"/>
  <c r="H202" i="3"/>
  <c r="L202" i="3" s="1"/>
  <c r="H216" i="3"/>
  <c r="L218" i="3"/>
  <c r="X218" i="3" s="1"/>
  <c r="Y234" i="3"/>
  <c r="Y224" i="3"/>
  <c r="K225" i="3"/>
  <c r="K234" i="3"/>
  <c r="L238" i="3"/>
  <c r="X238" i="3" s="1"/>
  <c r="J226" i="3"/>
  <c r="L226" i="3" s="1"/>
  <c r="T247" i="3"/>
  <c r="T246" i="3" s="1"/>
  <c r="N256" i="3"/>
  <c r="N250" i="3" s="1"/>
  <c r="P254" i="3"/>
  <c r="P248" i="3" s="1"/>
  <c r="P264" i="3"/>
  <c r="Q266" i="3"/>
  <c r="Q264" i="3" s="1"/>
  <c r="F276" i="3"/>
  <c r="G277" i="3"/>
  <c r="U287" i="3"/>
  <c r="V287" i="3" s="1"/>
  <c r="U290" i="3"/>
  <c r="H288" i="3"/>
  <c r="L294" i="3"/>
  <c r="X294" i="3" s="1"/>
  <c r="X288" i="3" s="1"/>
  <c r="F312" i="3"/>
  <c r="G318" i="3"/>
  <c r="W318" i="3" s="1"/>
  <c r="W312" i="3" s="1"/>
  <c r="W306" i="3" s="1"/>
  <c r="F314" i="3"/>
  <c r="U321" i="3"/>
  <c r="U326" i="3"/>
  <c r="S330" i="3"/>
  <c r="S324" i="3" s="1"/>
  <c r="U332" i="3"/>
  <c r="V333" i="3"/>
  <c r="V332" i="3" s="1"/>
  <c r="Q365" i="3"/>
  <c r="X371" i="3"/>
  <c r="X365" i="3" s="1"/>
  <c r="P444" i="3"/>
  <c r="Q446" i="3"/>
  <c r="Q444" i="3" s="1"/>
  <c r="L460" i="3"/>
  <c r="X460" i="3" s="1"/>
  <c r="H462" i="3"/>
  <c r="L463" i="3"/>
  <c r="Z462" i="3"/>
  <c r="Z446" i="3"/>
  <c r="G477" i="3"/>
  <c r="E471" i="3"/>
  <c r="G471" i="3" s="1"/>
  <c r="W471" i="3" s="1"/>
  <c r="L556" i="3"/>
  <c r="X556" i="3" s="1"/>
  <c r="H538" i="3"/>
  <c r="H552" i="3"/>
  <c r="P113" i="3"/>
  <c r="P109" i="3"/>
  <c r="P107" i="3" s="1"/>
  <c r="L121" i="3"/>
  <c r="V121" i="3"/>
  <c r="J125" i="3"/>
  <c r="J120" i="3"/>
  <c r="J119" i="3" s="1"/>
  <c r="S125" i="3"/>
  <c r="S120" i="3"/>
  <c r="F122" i="3"/>
  <c r="G122" i="3" s="1"/>
  <c r="G128" i="3"/>
  <c r="W128" i="3" s="1"/>
  <c r="W122" i="3" s="1"/>
  <c r="S146" i="3"/>
  <c r="S140" i="3"/>
  <c r="S134" i="3" s="1"/>
  <c r="Q155" i="3"/>
  <c r="Q154" i="3" s="1"/>
  <c r="M154" i="3"/>
  <c r="T140" i="3"/>
  <c r="T134" i="3" s="1"/>
  <c r="W157" i="3"/>
  <c r="Z141" i="3"/>
  <c r="Z135" i="3" s="1"/>
  <c r="V162" i="3"/>
  <c r="H166" i="3"/>
  <c r="L168" i="3"/>
  <c r="X168" i="3" s="1"/>
  <c r="H162" i="3"/>
  <c r="F163" i="3"/>
  <c r="G169" i="3"/>
  <c r="W169" i="3" s="1"/>
  <c r="N179" i="3"/>
  <c r="N178" i="3" s="1"/>
  <c r="Y179" i="3"/>
  <c r="Y190" i="3"/>
  <c r="V218" i="3"/>
  <c r="V216" i="3" s="1"/>
  <c r="R200" i="3"/>
  <c r="G219" i="3"/>
  <c r="W219" i="3" s="1"/>
  <c r="F201" i="3"/>
  <c r="Q224" i="3"/>
  <c r="V242" i="3"/>
  <c r="V243" i="3"/>
  <c r="W244" i="3"/>
  <c r="H255" i="3"/>
  <c r="L261" i="3"/>
  <c r="X261" i="3" s="1"/>
  <c r="E256" i="3"/>
  <c r="E250" i="3" s="1"/>
  <c r="R256" i="3"/>
  <c r="Q293" i="3"/>
  <c r="X293" i="3" s="1"/>
  <c r="X287" i="3" s="1"/>
  <c r="M287" i="3"/>
  <c r="Q287" i="3" s="1"/>
  <c r="T329" i="3"/>
  <c r="T323" i="3" s="1"/>
  <c r="T332" i="3"/>
  <c r="V367" i="3"/>
  <c r="X363" i="3"/>
  <c r="O379" i="3"/>
  <c r="Q380" i="3"/>
  <c r="Q379" i="3" s="1"/>
  <c r="Y445" i="3"/>
  <c r="Y450" i="3"/>
  <c r="U450" i="3"/>
  <c r="V452" i="3"/>
  <c r="L481" i="3"/>
  <c r="J469" i="3"/>
  <c r="J468" i="3" s="1"/>
  <c r="L483" i="3"/>
  <c r="X483" i="3" s="1"/>
  <c r="H480" i="3"/>
  <c r="F516" i="3"/>
  <c r="G517" i="3"/>
  <c r="S608" i="3"/>
  <c r="I538" i="3"/>
  <c r="I552" i="3"/>
  <c r="V556" i="3"/>
  <c r="R538" i="3"/>
  <c r="R552" i="3"/>
  <c r="H564" i="3"/>
  <c r="L565" i="3"/>
  <c r="H535" i="3"/>
  <c r="S19" i="3"/>
  <c r="G21" i="3"/>
  <c r="S32" i="3"/>
  <c r="S31" i="3" s="1"/>
  <c r="E39" i="3"/>
  <c r="I51" i="3"/>
  <c r="R51" i="3"/>
  <c r="Z51" i="3"/>
  <c r="Q60" i="3"/>
  <c r="L61" i="3"/>
  <c r="X61" i="3" s="1"/>
  <c r="K79" i="3"/>
  <c r="S79" i="3"/>
  <c r="N90" i="3"/>
  <c r="N95" i="3"/>
  <c r="Q109" i="3"/>
  <c r="K113" i="3"/>
  <c r="E113" i="3"/>
  <c r="N113" i="3"/>
  <c r="N108" i="3"/>
  <c r="N107" i="3" s="1"/>
  <c r="Y119" i="3"/>
  <c r="T125" i="3"/>
  <c r="T121" i="3"/>
  <c r="T119" i="3" s="1"/>
  <c r="Y142" i="3"/>
  <c r="Y136" i="3" s="1"/>
  <c r="Y146" i="3"/>
  <c r="F154" i="3"/>
  <c r="G155" i="3"/>
  <c r="H160" i="3"/>
  <c r="L163" i="3"/>
  <c r="K166" i="3"/>
  <c r="K162" i="3"/>
  <c r="Z172" i="3"/>
  <c r="Q174" i="3"/>
  <c r="Q172" i="3" s="1"/>
  <c r="M172" i="3"/>
  <c r="M162" i="3"/>
  <c r="Q162" i="3" s="1"/>
  <c r="H184" i="3"/>
  <c r="H179" i="3"/>
  <c r="L185" i="3"/>
  <c r="Z180" i="3"/>
  <c r="Z184" i="3"/>
  <c r="K184" i="3"/>
  <c r="K182" i="3"/>
  <c r="K142" i="3" s="1"/>
  <c r="K136" i="3" s="1"/>
  <c r="K349" i="3" s="1"/>
  <c r="K356" i="3" s="1"/>
  <c r="T182" i="3"/>
  <c r="L191" i="3"/>
  <c r="W192" i="3"/>
  <c r="Q193" i="3"/>
  <c r="M181" i="3"/>
  <c r="U210" i="3"/>
  <c r="S222" i="3"/>
  <c r="T223" i="3"/>
  <c r="T228" i="3"/>
  <c r="W231" i="3"/>
  <c r="W225" i="3" s="1"/>
  <c r="Z234" i="3"/>
  <c r="U234" i="3"/>
  <c r="V235" i="3"/>
  <c r="L240" i="3"/>
  <c r="Q286" i="3"/>
  <c r="M254" i="3"/>
  <c r="I288" i="3"/>
  <c r="I284" i="3" s="1"/>
  <c r="J290" i="3"/>
  <c r="J285" i="3"/>
  <c r="Y314" i="3"/>
  <c r="Y309" i="3"/>
  <c r="U310" i="3"/>
  <c r="U304" i="3" s="1"/>
  <c r="U347" i="3" s="1"/>
  <c r="U354" i="3" s="1"/>
  <c r="U314" i="3"/>
  <c r="K311" i="3"/>
  <c r="L311" i="3" s="1"/>
  <c r="L317" i="3"/>
  <c r="X317" i="3" s="1"/>
  <c r="X311" i="3" s="1"/>
  <c r="X305" i="3" s="1"/>
  <c r="T430" i="3"/>
  <c r="V431" i="3"/>
  <c r="V430" i="3" s="1"/>
  <c r="K474" i="3"/>
  <c r="K469" i="3"/>
  <c r="L475" i="3"/>
  <c r="W475" i="3" s="1"/>
  <c r="L478" i="3"/>
  <c r="X478" i="3" s="1"/>
  <c r="H472" i="3"/>
  <c r="J480" i="3"/>
  <c r="T19" i="3"/>
  <c r="V25" i="3"/>
  <c r="X29" i="3"/>
  <c r="T32" i="3"/>
  <c r="T31" i="3" s="1"/>
  <c r="F39" i="3"/>
  <c r="G40" i="3"/>
  <c r="V48" i="3"/>
  <c r="J51" i="3"/>
  <c r="Q55" i="3"/>
  <c r="M63" i="3"/>
  <c r="O79" i="3"/>
  <c r="E77" i="3"/>
  <c r="N77" i="3"/>
  <c r="Q77" i="3" s="1"/>
  <c r="H78" i="3"/>
  <c r="L78" i="3" s="1"/>
  <c r="P78" i="3"/>
  <c r="Y78" i="3"/>
  <c r="T79" i="3"/>
  <c r="Y95" i="3"/>
  <c r="Y90" i="3"/>
  <c r="K91" i="3"/>
  <c r="K85" i="3" s="1"/>
  <c r="Q99" i="3"/>
  <c r="Q102" i="3"/>
  <c r="Q101" i="3" s="1"/>
  <c r="T101" i="3"/>
  <c r="T91" i="3"/>
  <c r="T85" i="3" s="1"/>
  <c r="Y93" i="3"/>
  <c r="Y87" i="3" s="1"/>
  <c r="Y107" i="3"/>
  <c r="L111" i="3"/>
  <c r="F113" i="3"/>
  <c r="F108" i="3"/>
  <c r="G114" i="3"/>
  <c r="I119" i="3"/>
  <c r="V122" i="3"/>
  <c r="O125" i="3"/>
  <c r="Z125" i="3"/>
  <c r="Z120" i="3"/>
  <c r="Z119" i="3" s="1"/>
  <c r="H139" i="3"/>
  <c r="N140" i="3"/>
  <c r="N134" i="3" s="1"/>
  <c r="R154" i="3"/>
  <c r="G156" i="3"/>
  <c r="W156" i="3" s="1"/>
  <c r="F161" i="3"/>
  <c r="F166" i="3"/>
  <c r="T166" i="3"/>
  <c r="L173" i="3"/>
  <c r="E172" i="3"/>
  <c r="E162" i="3"/>
  <c r="E160" i="3" s="1"/>
  <c r="X175" i="3"/>
  <c r="U182" i="3"/>
  <c r="U142" i="3" s="1"/>
  <c r="U136" i="3" s="1"/>
  <c r="U349" i="3" s="1"/>
  <c r="U356" i="3" s="1"/>
  <c r="I179" i="3"/>
  <c r="I190" i="3"/>
  <c r="R190" i="3"/>
  <c r="V191" i="3"/>
  <c r="V190" i="3" s="1"/>
  <c r="R179" i="3"/>
  <c r="P190" i="3"/>
  <c r="Q192" i="3"/>
  <c r="X192" i="3" s="1"/>
  <c r="K199" i="3"/>
  <c r="K204" i="3"/>
  <c r="P201" i="3"/>
  <c r="P181" i="3" s="1"/>
  <c r="P141" i="3" s="1"/>
  <c r="P135" i="3" s="1"/>
  <c r="P348" i="3" s="1"/>
  <c r="P355" i="3" s="1"/>
  <c r="Q207" i="3"/>
  <c r="Q210" i="3"/>
  <c r="V211" i="3"/>
  <c r="L213" i="3"/>
  <c r="G214" i="3"/>
  <c r="W214" i="3" s="1"/>
  <c r="X219" i="3"/>
  <c r="Y228" i="3"/>
  <c r="L229" i="3"/>
  <c r="U228" i="3"/>
  <c r="U223" i="3"/>
  <c r="U222" i="3" s="1"/>
  <c r="J234" i="3"/>
  <c r="J224" i="3"/>
  <c r="J222" i="3" s="1"/>
  <c r="T256" i="3"/>
  <c r="T250" i="3" s="1"/>
  <c r="V262" i="3"/>
  <c r="T258" i="3"/>
  <c r="V272" i="3"/>
  <c r="V276" i="3"/>
  <c r="M290" i="3"/>
  <c r="Q299" i="3"/>
  <c r="X299" i="3" s="1"/>
  <c r="V299" i="3"/>
  <c r="H303" i="3"/>
  <c r="U303" i="3"/>
  <c r="U302" i="3" s="1"/>
  <c r="U308" i="3"/>
  <c r="V311" i="3"/>
  <c r="V305" i="3" s="1"/>
  <c r="S306" i="3"/>
  <c r="V312" i="3"/>
  <c r="V306" i="3" s="1"/>
  <c r="W334" i="3"/>
  <c r="J327" i="3"/>
  <c r="J338" i="3"/>
  <c r="L339" i="3"/>
  <c r="T338" i="3"/>
  <c r="T327" i="3"/>
  <c r="R362" i="3"/>
  <c r="V374" i="3"/>
  <c r="V373" i="3" s="1"/>
  <c r="R373" i="3"/>
  <c r="Q393" i="3"/>
  <c r="V404" i="3"/>
  <c r="Q413" i="3"/>
  <c r="Q412" i="3" s="1"/>
  <c r="M412" i="3"/>
  <c r="L430" i="3"/>
  <c r="L498" i="3"/>
  <c r="X499" i="3"/>
  <c r="W502" i="3"/>
  <c r="V529" i="3"/>
  <c r="R528" i="3"/>
  <c r="O228" i="3"/>
  <c r="O224" i="3"/>
  <c r="P234" i="3"/>
  <c r="P223" i="3"/>
  <c r="P222" i="3" s="1"/>
  <c r="Q244" i="3"/>
  <c r="X244" i="3" s="1"/>
  <c r="M240" i="3"/>
  <c r="J264" i="3"/>
  <c r="L266" i="3"/>
  <c r="E264" i="3"/>
  <c r="P276" i="3"/>
  <c r="O290" i="3"/>
  <c r="Q291" i="3"/>
  <c r="Q290" i="3" s="1"/>
  <c r="F303" i="3"/>
  <c r="P308" i="3"/>
  <c r="P303" i="3"/>
  <c r="P302" i="3" s="1"/>
  <c r="O314" i="3"/>
  <c r="Q315" i="3"/>
  <c r="Q314" i="3" s="1"/>
  <c r="Z314" i="3"/>
  <c r="Z309" i="3"/>
  <c r="M310" i="3"/>
  <c r="Q316" i="3"/>
  <c r="X316" i="3" s="1"/>
  <c r="X310" i="3" s="1"/>
  <c r="X304" i="3" s="1"/>
  <c r="M314" i="3"/>
  <c r="M324" i="3"/>
  <c r="Q330" i="3"/>
  <c r="R327" i="3"/>
  <c r="V339" i="3"/>
  <c r="R338" i="3"/>
  <c r="L446" i="3"/>
  <c r="H444" i="3"/>
  <c r="W454" i="3"/>
  <c r="N468" i="3"/>
  <c r="X482" i="3"/>
  <c r="X496" i="3"/>
  <c r="U472" i="3"/>
  <c r="U492" i="3"/>
  <c r="P516" i="3"/>
  <c r="Q518" i="3"/>
  <c r="Q516" i="3" s="1"/>
  <c r="Z534" i="3"/>
  <c r="Q566" i="3"/>
  <c r="M564" i="3"/>
  <c r="Q589" i="3"/>
  <c r="O538" i="3"/>
  <c r="O610" i="3" s="1"/>
  <c r="U181" i="3"/>
  <c r="L199" i="3"/>
  <c r="L205" i="3"/>
  <c r="J199" i="3"/>
  <c r="V208" i="3"/>
  <c r="E210" i="3"/>
  <c r="G211" i="3"/>
  <c r="Q214" i="3"/>
  <c r="X214" i="3" s="1"/>
  <c r="M202" i="3"/>
  <c r="Q202" i="3" s="1"/>
  <c r="U201" i="3"/>
  <c r="U216" i="3"/>
  <c r="G230" i="3"/>
  <c r="W230" i="3" s="1"/>
  <c r="P224" i="3"/>
  <c r="P228" i="3"/>
  <c r="V237" i="3"/>
  <c r="W238" i="3"/>
  <c r="W243" i="3"/>
  <c r="W261" i="3"/>
  <c r="Q262" i="3"/>
  <c r="M256" i="3"/>
  <c r="M258" i="3"/>
  <c r="G267" i="3"/>
  <c r="W267" i="3" s="1"/>
  <c r="F255" i="3"/>
  <c r="O284" i="3"/>
  <c r="F290" i="3"/>
  <c r="G291" i="3"/>
  <c r="E285" i="3"/>
  <c r="G297" i="3"/>
  <c r="W300" i="3"/>
  <c r="G309" i="3"/>
  <c r="W315" i="3"/>
  <c r="S338" i="3"/>
  <c r="S327" i="3"/>
  <c r="L340" i="3"/>
  <c r="H328" i="3"/>
  <c r="L404" i="3"/>
  <c r="X404" i="3" s="1"/>
  <c r="X413" i="3"/>
  <c r="X412" i="3" s="1"/>
  <c r="L412" i="3"/>
  <c r="L454" i="3"/>
  <c r="X454" i="3" s="1"/>
  <c r="H450" i="3"/>
  <c r="V588" i="3"/>
  <c r="V585" i="3" s="1"/>
  <c r="R537" i="3"/>
  <c r="V594" i="3"/>
  <c r="V592" i="3" s="1"/>
  <c r="R592" i="3"/>
  <c r="R536" i="3"/>
  <c r="V97" i="3"/>
  <c r="V95" i="3" s="1"/>
  <c r="R95" i="3"/>
  <c r="R91" i="3"/>
  <c r="G98" i="3"/>
  <c r="G95" i="3" s="1"/>
  <c r="E92" i="3"/>
  <c r="E86" i="3" s="1"/>
  <c r="L102" i="3"/>
  <c r="Z101" i="3"/>
  <c r="O113" i="3"/>
  <c r="O108" i="3"/>
  <c r="V127" i="3"/>
  <c r="T146" i="3"/>
  <c r="T139" i="3"/>
  <c r="T154" i="3"/>
  <c r="V168" i="3"/>
  <c r="V166" i="3" s="1"/>
  <c r="E164" i="3"/>
  <c r="E142" i="3" s="1"/>
  <c r="E136" i="3" s="1"/>
  <c r="G170" i="3"/>
  <c r="W170" i="3" s="1"/>
  <c r="W175" i="3"/>
  <c r="Q176" i="3"/>
  <c r="N164" i="3"/>
  <c r="N142" i="3" s="1"/>
  <c r="N136" i="3" s="1"/>
  <c r="O184" i="3"/>
  <c r="Q206" i="3"/>
  <c r="X206" i="3" s="1"/>
  <c r="X200" i="3" s="1"/>
  <c r="M200" i="3"/>
  <c r="L207" i="3"/>
  <c r="X207" i="3" s="1"/>
  <c r="S201" i="3"/>
  <c r="S210" i="3"/>
  <c r="F216" i="3"/>
  <c r="R225" i="3"/>
  <c r="V225" i="3" s="1"/>
  <c r="Z226" i="3"/>
  <c r="Z142" i="3" s="1"/>
  <c r="Z136" i="3" s="1"/>
  <c r="Z349" i="3" s="1"/>
  <c r="Z356" i="3" s="1"/>
  <c r="Q235" i="3"/>
  <c r="Q234" i="3" s="1"/>
  <c r="L236" i="3"/>
  <c r="I240" i="3"/>
  <c r="R240" i="3"/>
  <c r="V241" i="3"/>
  <c r="O258" i="3"/>
  <c r="O253" i="3"/>
  <c r="N258" i="3"/>
  <c r="Q260" i="3"/>
  <c r="N254" i="3"/>
  <c r="N248" i="3" s="1"/>
  <c r="N347" i="3" s="1"/>
  <c r="N354" i="3" s="1"/>
  <c r="F264" i="3"/>
  <c r="G265" i="3"/>
  <c r="T264" i="3"/>
  <c r="Q272" i="3"/>
  <c r="X272" i="3" s="1"/>
  <c r="M270" i="3"/>
  <c r="I256" i="3"/>
  <c r="I250" i="3" s="1"/>
  <c r="F285" i="3"/>
  <c r="U285" i="3"/>
  <c r="I286" i="3"/>
  <c r="L292" i="3"/>
  <c r="X292" i="3" s="1"/>
  <c r="V292" i="3"/>
  <c r="R286" i="3"/>
  <c r="V286" i="3" s="1"/>
  <c r="L298" i="3"/>
  <c r="X298" i="3" s="1"/>
  <c r="V298" i="3"/>
  <c r="R296" i="3"/>
  <c r="L310" i="3"/>
  <c r="H304" i="3"/>
  <c r="L304" i="3" s="1"/>
  <c r="Y349" i="3"/>
  <c r="W342" i="3"/>
  <c r="G394" i="3"/>
  <c r="E362" i="3"/>
  <c r="E361" i="3" s="1"/>
  <c r="E367" i="3"/>
  <c r="O367" i="3"/>
  <c r="O362" i="3"/>
  <c r="O361" i="3" s="1"/>
  <c r="G379" i="3"/>
  <c r="W380" i="3"/>
  <c r="W379" i="3" s="1"/>
  <c r="L401" i="3"/>
  <c r="H400" i="3"/>
  <c r="G424" i="3"/>
  <c r="Q459" i="3"/>
  <c r="Q477" i="3"/>
  <c r="M471" i="3"/>
  <c r="Q471" i="3" s="1"/>
  <c r="I472" i="3"/>
  <c r="I474" i="3"/>
  <c r="R472" i="3"/>
  <c r="V478" i="3"/>
  <c r="Q502" i="3"/>
  <c r="L523" i="3"/>
  <c r="H522" i="3"/>
  <c r="N538" i="3"/>
  <c r="N610" i="3" s="1"/>
  <c r="Q554" i="3"/>
  <c r="X554" i="3" s="1"/>
  <c r="M536" i="3"/>
  <c r="M552" i="3"/>
  <c r="P95" i="3"/>
  <c r="P90" i="3"/>
  <c r="J95" i="3"/>
  <c r="J91" i="3"/>
  <c r="J85" i="3" s="1"/>
  <c r="S91" i="3"/>
  <c r="S85" i="3" s="1"/>
  <c r="X99" i="3"/>
  <c r="V102" i="3"/>
  <c r="V101" i="3" s="1"/>
  <c r="R101" i="3"/>
  <c r="W103" i="3"/>
  <c r="P93" i="3"/>
  <c r="P87" i="3" s="1"/>
  <c r="X155" i="3"/>
  <c r="V158" i="3"/>
  <c r="V163" i="3"/>
  <c r="Q167" i="3"/>
  <c r="Q166" i="3" s="1"/>
  <c r="S166" i="3"/>
  <c r="S162" i="3"/>
  <c r="P184" i="3"/>
  <c r="P179" i="3"/>
  <c r="T181" i="3"/>
  <c r="T141" i="3" s="1"/>
  <c r="T135" i="3" s="1"/>
  <c r="R182" i="3"/>
  <c r="V182" i="3" s="1"/>
  <c r="O182" i="3"/>
  <c r="O190" i="3"/>
  <c r="F204" i="3"/>
  <c r="F199" i="3"/>
  <c r="F179" i="3" s="1"/>
  <c r="G205" i="3"/>
  <c r="N200" i="3"/>
  <c r="N180" i="3" s="1"/>
  <c r="I201" i="3"/>
  <c r="I198" i="3" s="1"/>
  <c r="R201" i="3"/>
  <c r="V207" i="3"/>
  <c r="Y210" i="3"/>
  <c r="Y200" i="3"/>
  <c r="Y198" i="3" s="1"/>
  <c r="K201" i="3"/>
  <c r="G216" i="3"/>
  <c r="T216" i="3"/>
  <c r="W220" i="3"/>
  <c r="Z223" i="3"/>
  <c r="Z222" i="3" s="1"/>
  <c r="L232" i="3"/>
  <c r="X232" i="3" s="1"/>
  <c r="X226" i="3" s="1"/>
  <c r="F234" i="3"/>
  <c r="I234" i="3"/>
  <c r="I224" i="3"/>
  <c r="I222" i="3" s="1"/>
  <c r="V236" i="3"/>
  <c r="R224" i="3"/>
  <c r="J240" i="3"/>
  <c r="O255" i="3"/>
  <c r="O249" i="3" s="1"/>
  <c r="O348" i="3" s="1"/>
  <c r="O355" i="3" s="1"/>
  <c r="G258" i="3"/>
  <c r="W259" i="3"/>
  <c r="P258" i="3"/>
  <c r="P253" i="3"/>
  <c r="X267" i="3"/>
  <c r="U255" i="3"/>
  <c r="U249" i="3" s="1"/>
  <c r="U264" i="3"/>
  <c r="L271" i="3"/>
  <c r="W271" i="3" s="1"/>
  <c r="E270" i="3"/>
  <c r="E254" i="3"/>
  <c r="E248" i="3" s="1"/>
  <c r="J256" i="3"/>
  <c r="J250" i="3" s="1"/>
  <c r="T314" i="3"/>
  <c r="T310" i="3"/>
  <c r="V310" i="3" s="1"/>
  <c r="V304" i="3" s="1"/>
  <c r="V317" i="3"/>
  <c r="L318" i="3"/>
  <c r="X318" i="3" s="1"/>
  <c r="X312" i="3" s="1"/>
  <c r="X306" i="3" s="1"/>
  <c r="H312" i="3"/>
  <c r="K321" i="3"/>
  <c r="I324" i="3"/>
  <c r="L330" i="3"/>
  <c r="G332" i="3"/>
  <c r="W333" i="3"/>
  <c r="P332" i="3"/>
  <c r="P327" i="3"/>
  <c r="O328" i="3"/>
  <c r="O322" i="3" s="1"/>
  <c r="Q334" i="3"/>
  <c r="Z332" i="3"/>
  <c r="Z328" i="3"/>
  <c r="M329" i="3"/>
  <c r="Q335" i="3"/>
  <c r="X336" i="3"/>
  <c r="X330" i="3" s="1"/>
  <c r="X324" i="3" s="1"/>
  <c r="E328" i="3"/>
  <c r="E338" i="3"/>
  <c r="V341" i="3"/>
  <c r="R329" i="3"/>
  <c r="R330" i="3"/>
  <c r="V342" i="3"/>
  <c r="V393" i="3"/>
  <c r="F362" i="3"/>
  <c r="F361" i="3" s="1"/>
  <c r="F367" i="3"/>
  <c r="G368" i="3"/>
  <c r="X375" i="3"/>
  <c r="L363" i="3"/>
  <c r="L380" i="3"/>
  <c r="H379" i="3"/>
  <c r="R456" i="3"/>
  <c r="W458" i="3"/>
  <c r="P456" i="3"/>
  <c r="N471" i="3"/>
  <c r="N474" i="3"/>
  <c r="F486" i="3"/>
  <c r="G487" i="3"/>
  <c r="F469" i="3"/>
  <c r="Q519" i="3"/>
  <c r="X519" i="3" s="1"/>
  <c r="M516" i="3"/>
  <c r="L542" i="3"/>
  <c r="X542" i="3" s="1"/>
  <c r="H536" i="3"/>
  <c r="Q543" i="3"/>
  <c r="O537" i="3"/>
  <c r="O609" i="3" s="1"/>
  <c r="H141" i="3"/>
  <c r="O154" i="3"/>
  <c r="O140" i="3"/>
  <c r="O134" i="3" s="1"/>
  <c r="L167" i="3"/>
  <c r="Y166" i="3"/>
  <c r="Y161" i="3"/>
  <c r="T162" i="3"/>
  <c r="T160" i="3" s="1"/>
  <c r="K161" i="3"/>
  <c r="K160" i="3" s="1"/>
  <c r="K172" i="3"/>
  <c r="S161" i="3"/>
  <c r="S160" i="3" s="1"/>
  <c r="S172" i="3"/>
  <c r="Q175" i="3"/>
  <c r="L176" i="3"/>
  <c r="X176" i="3" s="1"/>
  <c r="E182" i="3"/>
  <c r="N182" i="3"/>
  <c r="E181" i="3"/>
  <c r="U204" i="3"/>
  <c r="U199" i="3"/>
  <c r="W208" i="3"/>
  <c r="W202" i="3" s="1"/>
  <c r="I210" i="3"/>
  <c r="I200" i="3"/>
  <c r="L217" i="3"/>
  <c r="Y216" i="3"/>
  <c r="K216" i="3"/>
  <c r="S216" i="3"/>
  <c r="Q220" i="3"/>
  <c r="X220" i="3" s="1"/>
  <c r="E228" i="3"/>
  <c r="E223" i="3"/>
  <c r="N228" i="3"/>
  <c r="N223" i="3"/>
  <c r="V232" i="3"/>
  <c r="V228" i="3" s="1"/>
  <c r="W237" i="3"/>
  <c r="U226" i="3"/>
  <c r="K255" i="3"/>
  <c r="K249" i="3" s="1"/>
  <c r="S255" i="3"/>
  <c r="S249" i="3" s="1"/>
  <c r="S348" i="3" s="1"/>
  <c r="S355" i="3" s="1"/>
  <c r="K264" i="3"/>
  <c r="S264" i="3"/>
  <c r="S254" i="3"/>
  <c r="S248" i="3" s="1"/>
  <c r="Q268" i="3"/>
  <c r="V271" i="3"/>
  <c r="G272" i="3"/>
  <c r="Z276" i="3"/>
  <c r="P290" i="3"/>
  <c r="Y290" i="3"/>
  <c r="T286" i="3"/>
  <c r="T284" i="3" s="1"/>
  <c r="O296" i="3"/>
  <c r="L315" i="3"/>
  <c r="G316" i="3"/>
  <c r="E310" i="3"/>
  <c r="E308" i="3" s="1"/>
  <c r="Q333" i="3"/>
  <c r="M327" i="3"/>
  <c r="L334" i="3"/>
  <c r="X334" i="3" s="1"/>
  <c r="G335" i="3"/>
  <c r="E329" i="3"/>
  <c r="Z329" i="3"/>
  <c r="Z323" i="3" s="1"/>
  <c r="X374" i="3"/>
  <c r="X373" i="3" s="1"/>
  <c r="L373" i="3"/>
  <c r="P394" i="3"/>
  <c r="Z412" i="3"/>
  <c r="Z450" i="3"/>
  <c r="Z445" i="3"/>
  <c r="Z444" i="3" s="1"/>
  <c r="Q452" i="3"/>
  <c r="X452" i="3" s="1"/>
  <c r="M450" i="3"/>
  <c r="P474" i="3"/>
  <c r="O471" i="3"/>
  <c r="O474" i="3"/>
  <c r="L493" i="3"/>
  <c r="H469" i="3"/>
  <c r="H492" i="3"/>
  <c r="Q492" i="3"/>
  <c r="Q496" i="3"/>
  <c r="M492" i="3"/>
  <c r="M472" i="3"/>
  <c r="L502" i="3"/>
  <c r="X502" i="3" s="1"/>
  <c r="H498" i="3"/>
  <c r="H510" i="3"/>
  <c r="L511" i="3"/>
  <c r="G512" i="3"/>
  <c r="F510" i="3"/>
  <c r="V526" i="3"/>
  <c r="R522" i="3"/>
  <c r="K535" i="3"/>
  <c r="K540" i="3"/>
  <c r="W543" i="3"/>
  <c r="E546" i="3"/>
  <c r="E537" i="3"/>
  <c r="N546" i="3"/>
  <c r="N537" i="3"/>
  <c r="N609" i="3" s="1"/>
  <c r="R571" i="3"/>
  <c r="V572" i="3"/>
  <c r="W573" i="3"/>
  <c r="G571" i="3"/>
  <c r="Q573" i="3"/>
  <c r="O571" i="3"/>
  <c r="W147" i="3"/>
  <c r="U146" i="3"/>
  <c r="I166" i="3"/>
  <c r="I161" i="3"/>
  <c r="R166" i="3"/>
  <c r="R161" i="3"/>
  <c r="Z166" i="3"/>
  <c r="Z161" i="3"/>
  <c r="Z160" i="3" s="1"/>
  <c r="O164" i="3"/>
  <c r="O142" i="3" s="1"/>
  <c r="O136" i="3" s="1"/>
  <c r="T172" i="3"/>
  <c r="V187" i="3"/>
  <c r="V184" i="3" s="1"/>
  <c r="F182" i="3"/>
  <c r="G182" i="3" s="1"/>
  <c r="G188" i="3"/>
  <c r="W188" i="3" s="1"/>
  <c r="V192" i="3"/>
  <c r="W193" i="3"/>
  <c r="Q205" i="3"/>
  <c r="M204" i="3"/>
  <c r="M199" i="3"/>
  <c r="O199" i="3"/>
  <c r="O198" i="3" s="1"/>
  <c r="O210" i="3"/>
  <c r="I216" i="3"/>
  <c r="R216" i="3"/>
  <c r="Z216" i="3"/>
  <c r="F228" i="3"/>
  <c r="F223" i="3"/>
  <c r="G229" i="3"/>
  <c r="K226" i="3"/>
  <c r="K222" i="3" s="1"/>
  <c r="S226" i="3"/>
  <c r="Q238" i="3"/>
  <c r="M226" i="3"/>
  <c r="Q226" i="3" s="1"/>
  <c r="W242" i="3"/>
  <c r="Q259" i="3"/>
  <c r="L260" i="3"/>
  <c r="Y258" i="3"/>
  <c r="Y254" i="3"/>
  <c r="Y248" i="3" s="1"/>
  <c r="Y347" i="3" s="1"/>
  <c r="Y354" i="3" s="1"/>
  <c r="T255" i="3"/>
  <c r="T249" i="3" s="1"/>
  <c r="L265" i="3"/>
  <c r="Y264" i="3"/>
  <c r="K270" i="3"/>
  <c r="S270" i="3"/>
  <c r="Q273" i="3"/>
  <c r="X273" i="3" s="1"/>
  <c r="L274" i="3"/>
  <c r="X274" i="3" s="1"/>
  <c r="I276" i="3"/>
  <c r="L277" i="3"/>
  <c r="R276" i="3"/>
  <c r="W278" i="3"/>
  <c r="L291" i="3"/>
  <c r="H290" i="3"/>
  <c r="Z290" i="3"/>
  <c r="Z285" i="3"/>
  <c r="Z284" i="3" s="1"/>
  <c r="P296" i="3"/>
  <c r="Y296" i="3"/>
  <c r="R304" i="3"/>
  <c r="V315" i="3"/>
  <c r="V314" i="3" s="1"/>
  <c r="R314" i="3"/>
  <c r="R309" i="3"/>
  <c r="N321" i="3"/>
  <c r="V334" i="3"/>
  <c r="R332" i="3"/>
  <c r="R328" i="3"/>
  <c r="L368" i="3"/>
  <c r="H367" i="3"/>
  <c r="Y367" i="3"/>
  <c r="Y362" i="3"/>
  <c r="X370" i="3"/>
  <c r="X364" i="3" s="1"/>
  <c r="L364" i="3"/>
  <c r="Q374" i="3"/>
  <c r="Q373" i="3" s="1"/>
  <c r="M373" i="3"/>
  <c r="I385" i="3"/>
  <c r="I393" i="3"/>
  <c r="H394" i="3"/>
  <c r="L394" i="3" s="1"/>
  <c r="L388" i="3"/>
  <c r="X388" i="3" s="1"/>
  <c r="I400" i="3"/>
  <c r="L407" i="3"/>
  <c r="H406" i="3"/>
  <c r="X419" i="3"/>
  <c r="X418" i="3" s="1"/>
  <c r="L418" i="3"/>
  <c r="Q447" i="3"/>
  <c r="X447" i="3" s="1"/>
  <c r="M444" i="3"/>
  <c r="R469" i="3"/>
  <c r="V476" i="3"/>
  <c r="R470" i="3"/>
  <c r="X487" i="3"/>
  <c r="X486" i="3" s="1"/>
  <c r="L486" i="3"/>
  <c r="N472" i="3"/>
  <c r="I492" i="3"/>
  <c r="I469" i="3"/>
  <c r="R492" i="3"/>
  <c r="V493" i="3"/>
  <c r="V492" i="3" s="1"/>
  <c r="W496" i="3"/>
  <c r="X530" i="3"/>
  <c r="Q541" i="3"/>
  <c r="Q540" i="3" s="1"/>
  <c r="M535" i="3"/>
  <c r="M540" i="3"/>
  <c r="G536" i="3"/>
  <c r="G146" i="3"/>
  <c r="Q148" i="3"/>
  <c r="X148" i="3" s="1"/>
  <c r="M146" i="3"/>
  <c r="K154" i="3"/>
  <c r="U154" i="3"/>
  <c r="J166" i="3"/>
  <c r="J161" i="3"/>
  <c r="J160" i="3" s="1"/>
  <c r="P164" i="3"/>
  <c r="P142" i="3" s="1"/>
  <c r="P136" i="3" s="1"/>
  <c r="K181" i="3"/>
  <c r="K141" i="3" s="1"/>
  <c r="K135" i="3" s="1"/>
  <c r="S181" i="3"/>
  <c r="S141" i="3" s="1"/>
  <c r="S135" i="3" s="1"/>
  <c r="K190" i="3"/>
  <c r="K180" i="3"/>
  <c r="S190" i="3"/>
  <c r="S180" i="3"/>
  <c r="Q194" i="3"/>
  <c r="E204" i="3"/>
  <c r="E199" i="3"/>
  <c r="E198" i="3" s="1"/>
  <c r="N204" i="3"/>
  <c r="N199" i="3"/>
  <c r="N198" i="3" s="1"/>
  <c r="H210" i="3"/>
  <c r="P210" i="3"/>
  <c r="J216" i="3"/>
  <c r="Q230" i="3"/>
  <c r="L231" i="3"/>
  <c r="T226" i="3"/>
  <c r="E226" i="3"/>
  <c r="G226" i="3" s="1"/>
  <c r="Q243" i="3"/>
  <c r="Q240" i="3" s="1"/>
  <c r="I258" i="3"/>
  <c r="I254" i="3"/>
  <c r="I248" i="3" s="1"/>
  <c r="I347" i="3" s="1"/>
  <c r="I354" i="3" s="1"/>
  <c r="R254" i="3"/>
  <c r="Z254" i="3"/>
  <c r="Z248" i="3" s="1"/>
  <c r="I253" i="3"/>
  <c r="I264" i="3"/>
  <c r="R264" i="3"/>
  <c r="Z264" i="3"/>
  <c r="O256" i="3"/>
  <c r="O250" i="3" s="1"/>
  <c r="T270" i="3"/>
  <c r="V274" i="3"/>
  <c r="E276" i="3"/>
  <c r="U276" i="3"/>
  <c r="Q279" i="3"/>
  <c r="L280" i="3"/>
  <c r="H276" i="3"/>
  <c r="Y285" i="3"/>
  <c r="Y284" i="3" s="1"/>
  <c r="R290" i="3"/>
  <c r="R285" i="3"/>
  <c r="V291" i="3"/>
  <c r="W292" i="3"/>
  <c r="P288" i="3"/>
  <c r="Q288" i="3" s="1"/>
  <c r="L297" i="3"/>
  <c r="H296" i="3"/>
  <c r="Z296" i="3"/>
  <c r="N308" i="3"/>
  <c r="J314" i="3"/>
  <c r="J309" i="3"/>
  <c r="L309" i="3" s="1"/>
  <c r="S314" i="3"/>
  <c r="S309" i="3"/>
  <c r="N312" i="3"/>
  <c r="N306" i="3" s="1"/>
  <c r="N314" i="3"/>
  <c r="L323" i="3"/>
  <c r="M322" i="3"/>
  <c r="O326" i="3"/>
  <c r="O321" i="3"/>
  <c r="J332" i="3"/>
  <c r="J328" i="3"/>
  <c r="J322" i="3" s="1"/>
  <c r="S328" i="3"/>
  <c r="S322" i="3" s="1"/>
  <c r="S347" i="3" s="1"/>
  <c r="S354" i="3" s="1"/>
  <c r="S332" i="3"/>
  <c r="Q340" i="3"/>
  <c r="I367" i="3"/>
  <c r="I362" i="3"/>
  <c r="N392" i="3"/>
  <c r="N391" i="3" s="1"/>
  <c r="N385" i="3"/>
  <c r="J393" i="3"/>
  <c r="J391" i="3" s="1"/>
  <c r="J400" i="3"/>
  <c r="F412" i="3"/>
  <c r="G413" i="3"/>
  <c r="Q419" i="3"/>
  <c r="Q418" i="3" s="1"/>
  <c r="M418" i="3"/>
  <c r="V419" i="3"/>
  <c r="V418" i="3" s="1"/>
  <c r="X448" i="3"/>
  <c r="Q450" i="3"/>
  <c r="K462" i="3"/>
  <c r="L466" i="3"/>
  <c r="X466" i="3" s="1"/>
  <c r="R474" i="3"/>
  <c r="S474" i="3"/>
  <c r="S469" i="3"/>
  <c r="Q487" i="3"/>
  <c r="Q486" i="3" s="1"/>
  <c r="M486" i="3"/>
  <c r="V487" i="3"/>
  <c r="V486" i="3" s="1"/>
  <c r="R486" i="3"/>
  <c r="V488" i="3"/>
  <c r="W507" i="3"/>
  <c r="L508" i="3"/>
  <c r="X508" i="3" s="1"/>
  <c r="Y522" i="3"/>
  <c r="Y469" i="3"/>
  <c r="U522" i="3"/>
  <c r="Q530" i="3"/>
  <c r="Q528" i="3" s="1"/>
  <c r="M528" i="3"/>
  <c r="X559" i="3"/>
  <c r="G560" i="3"/>
  <c r="P558" i="3"/>
  <c r="P536" i="3"/>
  <c r="P608" i="3" s="1"/>
  <c r="L279" i="3"/>
  <c r="F296" i="3"/>
  <c r="V297" i="3"/>
  <c r="K314" i="3"/>
  <c r="Q317" i="3"/>
  <c r="L333" i="3"/>
  <c r="H332" i="3"/>
  <c r="H327" i="3"/>
  <c r="Y332" i="3"/>
  <c r="Y327" i="3"/>
  <c r="Q336" i="3"/>
  <c r="Q364" i="3"/>
  <c r="H385" i="3"/>
  <c r="H392" i="3"/>
  <c r="L386" i="3"/>
  <c r="E393" i="3"/>
  <c r="N393" i="3"/>
  <c r="Q387" i="3"/>
  <c r="J395" i="3"/>
  <c r="S395" i="3"/>
  <c r="U394" i="3"/>
  <c r="V394" i="3" s="1"/>
  <c r="E401" i="3"/>
  <c r="E400" i="3" s="1"/>
  <c r="N401" i="3"/>
  <c r="N400" i="3" s="1"/>
  <c r="N406" i="3"/>
  <c r="V406" i="3"/>
  <c r="X432" i="3"/>
  <c r="W448" i="3"/>
  <c r="K456" i="3"/>
  <c r="T456" i="3"/>
  <c r="V457" i="3"/>
  <c r="V456" i="3" s="1"/>
  <c r="T474" i="3"/>
  <c r="T469" i="3"/>
  <c r="F480" i="3"/>
  <c r="G481" i="3"/>
  <c r="O480" i="3"/>
  <c r="O470" i="3"/>
  <c r="O468" i="3" s="1"/>
  <c r="J486" i="3"/>
  <c r="K471" i="3"/>
  <c r="S486" i="3"/>
  <c r="S471" i="3"/>
  <c r="Q500" i="3"/>
  <c r="X500" i="3" s="1"/>
  <c r="M498" i="3"/>
  <c r="V501" i="3"/>
  <c r="N516" i="3"/>
  <c r="W520" i="3"/>
  <c r="I522" i="3"/>
  <c r="Z528" i="3"/>
  <c r="I546" i="3"/>
  <c r="I535" i="3"/>
  <c r="G549" i="3"/>
  <c r="W549" i="3" s="1"/>
  <c r="F546" i="3"/>
  <c r="F537" i="3"/>
  <c r="G580" i="3"/>
  <c r="F578" i="3"/>
  <c r="G311" i="3"/>
  <c r="L324" i="3"/>
  <c r="I332" i="3"/>
  <c r="I327" i="3"/>
  <c r="F330" i="3"/>
  <c r="N330" i="3"/>
  <c r="N324" i="3" s="1"/>
  <c r="M338" i="3"/>
  <c r="Q339" i="3"/>
  <c r="Z362" i="3"/>
  <c r="S391" i="3"/>
  <c r="Z393" i="3"/>
  <c r="Z385" i="3"/>
  <c r="K395" i="3"/>
  <c r="T395" i="3"/>
  <c r="F401" i="3"/>
  <c r="O401" i="3"/>
  <c r="O400" i="3" s="1"/>
  <c r="R444" i="3"/>
  <c r="V445" i="3"/>
  <c r="X457" i="3"/>
  <c r="V481" i="3"/>
  <c r="V480" i="3" s="1"/>
  <c r="P480" i="3"/>
  <c r="P470" i="3"/>
  <c r="Y486" i="3"/>
  <c r="Y470" i="3"/>
  <c r="X490" i="3"/>
  <c r="N498" i="3"/>
  <c r="X501" i="3"/>
  <c r="N510" i="3"/>
  <c r="Q512" i="3"/>
  <c r="V514" i="3"/>
  <c r="V510" i="3" s="1"/>
  <c r="T510" i="3"/>
  <c r="X520" i="3"/>
  <c r="T609" i="3"/>
  <c r="K610" i="3"/>
  <c r="V544" i="3"/>
  <c r="S538" i="3"/>
  <c r="J546" i="3"/>
  <c r="J535" i="3"/>
  <c r="L548" i="3"/>
  <c r="X548" i="3" s="1"/>
  <c r="I536" i="3"/>
  <c r="I608" i="3" s="1"/>
  <c r="X568" i="3"/>
  <c r="T296" i="3"/>
  <c r="F305" i="3"/>
  <c r="V316" i="3"/>
  <c r="G317" i="3"/>
  <c r="V335" i="3"/>
  <c r="G336" i="3"/>
  <c r="W336" i="3" s="1"/>
  <c r="W341" i="3"/>
  <c r="S361" i="3"/>
  <c r="Q394" i="3"/>
  <c r="F373" i="3"/>
  <c r="G374" i="3"/>
  <c r="O394" i="3"/>
  <c r="Y394" i="3"/>
  <c r="L389" i="3"/>
  <c r="X389" i="3" s="1"/>
  <c r="R400" i="3"/>
  <c r="S400" i="3"/>
  <c r="O406" i="3"/>
  <c r="G407" i="3"/>
  <c r="P406" i="3"/>
  <c r="P401" i="3"/>
  <c r="P400" i="3" s="1"/>
  <c r="V466" i="3"/>
  <c r="W478" i="3"/>
  <c r="P472" i="3"/>
  <c r="P610" i="3" s="1"/>
  <c r="P617" i="3" s="1"/>
  <c r="T486" i="3"/>
  <c r="W488" i="3"/>
  <c r="Z470" i="3"/>
  <c r="S504" i="3"/>
  <c r="H504" i="3"/>
  <c r="V508" i="3"/>
  <c r="G510" i="3"/>
  <c r="W511" i="3"/>
  <c r="P510" i="3"/>
  <c r="P469" i="3"/>
  <c r="T516" i="3"/>
  <c r="G528" i="3"/>
  <c r="L529" i="3"/>
  <c r="H528" i="3"/>
  <c r="U609" i="3"/>
  <c r="W542" i="3"/>
  <c r="Y537" i="3"/>
  <c r="Y540" i="3"/>
  <c r="L544" i="3"/>
  <c r="X544" i="3" s="1"/>
  <c r="T610" i="3"/>
  <c r="G565" i="3"/>
  <c r="P564" i="3"/>
  <c r="P535" i="3"/>
  <c r="Q568" i="3"/>
  <c r="F592" i="3"/>
  <c r="G593" i="3"/>
  <c r="G600" i="3"/>
  <c r="E599" i="3"/>
  <c r="G339" i="3"/>
  <c r="G363" i="3"/>
  <c r="K392" i="3"/>
  <c r="K391" i="3" s="1"/>
  <c r="T392" i="3"/>
  <c r="T391" i="3" s="1"/>
  <c r="F393" i="3"/>
  <c r="V388" i="3"/>
  <c r="G389" i="3"/>
  <c r="Z395" i="3"/>
  <c r="K401" i="3"/>
  <c r="K400" i="3" s="1"/>
  <c r="Q431" i="3"/>
  <c r="Q430" i="3" s="1"/>
  <c r="W451" i="3"/>
  <c r="W450" i="3" s="1"/>
  <c r="P450" i="3"/>
  <c r="E450" i="3"/>
  <c r="N450" i="3"/>
  <c r="X453" i="3"/>
  <c r="Q457" i="3"/>
  <c r="M456" i="3"/>
  <c r="W464" i="3"/>
  <c r="J474" i="3"/>
  <c r="J470" i="3"/>
  <c r="L470" i="3" s="1"/>
  <c r="H471" i="3"/>
  <c r="L471" i="3" s="1"/>
  <c r="L477" i="3"/>
  <c r="H474" i="3"/>
  <c r="K472" i="3"/>
  <c r="S472" i="3"/>
  <c r="E472" i="3"/>
  <c r="G495" i="3"/>
  <c r="W495" i="3" s="1"/>
  <c r="P498" i="3"/>
  <c r="E498" i="3"/>
  <c r="Q501" i="3"/>
  <c r="E504" i="3"/>
  <c r="N504" i="3"/>
  <c r="X506" i="3"/>
  <c r="J516" i="3"/>
  <c r="L518" i="3"/>
  <c r="X518" i="3" s="1"/>
  <c r="X531" i="3"/>
  <c r="W532" i="3"/>
  <c r="J540" i="3"/>
  <c r="J536" i="3"/>
  <c r="J608" i="3" s="1"/>
  <c r="E552" i="3"/>
  <c r="L561" i="3"/>
  <c r="X561" i="3" s="1"/>
  <c r="H537" i="3"/>
  <c r="V565" i="3"/>
  <c r="V564" i="3" s="1"/>
  <c r="S535" i="3"/>
  <c r="S564" i="3"/>
  <c r="V579" i="3"/>
  <c r="V578" i="3" s="1"/>
  <c r="R578" i="3"/>
  <c r="Q578" i="3"/>
  <c r="J361" i="3"/>
  <c r="T361" i="3"/>
  <c r="G365" i="3"/>
  <c r="U392" i="3"/>
  <c r="W419" i="3"/>
  <c r="W418" i="3" s="1"/>
  <c r="T444" i="3"/>
  <c r="L451" i="3"/>
  <c r="W452" i="3"/>
  <c r="N456" i="3"/>
  <c r="Q466" i="3"/>
  <c r="M462" i="3"/>
  <c r="K470" i="3"/>
  <c r="K608" i="3" s="1"/>
  <c r="Y472" i="3"/>
  <c r="Y610" i="3" s="1"/>
  <c r="Y471" i="3"/>
  <c r="Y480" i="3"/>
  <c r="T472" i="3"/>
  <c r="G490" i="3"/>
  <c r="W490" i="3" s="1"/>
  <c r="F472" i="3"/>
  <c r="V494" i="3"/>
  <c r="Q498" i="3"/>
  <c r="G500" i="3"/>
  <c r="F498" i="3"/>
  <c r="F504" i="3"/>
  <c r="G505" i="3"/>
  <c r="Q514" i="3"/>
  <c r="X514" i="3" s="1"/>
  <c r="M510" i="3"/>
  <c r="W519" i="3"/>
  <c r="Z608" i="3"/>
  <c r="O540" i="3"/>
  <c r="O535" i="3"/>
  <c r="Q560" i="3"/>
  <c r="Q558" i="3" s="1"/>
  <c r="V561" i="3"/>
  <c r="R558" i="3"/>
  <c r="X574" i="3"/>
  <c r="I578" i="3"/>
  <c r="L580" i="3"/>
  <c r="X580" i="3" s="1"/>
  <c r="P578" i="3"/>
  <c r="P537" i="3"/>
  <c r="P609" i="3" s="1"/>
  <c r="F585" i="3"/>
  <c r="G586" i="3"/>
  <c r="G602" i="3"/>
  <c r="W602" i="3" s="1"/>
  <c r="F599" i="3"/>
  <c r="M362" i="3"/>
  <c r="M361" i="3" s="1"/>
  <c r="E392" i="3"/>
  <c r="M392" i="3"/>
  <c r="Q386" i="3"/>
  <c r="V386" i="3"/>
  <c r="V385" i="3" s="1"/>
  <c r="L387" i="3"/>
  <c r="Y385" i="3"/>
  <c r="I395" i="3"/>
  <c r="L395" i="3" s="1"/>
  <c r="R395" i="3"/>
  <c r="V395" i="3" s="1"/>
  <c r="M401" i="3"/>
  <c r="U401" i="3"/>
  <c r="U400" i="3" s="1"/>
  <c r="G431" i="3"/>
  <c r="F430" i="3"/>
  <c r="Q438" i="3"/>
  <c r="X440" i="3"/>
  <c r="V451" i="3"/>
  <c r="V450" i="3" s="1"/>
  <c r="F456" i="3"/>
  <c r="G457" i="3"/>
  <c r="W460" i="3"/>
  <c r="I462" i="3"/>
  <c r="L465" i="3"/>
  <c r="X465" i="3" s="1"/>
  <c r="L476" i="3"/>
  <c r="U474" i="3"/>
  <c r="U470" i="3"/>
  <c r="Z472" i="3"/>
  <c r="Z610" i="3" s="1"/>
  <c r="Z617" i="3" s="1"/>
  <c r="W483" i="3"/>
  <c r="V489" i="3"/>
  <c r="V490" i="3"/>
  <c r="V499" i="3"/>
  <c r="G501" i="3"/>
  <c r="W501" i="3" s="1"/>
  <c r="L513" i="3"/>
  <c r="X513" i="3" s="1"/>
  <c r="L525" i="3"/>
  <c r="X525" i="3" s="1"/>
  <c r="W526" i="3"/>
  <c r="Y528" i="3"/>
  <c r="R546" i="3"/>
  <c r="V547" i="3"/>
  <c r="V546" i="3" s="1"/>
  <c r="R535" i="3"/>
  <c r="Q549" i="3"/>
  <c r="X549" i="3" s="1"/>
  <c r="M537" i="3"/>
  <c r="W556" i="3"/>
  <c r="L572" i="3"/>
  <c r="H571" i="3"/>
  <c r="Q574" i="3"/>
  <c r="M571" i="3"/>
  <c r="L579" i="3"/>
  <c r="X601" i="3"/>
  <c r="L425" i="3"/>
  <c r="W425" i="3" s="1"/>
  <c r="W424" i="3" s="1"/>
  <c r="V446" i="3"/>
  <c r="G447" i="3"/>
  <c r="W447" i="3" s="1"/>
  <c r="Q448" i="3"/>
  <c r="T450" i="3"/>
  <c r="Z448" i="3"/>
  <c r="Q458" i="3"/>
  <c r="L459" i="3"/>
  <c r="X459" i="3" s="1"/>
  <c r="Y447" i="3"/>
  <c r="V465" i="3"/>
  <c r="V462" i="3" s="1"/>
  <c r="G466" i="3"/>
  <c r="W466" i="3" s="1"/>
  <c r="Q476" i="3"/>
  <c r="M474" i="3"/>
  <c r="M470" i="3"/>
  <c r="U469" i="3"/>
  <c r="U607" i="3" s="1"/>
  <c r="U480" i="3"/>
  <c r="O486" i="3"/>
  <c r="J492" i="3"/>
  <c r="K516" i="3"/>
  <c r="S516" i="3"/>
  <c r="Q520" i="3"/>
  <c r="V523" i="3"/>
  <c r="V522" i="3" s="1"/>
  <c r="G524" i="3"/>
  <c r="W524" i="3" s="1"/>
  <c r="K528" i="3"/>
  <c r="V532" i="3"/>
  <c r="T608" i="3"/>
  <c r="F538" i="3"/>
  <c r="F535" i="3"/>
  <c r="G541" i="3"/>
  <c r="S537" i="3"/>
  <c r="S609" i="3" s="1"/>
  <c r="S540" i="3"/>
  <c r="Q547" i="3"/>
  <c r="Q546" i="3" s="1"/>
  <c r="M546" i="3"/>
  <c r="Q552" i="3"/>
  <c r="K564" i="3"/>
  <c r="I564" i="3"/>
  <c r="O585" i="3"/>
  <c r="Q599" i="3"/>
  <c r="X420" i="3"/>
  <c r="V425" i="3"/>
  <c r="V424" i="3" s="1"/>
  <c r="R424" i="3"/>
  <c r="K444" i="3"/>
  <c r="S444" i="3"/>
  <c r="E474" i="3"/>
  <c r="E470" i="3"/>
  <c r="E608" i="3" s="1"/>
  <c r="N470" i="3"/>
  <c r="N608" i="3" s="1"/>
  <c r="Q481" i="3"/>
  <c r="Q480" i="3" s="1"/>
  <c r="M469" i="3"/>
  <c r="M480" i="3"/>
  <c r="H486" i="3"/>
  <c r="P486" i="3"/>
  <c r="W489" i="3"/>
  <c r="W494" i="3"/>
  <c r="O504" i="3"/>
  <c r="Q511" i="3"/>
  <c r="Q510" i="3" s="1"/>
  <c r="L512" i="3"/>
  <c r="X512" i="3" s="1"/>
  <c r="Y510" i="3"/>
  <c r="L517" i="3"/>
  <c r="Y516" i="3"/>
  <c r="K522" i="3"/>
  <c r="S522" i="3"/>
  <c r="H540" i="3"/>
  <c r="Y536" i="3"/>
  <c r="Y608" i="3" s="1"/>
  <c r="K537" i="3"/>
  <c r="K609" i="3" s="1"/>
  <c r="T540" i="3"/>
  <c r="W550" i="3"/>
  <c r="W561" i="3"/>
  <c r="Z537" i="3"/>
  <c r="Z609" i="3" s="1"/>
  <c r="Z558" i="3"/>
  <c r="X562" i="3"/>
  <c r="Z571" i="3"/>
  <c r="X573" i="3"/>
  <c r="V574" i="3"/>
  <c r="L575" i="3"/>
  <c r="X575" i="3" s="1"/>
  <c r="L586" i="3"/>
  <c r="X589" i="3"/>
  <c r="J592" i="3"/>
  <c r="R599" i="3"/>
  <c r="V600" i="3"/>
  <c r="V599" i="3" s="1"/>
  <c r="N599" i="3"/>
  <c r="Q602" i="3"/>
  <c r="X602" i="3" s="1"/>
  <c r="Q603" i="3"/>
  <c r="M599" i="3"/>
  <c r="W439" i="3"/>
  <c r="W438" i="3" s="1"/>
  <c r="L445" i="3"/>
  <c r="O456" i="3"/>
  <c r="Q463" i="3"/>
  <c r="Q462" i="3" s="1"/>
  <c r="L464" i="3"/>
  <c r="X464" i="3" s="1"/>
  <c r="Y462" i="3"/>
  <c r="V475" i="3"/>
  <c r="V474" i="3" s="1"/>
  <c r="F470" i="3"/>
  <c r="G476" i="3"/>
  <c r="E469" i="3"/>
  <c r="E468" i="3" s="1"/>
  <c r="E480" i="3"/>
  <c r="N480" i="3"/>
  <c r="V484" i="3"/>
  <c r="Q490" i="3"/>
  <c r="Q495" i="3"/>
  <c r="X495" i="3" s="1"/>
  <c r="W499" i="3"/>
  <c r="U498" i="3"/>
  <c r="W508" i="3"/>
  <c r="I510" i="3"/>
  <c r="I516" i="3"/>
  <c r="R516" i="3"/>
  <c r="Z516" i="3"/>
  <c r="T522" i="3"/>
  <c r="G525" i="3"/>
  <c r="W525" i="3" s="1"/>
  <c r="L543" i="3"/>
  <c r="X543" i="3" s="1"/>
  <c r="O546" i="3"/>
  <c r="L550" i="3"/>
  <c r="X550" i="3" s="1"/>
  <c r="S552" i="3"/>
  <c r="E535" i="3"/>
  <c r="E564" i="3"/>
  <c r="N607" i="3"/>
  <c r="L567" i="3"/>
  <c r="X567" i="3" s="1"/>
  <c r="W572" i="3"/>
  <c r="K571" i="3"/>
  <c r="V575" i="3"/>
  <c r="Q581" i="3"/>
  <c r="L582" i="3"/>
  <c r="X582" i="3" s="1"/>
  <c r="I599" i="3"/>
  <c r="W601" i="3"/>
  <c r="Q526" i="3"/>
  <c r="X526" i="3" s="1"/>
  <c r="G530" i="3"/>
  <c r="W530" i="3" s="1"/>
  <c r="M538" i="3"/>
  <c r="U538" i="3"/>
  <c r="U610" i="3" s="1"/>
  <c r="S546" i="3"/>
  <c r="L560" i="3"/>
  <c r="X560" i="3" s="1"/>
  <c r="H558" i="3"/>
  <c r="V573" i="3"/>
  <c r="W574" i="3"/>
  <c r="S592" i="3"/>
  <c r="V601" i="3"/>
  <c r="L541" i="3"/>
  <c r="E538" i="3"/>
  <c r="Y546" i="3"/>
  <c r="M558" i="3"/>
  <c r="U558" i="3"/>
  <c r="V562" i="3"/>
  <c r="V558" i="3" s="1"/>
  <c r="U564" i="3"/>
  <c r="Y585" i="3"/>
  <c r="W588" i="3"/>
  <c r="W594" i="3"/>
  <c r="L596" i="3"/>
  <c r="X596" i="3" s="1"/>
  <c r="Y599" i="3"/>
  <c r="K599" i="3"/>
  <c r="Y535" i="3"/>
  <c r="V543" i="3"/>
  <c r="G544" i="3"/>
  <c r="W544" i="3" s="1"/>
  <c r="E558" i="3"/>
  <c r="N558" i="3"/>
  <c r="Q565" i="3"/>
  <c r="Q564" i="3" s="1"/>
  <c r="L566" i="3"/>
  <c r="V566" i="3"/>
  <c r="R564" i="3"/>
  <c r="T571" i="3"/>
  <c r="W582" i="3"/>
  <c r="Q587" i="3"/>
  <c r="Q585" i="3" s="1"/>
  <c r="L588" i="3"/>
  <c r="X588" i="3" s="1"/>
  <c r="Q593" i="3"/>
  <c r="Q592" i="3" s="1"/>
  <c r="L594" i="3"/>
  <c r="X594" i="3" s="1"/>
  <c r="L600" i="3"/>
  <c r="H599" i="3"/>
  <c r="V542" i="3"/>
  <c r="V540" i="3" s="1"/>
  <c r="R540" i="3"/>
  <c r="L547" i="3"/>
  <c r="Z546" i="3"/>
  <c r="T546" i="3"/>
  <c r="V553" i="3"/>
  <c r="G554" i="3"/>
  <c r="F552" i="3"/>
  <c r="F558" i="3"/>
  <c r="G559" i="3"/>
  <c r="V567" i="3"/>
  <c r="G568" i="3"/>
  <c r="W568" i="3" s="1"/>
  <c r="L581" i="3"/>
  <c r="L587" i="3"/>
  <c r="H585" i="3"/>
  <c r="P592" i="3"/>
  <c r="J599" i="3"/>
  <c r="M585" i="3"/>
  <c r="U585" i="3"/>
  <c r="H592" i="3"/>
  <c r="L593" i="3"/>
  <c r="L603" i="3"/>
  <c r="Z564" i="3"/>
  <c r="Y571" i="3"/>
  <c r="Q575" i="3"/>
  <c r="Q571" i="3" s="1"/>
  <c r="N578" i="3"/>
  <c r="E585" i="3"/>
  <c r="N585" i="3"/>
  <c r="V589" i="3"/>
  <c r="X183" i="2"/>
  <c r="W403" i="2"/>
  <c r="X695" i="2"/>
  <c r="W59" i="2"/>
  <c r="X87" i="2"/>
  <c r="W250" i="2"/>
  <c r="Y606" i="2"/>
  <c r="W144" i="2"/>
  <c r="W282" i="2"/>
  <c r="W298" i="2"/>
  <c r="X143" i="2"/>
  <c r="R647" i="2"/>
  <c r="Q657" i="2"/>
  <c r="W740" i="2"/>
  <c r="X142" i="2"/>
  <c r="W584" i="2"/>
  <c r="K658" i="2"/>
  <c r="W828" i="2"/>
  <c r="X94" i="2"/>
  <c r="W131" i="2"/>
  <c r="X161" i="2"/>
  <c r="K594" i="2"/>
  <c r="L595" i="2"/>
  <c r="W620" i="2"/>
  <c r="J658" i="2"/>
  <c r="W1044" i="2"/>
  <c r="X59" i="2"/>
  <c r="X103" i="2"/>
  <c r="W395" i="2"/>
  <c r="W91" i="2"/>
  <c r="V160" i="2"/>
  <c r="X258" i="2"/>
  <c r="G616" i="2"/>
  <c r="X656" i="2"/>
  <c r="W820" i="2"/>
  <c r="V22" i="2"/>
  <c r="W28" i="2"/>
  <c r="Q40" i="2"/>
  <c r="W43" i="2"/>
  <c r="Q44" i="2"/>
  <c r="Q51" i="2"/>
  <c r="V58" i="2"/>
  <c r="Q63" i="2"/>
  <c r="X63" i="2" s="1"/>
  <c r="L69" i="2"/>
  <c r="X69" i="2" s="1"/>
  <c r="X79" i="2"/>
  <c r="G84" i="2"/>
  <c r="V94" i="2"/>
  <c r="V102" i="2"/>
  <c r="Q106" i="2"/>
  <c r="M104" i="2"/>
  <c r="I107" i="2"/>
  <c r="R107" i="2"/>
  <c r="V108" i="2"/>
  <c r="V107" i="2" s="1"/>
  <c r="P107" i="2"/>
  <c r="Q109" i="2"/>
  <c r="X109" i="2" s="1"/>
  <c r="G123" i="2"/>
  <c r="L129" i="2"/>
  <c r="T128" i="2"/>
  <c r="L138" i="2"/>
  <c r="X138" i="2" s="1"/>
  <c r="V142" i="2"/>
  <c r="Q150" i="2"/>
  <c r="X150" i="2" s="1"/>
  <c r="Q154" i="2"/>
  <c r="X154" i="2" s="1"/>
  <c r="V155" i="2"/>
  <c r="F171" i="2"/>
  <c r="Q190" i="2"/>
  <c r="Q192" i="2" s="1"/>
  <c r="O201" i="2"/>
  <c r="Q208" i="2"/>
  <c r="R210" i="2"/>
  <c r="Q215" i="2"/>
  <c r="F217" i="2"/>
  <c r="G218" i="2"/>
  <c r="X237" i="2"/>
  <c r="U288" i="2"/>
  <c r="G243" i="2"/>
  <c r="V253" i="2"/>
  <c r="V261" i="2"/>
  <c r="H534" i="2"/>
  <c r="L534" i="2" s="1"/>
  <c r="L262" i="2"/>
  <c r="Q269" i="2"/>
  <c r="L554" i="2"/>
  <c r="J347" i="2"/>
  <c r="S509" i="2"/>
  <c r="S347" i="2"/>
  <c r="I510" i="2"/>
  <c r="L297" i="2"/>
  <c r="X297" i="2" s="1"/>
  <c r="L514" i="2"/>
  <c r="M519" i="2"/>
  <c r="Q306" i="2"/>
  <c r="X306" i="2" s="1"/>
  <c r="V306" i="2"/>
  <c r="Q310" i="2"/>
  <c r="X310" i="2" s="1"/>
  <c r="M523" i="2"/>
  <c r="T524" i="2"/>
  <c r="H525" i="2"/>
  <c r="L312" i="2"/>
  <c r="K531" i="2"/>
  <c r="L318" i="2"/>
  <c r="M534" i="2"/>
  <c r="Q321" i="2"/>
  <c r="X321" i="2" s="1"/>
  <c r="Z537" i="2"/>
  <c r="M538" i="2"/>
  <c r="Q325" i="2"/>
  <c r="L330" i="2"/>
  <c r="I550" i="2"/>
  <c r="L550" i="2" s="1"/>
  <c r="L337" i="2"/>
  <c r="X337" i="2" s="1"/>
  <c r="K553" i="2"/>
  <c r="V341" i="2"/>
  <c r="R554" i="2"/>
  <c r="G342" i="2"/>
  <c r="W342" i="2" s="1"/>
  <c r="Q565" i="2"/>
  <c r="Q564" i="2" s="1"/>
  <c r="L355" i="2"/>
  <c r="H568" i="2"/>
  <c r="H354" i="2"/>
  <c r="Y357" i="2"/>
  <c r="W360" i="2"/>
  <c r="E574" i="2"/>
  <c r="G361" i="2"/>
  <c r="Q581" i="2"/>
  <c r="I592" i="2"/>
  <c r="I591" i="2" s="1"/>
  <c r="I378" i="2"/>
  <c r="E595" i="2"/>
  <c r="E594" i="2" s="1"/>
  <c r="E381" i="2"/>
  <c r="Q382" i="2"/>
  <c r="Q381" i="2" s="1"/>
  <c r="M595" i="2"/>
  <c r="Q386" i="2"/>
  <c r="M599" i="2"/>
  <c r="Q599" i="2" s="1"/>
  <c r="V386" i="2"/>
  <c r="O387" i="2"/>
  <c r="E602" i="2"/>
  <c r="G389" i="2"/>
  <c r="W389" i="2" s="1"/>
  <c r="L390" i="2"/>
  <c r="U603" i="2"/>
  <c r="U387" i="2"/>
  <c r="V604" i="2"/>
  <c r="O605" i="2"/>
  <c r="Q605" i="2" s="1"/>
  <c r="X605" i="2" s="1"/>
  <c r="Q392" i="2"/>
  <c r="E393" i="2"/>
  <c r="L396" i="2"/>
  <c r="T402" i="2"/>
  <c r="H617" i="2"/>
  <c r="L404" i="2"/>
  <c r="W411" i="2"/>
  <c r="G632" i="2"/>
  <c r="W420" i="2"/>
  <c r="V426" i="2"/>
  <c r="U647" i="2"/>
  <c r="L437" i="2"/>
  <c r="X437" i="2" s="1"/>
  <c r="Q439" i="2"/>
  <c r="X439" i="2" s="1"/>
  <c r="M652" i="2"/>
  <c r="Q652" i="2" s="1"/>
  <c r="X652" i="2" s="1"/>
  <c r="P445" i="2"/>
  <c r="N665" i="2"/>
  <c r="Q452" i="2"/>
  <c r="Q458" i="2"/>
  <c r="F466" i="2"/>
  <c r="F677" i="2"/>
  <c r="G464" i="2"/>
  <c r="L470" i="2"/>
  <c r="X470" i="2" s="1"/>
  <c r="P472" i="2"/>
  <c r="V478" i="2"/>
  <c r="S691" i="2"/>
  <c r="G693" i="2"/>
  <c r="W693" i="2" s="1"/>
  <c r="M697" i="2"/>
  <c r="S699" i="2"/>
  <c r="V486" i="2"/>
  <c r="O517" i="2"/>
  <c r="G523" i="2"/>
  <c r="V530" i="2"/>
  <c r="V543" i="2"/>
  <c r="T579" i="2"/>
  <c r="T570" i="2" s="1"/>
  <c r="Z594" i="2"/>
  <c r="X599" i="2"/>
  <c r="E607" i="2"/>
  <c r="E606" i="2" s="1"/>
  <c r="W627" i="2"/>
  <c r="L630" i="2"/>
  <c r="X630" i="2" s="1"/>
  <c r="H633" i="2"/>
  <c r="L633" i="2" s="1"/>
  <c r="X633" i="2" s="1"/>
  <c r="H650" i="2"/>
  <c r="L650" i="2" s="1"/>
  <c r="K655" i="2"/>
  <c r="L655" i="2" s="1"/>
  <c r="X671" i="2"/>
  <c r="V686" i="2"/>
  <c r="R685" i="2"/>
  <c r="R776" i="2"/>
  <c r="X770" i="2"/>
  <c r="W800" i="2"/>
  <c r="X803" i="2"/>
  <c r="Q811" i="2"/>
  <c r="L857" i="2"/>
  <c r="X861" i="2"/>
  <c r="Y1838" i="2"/>
  <c r="W871" i="2"/>
  <c r="R898" i="2"/>
  <c r="V903" i="2"/>
  <c r="V902" i="2" s="1"/>
  <c r="Q930" i="2"/>
  <c r="M929" i="2"/>
  <c r="V930" i="2"/>
  <c r="V929" i="2" s="1"/>
  <c r="R932" i="2"/>
  <c r="H938" i="2"/>
  <c r="L939" i="2"/>
  <c r="N996" i="2"/>
  <c r="L1004" i="2"/>
  <c r="H996" i="2"/>
  <c r="V1015" i="2"/>
  <c r="V1017" i="2" s="1"/>
  <c r="H1023" i="2"/>
  <c r="H1026" i="2"/>
  <c r="L1027" i="2"/>
  <c r="L1079" i="2"/>
  <c r="X1079" i="2" s="1"/>
  <c r="N1511" i="2"/>
  <c r="U1739" i="2"/>
  <c r="U1952" i="2" s="1"/>
  <c r="T1534" i="2"/>
  <c r="V1108" i="2"/>
  <c r="E1976" i="2"/>
  <c r="L1127" i="2"/>
  <c r="X1127" i="2" s="1"/>
  <c r="J1553" i="2"/>
  <c r="J1766" i="2" s="1"/>
  <c r="J1979" i="2" s="1"/>
  <c r="S1209" i="2"/>
  <c r="S1224" i="2" s="1"/>
  <c r="S1744" i="2"/>
  <c r="S1957" i="2" s="1"/>
  <c r="G1328" i="2"/>
  <c r="P1542" i="2"/>
  <c r="P1328" i="2"/>
  <c r="K1548" i="2"/>
  <c r="K1334" i="2"/>
  <c r="L1335" i="2"/>
  <c r="Z1579" i="2"/>
  <c r="Z1792" i="2" s="1"/>
  <c r="Z2005" i="2" s="1"/>
  <c r="S1584" i="2"/>
  <c r="S1370" i="2"/>
  <c r="H1585" i="2"/>
  <c r="L1372" i="2"/>
  <c r="H1370" i="2"/>
  <c r="Z1608" i="2"/>
  <c r="Z1821" i="2" s="1"/>
  <c r="Z2034" i="2" s="1"/>
  <c r="R1612" i="2"/>
  <c r="V1399" i="2"/>
  <c r="N1829" i="2"/>
  <c r="N2042" i="2" s="1"/>
  <c r="H1621" i="2"/>
  <c r="L1408" i="2"/>
  <c r="Z1622" i="2"/>
  <c r="Z1835" i="2" s="1"/>
  <c r="Z2048" i="2" s="1"/>
  <c r="E1841" i="2"/>
  <c r="E2054" i="2" s="1"/>
  <c r="J1666" i="2"/>
  <c r="J1452" i="2"/>
  <c r="S1666" i="2"/>
  <c r="S1452" i="2"/>
  <c r="I1710" i="2"/>
  <c r="I1923" i="2" s="1"/>
  <c r="H1721" i="2"/>
  <c r="E1786" i="2"/>
  <c r="E1999" i="2" s="1"/>
  <c r="H1799" i="2"/>
  <c r="X51" i="2"/>
  <c r="W61" i="2"/>
  <c r="W69" i="2"/>
  <c r="R73" i="2"/>
  <c r="X108" i="2"/>
  <c r="W112" i="2"/>
  <c r="X167" i="2"/>
  <c r="X172" i="2"/>
  <c r="X215" i="2"/>
  <c r="W262" i="2"/>
  <c r="X269" i="2"/>
  <c r="X277" i="2"/>
  <c r="L510" i="2"/>
  <c r="M515" i="2"/>
  <c r="Q302" i="2"/>
  <c r="S527" i="2"/>
  <c r="V314" i="2"/>
  <c r="O529" i="2"/>
  <c r="Q316" i="2"/>
  <c r="S535" i="2"/>
  <c r="V322" i="2"/>
  <c r="X325" i="2"/>
  <c r="K539" i="2"/>
  <c r="L326" i="2"/>
  <c r="L331" i="2"/>
  <c r="X331" i="2" s="1"/>
  <c r="H544" i="2"/>
  <c r="V333" i="2"/>
  <c r="R546" i="2"/>
  <c r="O547" i="2"/>
  <c r="F347" i="2"/>
  <c r="W355" i="2"/>
  <c r="G354" i="2"/>
  <c r="Q358" i="2"/>
  <c r="M571" i="2"/>
  <c r="Z573" i="2"/>
  <c r="Z570" i="2" s="1"/>
  <c r="Z357" i="2"/>
  <c r="I590" i="2"/>
  <c r="L377" i="2"/>
  <c r="X377" i="2" s="1"/>
  <c r="L592" i="2"/>
  <c r="U381" i="2"/>
  <c r="U595" i="2"/>
  <c r="U594" i="2" s="1"/>
  <c r="I596" i="2"/>
  <c r="I381" i="2"/>
  <c r="T387" i="2"/>
  <c r="T603" i="2"/>
  <c r="E610" i="2"/>
  <c r="G397" i="2"/>
  <c r="W397" i="2" s="1"/>
  <c r="E618" i="2"/>
  <c r="G405" i="2"/>
  <c r="J646" i="2"/>
  <c r="L646" i="2" s="1"/>
  <c r="L433" i="2"/>
  <c r="X433" i="2" s="1"/>
  <c r="V442" i="2"/>
  <c r="T655" i="2"/>
  <c r="T653" i="2" s="1"/>
  <c r="Z445" i="2"/>
  <c r="Z663" i="2"/>
  <c r="Q701" i="2"/>
  <c r="Q700" i="2" s="1"/>
  <c r="M700" i="2"/>
  <c r="X490" i="2"/>
  <c r="N495" i="2"/>
  <c r="O591" i="2"/>
  <c r="O597" i="2"/>
  <c r="Q597" i="2" s="1"/>
  <c r="W633" i="2"/>
  <c r="V641" i="2"/>
  <c r="Q648" i="2"/>
  <c r="Q659" i="2"/>
  <c r="M658" i="2"/>
  <c r="V705" i="2"/>
  <c r="X787" i="2"/>
  <c r="X811" i="2"/>
  <c r="V818" i="2"/>
  <c r="R1518" i="2"/>
  <c r="Y1521" i="2"/>
  <c r="Y1734" i="2" s="1"/>
  <c r="Y1947" i="2" s="1"/>
  <c r="Y1582" i="2"/>
  <c r="Y1795" i="2" s="1"/>
  <c r="Y2008" i="2" s="1"/>
  <c r="K1523" i="2"/>
  <c r="K1736" i="2" s="1"/>
  <c r="K1949" i="2" s="1"/>
  <c r="L823" i="2"/>
  <c r="R902" i="2"/>
  <c r="V904" i="2"/>
  <c r="L905" i="2"/>
  <c r="X930" i="2"/>
  <c r="L929" i="2"/>
  <c r="Q945" i="2"/>
  <c r="Q944" i="2" s="1"/>
  <c r="P944" i="2"/>
  <c r="U1111" i="2"/>
  <c r="U1486" i="2"/>
  <c r="W1082" i="2"/>
  <c r="I1513" i="2"/>
  <c r="L1087" i="2"/>
  <c r="X1087" i="2" s="1"/>
  <c r="E1530" i="2"/>
  <c r="W1138" i="2"/>
  <c r="F1151" i="2"/>
  <c r="G1152" i="2"/>
  <c r="W1210" i="2"/>
  <c r="M1497" i="2"/>
  <c r="Q1284" i="2"/>
  <c r="X1284" i="2" s="1"/>
  <c r="E1545" i="2"/>
  <c r="E1331" i="2"/>
  <c r="G1332" i="2"/>
  <c r="R1584" i="2"/>
  <c r="R1370" i="2"/>
  <c r="V1371" i="2"/>
  <c r="P1585" i="2"/>
  <c r="P1798" i="2" s="1"/>
  <c r="P2011" i="2" s="1"/>
  <c r="P1370" i="2"/>
  <c r="M1617" i="2"/>
  <c r="Q1404" i="2"/>
  <c r="J1831" i="2"/>
  <c r="J2044" i="2" s="1"/>
  <c r="O2066" i="2"/>
  <c r="P2007" i="2"/>
  <c r="H73" i="2"/>
  <c r="G82" i="2"/>
  <c r="W82" i="2" s="1"/>
  <c r="F80" i="2"/>
  <c r="R83" i="2"/>
  <c r="V126" i="2"/>
  <c r="R124" i="2"/>
  <c r="G162" i="2"/>
  <c r="F160" i="2"/>
  <c r="W172" i="2"/>
  <c r="Q176" i="2"/>
  <c r="X176" i="2" s="1"/>
  <c r="W212" i="2"/>
  <c r="V217" i="2"/>
  <c r="O221" i="2"/>
  <c r="M288" i="2"/>
  <c r="Q237" i="2"/>
  <c r="V515" i="2"/>
  <c r="G302" i="2"/>
  <c r="W302" i="2" s="1"/>
  <c r="O515" i="2"/>
  <c r="E530" i="2"/>
  <c r="G317" i="2"/>
  <c r="W317" i="2" s="1"/>
  <c r="L320" i="2"/>
  <c r="H533" i="2"/>
  <c r="L533" i="2" s="1"/>
  <c r="X533" i="2" s="1"/>
  <c r="Q320" i="2"/>
  <c r="E538" i="2"/>
  <c r="G325" i="2"/>
  <c r="W325" i="2" s="1"/>
  <c r="E542" i="2"/>
  <c r="G329" i="2"/>
  <c r="W329" i="2" s="1"/>
  <c r="E556" i="2"/>
  <c r="G343" i="2"/>
  <c r="I558" i="2"/>
  <c r="L345" i="2"/>
  <c r="X345" i="2" s="1"/>
  <c r="K347" i="2"/>
  <c r="Q352" i="2"/>
  <c r="Q351" i="2" s="1"/>
  <c r="O351" i="2"/>
  <c r="I568" i="2"/>
  <c r="I567" i="2" s="1"/>
  <c r="I354" i="2"/>
  <c r="O569" i="2"/>
  <c r="Q569" i="2" s="1"/>
  <c r="Q356" i="2"/>
  <c r="Q354" i="2" s="1"/>
  <c r="E571" i="2"/>
  <c r="E357" i="2"/>
  <c r="L360" i="2"/>
  <c r="X360" i="2" s="1"/>
  <c r="H573" i="2"/>
  <c r="L573" i="2" s="1"/>
  <c r="L367" i="2"/>
  <c r="H580" i="2"/>
  <c r="L580" i="2" s="1"/>
  <c r="W580" i="2" s="1"/>
  <c r="H593" i="2"/>
  <c r="H591" i="2" s="1"/>
  <c r="L380" i="2"/>
  <c r="Q380" i="2"/>
  <c r="Z378" i="2"/>
  <c r="Z593" i="2"/>
  <c r="Z591" i="2" s="1"/>
  <c r="Y594" i="2"/>
  <c r="H600" i="2"/>
  <c r="V388" i="2"/>
  <c r="V387" i="2" s="1"/>
  <c r="R387" i="2"/>
  <c r="R601" i="2"/>
  <c r="E603" i="2"/>
  <c r="E387" i="2"/>
  <c r="Q390" i="2"/>
  <c r="V390" i="2"/>
  <c r="N608" i="2"/>
  <c r="Q395" i="2"/>
  <c r="V396" i="2"/>
  <c r="R393" i="2"/>
  <c r="I612" i="2"/>
  <c r="I398" i="2"/>
  <c r="U614" i="2"/>
  <c r="U398" i="2"/>
  <c r="E616" i="2"/>
  <c r="E402" i="2"/>
  <c r="N616" i="2"/>
  <c r="Q403" i="2"/>
  <c r="V404" i="2"/>
  <c r="R402" i="2"/>
  <c r="R617" i="2"/>
  <c r="Q620" i="2"/>
  <c r="L411" i="2"/>
  <c r="X411" i="2" s="1"/>
  <c r="H624" i="2"/>
  <c r="L624" i="2" s="1"/>
  <c r="H628" i="2"/>
  <c r="L628" i="2" s="1"/>
  <c r="X628" i="2" s="1"/>
  <c r="L415" i="2"/>
  <c r="X415" i="2" s="1"/>
  <c r="S635" i="2"/>
  <c r="V635" i="2" s="1"/>
  <c r="V422" i="2"/>
  <c r="O637" i="2"/>
  <c r="Q637" i="2" s="1"/>
  <c r="Q424" i="2"/>
  <c r="L425" i="2"/>
  <c r="Q642" i="2"/>
  <c r="V433" i="2"/>
  <c r="V437" i="2"/>
  <c r="R650" i="2"/>
  <c r="V650" i="2" s="1"/>
  <c r="E652" i="2"/>
  <c r="G652" i="2" s="1"/>
  <c r="W652" i="2" s="1"/>
  <c r="G439" i="2"/>
  <c r="W439" i="2" s="1"/>
  <c r="E434" i="2"/>
  <c r="O653" i="2"/>
  <c r="V449" i="2"/>
  <c r="R445" i="2"/>
  <c r="G450" i="2"/>
  <c r="F663" i="2"/>
  <c r="G663" i="2" s="1"/>
  <c r="V470" i="2"/>
  <c r="V471" i="2"/>
  <c r="T684" i="2"/>
  <c r="V684" i="2" s="1"/>
  <c r="L478" i="2"/>
  <c r="J691" i="2"/>
  <c r="L691" i="2" s="1"/>
  <c r="Q490" i="2"/>
  <c r="M703" i="2"/>
  <c r="F512" i="2"/>
  <c r="G512" i="2" s="1"/>
  <c r="V519" i="2"/>
  <c r="E540" i="2"/>
  <c r="G540" i="2" s="1"/>
  <c r="J549" i="2"/>
  <c r="F551" i="2"/>
  <c r="G551" i="2" s="1"/>
  <c r="R558" i="2"/>
  <c r="V558" i="2" s="1"/>
  <c r="R564" i="2"/>
  <c r="V573" i="2"/>
  <c r="Q575" i="2"/>
  <c r="X575" i="2" s="1"/>
  <c r="G601" i="2"/>
  <c r="F600" i="2"/>
  <c r="V619" i="2"/>
  <c r="V639" i="2"/>
  <c r="Q671" i="2"/>
  <c r="P688" i="2"/>
  <c r="R694" i="2"/>
  <c r="V694" i="2" s="1"/>
  <c r="X739" i="2"/>
  <c r="L740" i="2"/>
  <c r="H1501" i="2"/>
  <c r="W741" i="2"/>
  <c r="Q768" i="2"/>
  <c r="X768" i="2" s="1"/>
  <c r="X818" i="2"/>
  <c r="L825" i="2"/>
  <c r="K898" i="2"/>
  <c r="K1517" i="2"/>
  <c r="L878" i="2"/>
  <c r="X878" i="2" s="1"/>
  <c r="L881" i="2"/>
  <c r="X881" i="2" s="1"/>
  <c r="H1520" i="2"/>
  <c r="W903" i="2"/>
  <c r="V920" i="2"/>
  <c r="R908" i="2"/>
  <c r="Q964" i="2"/>
  <c r="Q966" i="2"/>
  <c r="M1605" i="2"/>
  <c r="V1028" i="2"/>
  <c r="R1026" i="2"/>
  <c r="Z1683" i="2"/>
  <c r="Z1896" i="2" s="1"/>
  <c r="Z2109" i="2" s="1"/>
  <c r="Z1042" i="2"/>
  <c r="G1504" i="2"/>
  <c r="R1755" i="2"/>
  <c r="P1527" i="2"/>
  <c r="P1740" i="2" s="1"/>
  <c r="P1953" i="2" s="1"/>
  <c r="Q1314" i="2"/>
  <c r="T1572" i="2"/>
  <c r="T1358" i="2"/>
  <c r="H1573" i="2"/>
  <c r="H1358" i="2"/>
  <c r="L1360" i="2"/>
  <c r="L1361" i="2"/>
  <c r="X1361" i="2" s="1"/>
  <c r="H1574" i="2"/>
  <c r="N1822" i="2"/>
  <c r="N2035" i="2" s="1"/>
  <c r="R1554" i="2"/>
  <c r="J1643" i="2"/>
  <c r="J1856" i="2" s="1"/>
  <c r="J2069" i="2" s="1"/>
  <c r="M1882" i="2"/>
  <c r="J73" i="2"/>
  <c r="L22" i="2"/>
  <c r="V25" i="2"/>
  <c r="W29" i="2"/>
  <c r="W32" i="2"/>
  <c r="V49" i="2"/>
  <c r="G51" i="2"/>
  <c r="W51" i="2" s="1"/>
  <c r="L58" i="2"/>
  <c r="L81" i="2"/>
  <c r="V81" i="2"/>
  <c r="R80" i="2"/>
  <c r="V82" i="2"/>
  <c r="N83" i="2"/>
  <c r="W92" i="2"/>
  <c r="W100" i="2"/>
  <c r="Q104" i="2"/>
  <c r="V114" i="2"/>
  <c r="V113" i="2" s="1"/>
  <c r="L125" i="2"/>
  <c r="W132" i="2"/>
  <c r="W136" i="2"/>
  <c r="W145" i="2"/>
  <c r="X147" i="2"/>
  <c r="L149" i="2"/>
  <c r="W155" i="2"/>
  <c r="J160" i="2"/>
  <c r="L165" i="2"/>
  <c r="X165" i="2" s="1"/>
  <c r="V165" i="2"/>
  <c r="G166" i="2"/>
  <c r="W167" i="2"/>
  <c r="N166" i="2"/>
  <c r="Q168" i="2"/>
  <c r="X168" i="2" s="1"/>
  <c r="Q174" i="2"/>
  <c r="X174" i="2" s="1"/>
  <c r="V174" i="2"/>
  <c r="T171" i="2"/>
  <c r="Q178" i="2"/>
  <c r="X178" i="2" s="1"/>
  <c r="V179" i="2"/>
  <c r="L202" i="2"/>
  <c r="V206" i="2"/>
  <c r="L212" i="2"/>
  <c r="X212" i="2" s="1"/>
  <c r="F213" i="2"/>
  <c r="G214" i="2"/>
  <c r="G215" i="2"/>
  <c r="W215" i="2" s="1"/>
  <c r="P221" i="2"/>
  <c r="P223" i="2" s="1"/>
  <c r="P227" i="2" s="1"/>
  <c r="S221" i="2"/>
  <c r="E288" i="2"/>
  <c r="X238" i="2"/>
  <c r="L249" i="2"/>
  <c r="W259" i="2"/>
  <c r="W264" i="2"/>
  <c r="L268" i="2"/>
  <c r="X268" i="2" s="1"/>
  <c r="X274" i="2"/>
  <c r="L281" i="2"/>
  <c r="S511" i="2"/>
  <c r="V511" i="2" s="1"/>
  <c r="V298" i="2"/>
  <c r="P512" i="2"/>
  <c r="S517" i="2"/>
  <c r="F519" i="2"/>
  <c r="G519" i="2" s="1"/>
  <c r="G306" i="2"/>
  <c r="W306" i="2" s="1"/>
  <c r="V307" i="2"/>
  <c r="U520" i="2"/>
  <c r="Q311" i="2"/>
  <c r="U528" i="2"/>
  <c r="V315" i="2"/>
  <c r="M532" i="2"/>
  <c r="Q532" i="2" s="1"/>
  <c r="Q319" i="2"/>
  <c r="V319" i="2"/>
  <c r="L324" i="2"/>
  <c r="Q324" i="2"/>
  <c r="L328" i="2"/>
  <c r="X328" i="2" s="1"/>
  <c r="H541" i="2"/>
  <c r="L541" i="2" s="1"/>
  <c r="N543" i="2"/>
  <c r="W335" i="2"/>
  <c r="L341" i="2"/>
  <c r="X341" i="2" s="1"/>
  <c r="V567" i="2"/>
  <c r="I357" i="2"/>
  <c r="N572" i="2"/>
  <c r="Q359" i="2"/>
  <c r="V360" i="2"/>
  <c r="R357" i="2"/>
  <c r="Q361" i="2"/>
  <c r="F575" i="2"/>
  <c r="G575" i="2" s="1"/>
  <c r="W575" i="2" s="1"/>
  <c r="G362" i="2"/>
  <c r="W362" i="2" s="1"/>
  <c r="E578" i="2"/>
  <c r="G365" i="2"/>
  <c r="L366" i="2"/>
  <c r="X366" i="2" s="1"/>
  <c r="X374" i="2"/>
  <c r="V591" i="2"/>
  <c r="K381" i="2"/>
  <c r="G382" i="2"/>
  <c r="O595" i="2"/>
  <c r="O381" i="2"/>
  <c r="S597" i="2"/>
  <c r="S594" i="2" s="1"/>
  <c r="S381" i="2"/>
  <c r="F599" i="2"/>
  <c r="G599" i="2" s="1"/>
  <c r="W599" i="2" s="1"/>
  <c r="G386" i="2"/>
  <c r="W386" i="2" s="1"/>
  <c r="S601" i="2"/>
  <c r="S600" i="2" s="1"/>
  <c r="S387" i="2"/>
  <c r="V605" i="2"/>
  <c r="I610" i="2"/>
  <c r="L610" i="2" s="1"/>
  <c r="X610" i="2" s="1"/>
  <c r="L397" i="2"/>
  <c r="X397" i="2" s="1"/>
  <c r="Z398" i="2"/>
  <c r="O615" i="2"/>
  <c r="J402" i="2"/>
  <c r="S617" i="2"/>
  <c r="S402" i="2"/>
  <c r="I618" i="2"/>
  <c r="L405" i="2"/>
  <c r="X405" i="2" s="1"/>
  <c r="E622" i="2"/>
  <c r="G409" i="2"/>
  <c r="W409" i="2" s="1"/>
  <c r="L410" i="2"/>
  <c r="X410" i="2" s="1"/>
  <c r="Q412" i="2"/>
  <c r="O625" i="2"/>
  <c r="Q625" i="2" s="1"/>
  <c r="X635" i="2"/>
  <c r="K639" i="2"/>
  <c r="L639" i="2" s="1"/>
  <c r="L426" i="2"/>
  <c r="X426" i="2" s="1"/>
  <c r="N642" i="2"/>
  <c r="Q429" i="2"/>
  <c r="L430" i="2"/>
  <c r="Q432" i="2"/>
  <c r="X432" i="2" s="1"/>
  <c r="Z434" i="2"/>
  <c r="Z647" i="2"/>
  <c r="I445" i="2"/>
  <c r="I662" i="2"/>
  <c r="V664" i="2"/>
  <c r="Q474" i="2"/>
  <c r="M472" i="2"/>
  <c r="M687" i="2"/>
  <c r="E688" i="2"/>
  <c r="Q476" i="2"/>
  <c r="N475" i="2"/>
  <c r="L481" i="2"/>
  <c r="X481" i="2" s="1"/>
  <c r="G482" i="2"/>
  <c r="F695" i="2"/>
  <c r="G695" i="2" s="1"/>
  <c r="W695" i="2" s="1"/>
  <c r="E697" i="2"/>
  <c r="E708" i="2" s="1"/>
  <c r="Y484" i="2"/>
  <c r="Y698" i="2"/>
  <c r="Y697" i="2" s="1"/>
  <c r="L486" i="2"/>
  <c r="U484" i="2"/>
  <c r="U699" i="2"/>
  <c r="U697" i="2" s="1"/>
  <c r="U495" i="2"/>
  <c r="F527" i="2"/>
  <c r="N536" i="2"/>
  <c r="Q536" i="2" s="1"/>
  <c r="R547" i="2"/>
  <c r="V547" i="2" s="1"/>
  <c r="F553" i="2"/>
  <c r="G553" i="2" s="1"/>
  <c r="W553" i="2" s="1"/>
  <c r="L577" i="2"/>
  <c r="W577" i="2" s="1"/>
  <c r="H611" i="2"/>
  <c r="J613" i="2"/>
  <c r="V616" i="2"/>
  <c r="L618" i="2"/>
  <c r="X618" i="2" s="1"/>
  <c r="U636" i="2"/>
  <c r="V636" i="2" s="1"/>
  <c r="N657" i="2"/>
  <c r="Z658" i="2"/>
  <c r="R662" i="2"/>
  <c r="L677" i="2"/>
  <c r="H679" i="2"/>
  <c r="L679" i="2" s="1"/>
  <c r="Z686" i="2"/>
  <c r="Z685" i="2" s="1"/>
  <c r="Q696" i="2"/>
  <c r="F700" i="2"/>
  <c r="G705" i="2"/>
  <c r="E776" i="2"/>
  <c r="M776" i="2"/>
  <c r="V735" i="2"/>
  <c r="W736" i="2"/>
  <c r="Q745" i="2"/>
  <c r="V747" i="2"/>
  <c r="X759" i="2"/>
  <c r="W766" i="2"/>
  <c r="O837" i="2"/>
  <c r="X799" i="2"/>
  <c r="Q807" i="2"/>
  <c r="I1722" i="2"/>
  <c r="I1935" i="2" s="1"/>
  <c r="E1737" i="2"/>
  <c r="E1950" i="2" s="1"/>
  <c r="Q824" i="2"/>
  <c r="X824" i="2" s="1"/>
  <c r="V825" i="2"/>
  <c r="L830" i="2"/>
  <c r="X830" i="2" s="1"/>
  <c r="I1530" i="2"/>
  <c r="I1743" i="2" s="1"/>
  <c r="I1956" i="2" s="1"/>
  <c r="V860" i="2"/>
  <c r="V874" i="2"/>
  <c r="W888" i="2"/>
  <c r="X916" i="2"/>
  <c r="W916" i="2"/>
  <c r="I953" i="2"/>
  <c r="R1042" i="2"/>
  <c r="V1044" i="2"/>
  <c r="L1066" i="2"/>
  <c r="X1066" i="2" s="1"/>
  <c r="I1496" i="2"/>
  <c r="W1078" i="2"/>
  <c r="P1504" i="2"/>
  <c r="Q1078" i="2"/>
  <c r="M1562" i="2"/>
  <c r="Q1136" i="2"/>
  <c r="X1136" i="2" s="1"/>
  <c r="H1248" i="2"/>
  <c r="L1249" i="2"/>
  <c r="V1249" i="2"/>
  <c r="V1248" i="2" s="1"/>
  <c r="R1248" i="2"/>
  <c r="H1509" i="2"/>
  <c r="L1296" i="2"/>
  <c r="H1510" i="2"/>
  <c r="L1297" i="2"/>
  <c r="X1297" i="2" s="1"/>
  <c r="J1727" i="2"/>
  <c r="J1940" i="2" s="1"/>
  <c r="R1515" i="2"/>
  <c r="V1302" i="2"/>
  <c r="R1516" i="2"/>
  <c r="V1303" i="2"/>
  <c r="O1517" i="2"/>
  <c r="O1730" i="2" s="1"/>
  <c r="O1943" i="2" s="1"/>
  <c r="R1614" i="2"/>
  <c r="V1401" i="2"/>
  <c r="Z2044" i="2"/>
  <c r="M1832" i="2"/>
  <c r="K1833" i="2"/>
  <c r="K2046" i="2" s="1"/>
  <c r="U1833" i="2"/>
  <c r="U2046" i="2" s="1"/>
  <c r="M1728" i="2"/>
  <c r="U1841" i="2"/>
  <c r="U2054" i="2" s="1"/>
  <c r="G22" i="2"/>
  <c r="F73" i="2"/>
  <c r="X240" i="2"/>
  <c r="G249" i="2"/>
  <c r="W249" i="2" s="1"/>
  <c r="F521" i="2"/>
  <c r="G521" i="2" s="1"/>
  <c r="W281" i="2"/>
  <c r="R347" i="2"/>
  <c r="V296" i="2"/>
  <c r="R513" i="2"/>
  <c r="V300" i="2"/>
  <c r="X317" i="2"/>
  <c r="U552" i="2"/>
  <c r="V339" i="2"/>
  <c r="G555" i="2"/>
  <c r="P354" i="2"/>
  <c r="P568" i="2"/>
  <c r="P567" i="2" s="1"/>
  <c r="X382" i="2"/>
  <c r="X386" i="2"/>
  <c r="L391" i="2"/>
  <c r="X391" i="2" s="1"/>
  <c r="H604" i="2"/>
  <c r="L604" i="2" s="1"/>
  <c r="R634" i="2"/>
  <c r="V634" i="2" s="1"/>
  <c r="V421" i="2"/>
  <c r="T659" i="2"/>
  <c r="T445" i="2"/>
  <c r="T460" i="2" s="1"/>
  <c r="Q665" i="2"/>
  <c r="X665" i="2" s="1"/>
  <c r="I491" i="2"/>
  <c r="I705" i="2"/>
  <c r="I704" i="2" s="1"/>
  <c r="R509" i="2"/>
  <c r="V522" i="2"/>
  <c r="V535" i="2"/>
  <c r="M552" i="2"/>
  <c r="W913" i="2"/>
  <c r="G938" i="2"/>
  <c r="G946" i="2"/>
  <c r="F944" i="2"/>
  <c r="F1038" i="2"/>
  <c r="G1039" i="2"/>
  <c r="Q1044" i="2"/>
  <c r="N1042" i="2"/>
  <c r="X1129" i="2"/>
  <c r="X1199" i="2"/>
  <c r="S1552" i="2"/>
  <c r="V1339" i="2"/>
  <c r="O1558" i="2"/>
  <c r="O1771" i="2" s="1"/>
  <c r="O1984" i="2" s="1"/>
  <c r="Q1345" i="2"/>
  <c r="W1372" i="2"/>
  <c r="F1613" i="2"/>
  <c r="G1400" i="2"/>
  <c r="J1738" i="2"/>
  <c r="J1951" i="2" s="1"/>
  <c r="X42" i="2"/>
  <c r="F77" i="2"/>
  <c r="G78" i="2"/>
  <c r="Q87" i="2"/>
  <c r="M83" i="2"/>
  <c r="V87" i="2"/>
  <c r="W101" i="2"/>
  <c r="R113" i="2"/>
  <c r="H119" i="2"/>
  <c r="L131" i="2"/>
  <c r="W146" i="2"/>
  <c r="L166" i="2"/>
  <c r="H166" i="2"/>
  <c r="N171" i="2"/>
  <c r="G192" i="2"/>
  <c r="F192" i="2"/>
  <c r="V213" i="2"/>
  <c r="L218" i="2"/>
  <c r="J217" i="2"/>
  <c r="J221" i="2" s="1"/>
  <c r="Z288" i="2"/>
  <c r="W260" i="2"/>
  <c r="G265" i="2"/>
  <c r="W265" i="2" s="1"/>
  <c r="F537" i="2"/>
  <c r="G537" i="2" s="1"/>
  <c r="F545" i="2"/>
  <c r="G273" i="2"/>
  <c r="W273" i="2" s="1"/>
  <c r="M510" i="2"/>
  <c r="L299" i="2"/>
  <c r="X299" i="2" s="1"/>
  <c r="H512" i="2"/>
  <c r="L512" i="2" s="1"/>
  <c r="X512" i="2" s="1"/>
  <c r="Q299" i="2"/>
  <c r="J517" i="2"/>
  <c r="I518" i="2"/>
  <c r="L518" i="2" s="1"/>
  <c r="L305" i="2"/>
  <c r="X305" i="2" s="1"/>
  <c r="K521" i="2"/>
  <c r="K1711" i="2" s="1"/>
  <c r="K1924" i="2" s="1"/>
  <c r="Q313" i="2"/>
  <c r="Q315" i="2"/>
  <c r="M528" i="2"/>
  <c r="Q528" i="2" s="1"/>
  <c r="V324" i="2"/>
  <c r="R537" i="2"/>
  <c r="N540" i="2"/>
  <c r="Q327" i="2"/>
  <c r="V328" i="2"/>
  <c r="R541" i="2"/>
  <c r="Q329" i="2"/>
  <c r="F543" i="2"/>
  <c r="G543" i="2" s="1"/>
  <c r="G330" i="2"/>
  <c r="W330" i="2" s="1"/>
  <c r="Z545" i="2"/>
  <c r="X339" i="2"/>
  <c r="T347" i="2"/>
  <c r="G572" i="2"/>
  <c r="L361" i="2"/>
  <c r="I574" i="2"/>
  <c r="V364" i="2"/>
  <c r="R577" i="2"/>
  <c r="V577" i="2" s="1"/>
  <c r="Q366" i="2"/>
  <c r="M579" i="2"/>
  <c r="Q579" i="2" s="1"/>
  <c r="M583" i="2"/>
  <c r="Q583" i="2" s="1"/>
  <c r="Q370" i="2"/>
  <c r="X370" i="2" s="1"/>
  <c r="M587" i="2"/>
  <c r="Q587" i="2" s="1"/>
  <c r="Q374" i="2"/>
  <c r="H589" i="2"/>
  <c r="L589" i="2" s="1"/>
  <c r="X589" i="2" s="1"/>
  <c r="L376" i="2"/>
  <c r="Q592" i="2"/>
  <c r="Q591" i="2" s="1"/>
  <c r="M591" i="2"/>
  <c r="J597" i="2"/>
  <c r="J594" i="2" s="1"/>
  <c r="J381" i="2"/>
  <c r="L385" i="2"/>
  <c r="X385" i="2" s="1"/>
  <c r="I598" i="2"/>
  <c r="L598" i="2" s="1"/>
  <c r="X598" i="2" s="1"/>
  <c r="J601" i="2"/>
  <c r="J387" i="2"/>
  <c r="J460" i="2" s="1"/>
  <c r="R602" i="2"/>
  <c r="V602" i="2" s="1"/>
  <c r="V389" i="2"/>
  <c r="G387" i="2"/>
  <c r="W390" i="2"/>
  <c r="P393" i="2"/>
  <c r="P608" i="2"/>
  <c r="P606" i="2" s="1"/>
  <c r="E614" i="2"/>
  <c r="G401" i="2"/>
  <c r="P616" i="2"/>
  <c r="P615" i="2" s="1"/>
  <c r="P402" i="2"/>
  <c r="V408" i="2"/>
  <c r="R621" i="2"/>
  <c r="V621" i="2" s="1"/>
  <c r="Q410" i="2"/>
  <c r="M623" i="2"/>
  <c r="Q623" i="2" s="1"/>
  <c r="X623" i="2" s="1"/>
  <c r="Q414" i="2"/>
  <c r="X414" i="2" s="1"/>
  <c r="M627" i="2"/>
  <c r="Q627" i="2" s="1"/>
  <c r="X627" i="2" s="1"/>
  <c r="V424" i="2"/>
  <c r="R637" i="2"/>
  <c r="V637" i="2" s="1"/>
  <c r="E638" i="2"/>
  <c r="G425" i="2"/>
  <c r="W425" i="2" s="1"/>
  <c r="X431" i="2"/>
  <c r="E647" i="2"/>
  <c r="N434" i="2"/>
  <c r="Q436" i="2"/>
  <c r="N649" i="2"/>
  <c r="N647" i="2" s="1"/>
  <c r="H653" i="2"/>
  <c r="G470" i="2"/>
  <c r="W470" i="2" s="1"/>
  <c r="F683" i="2"/>
  <c r="E472" i="2"/>
  <c r="E687" i="2"/>
  <c r="X696" i="2"/>
  <c r="R487" i="2"/>
  <c r="R495" i="2" s="1"/>
  <c r="R701" i="2"/>
  <c r="P702" i="2"/>
  <c r="P700" i="2" s="1"/>
  <c r="P487" i="2"/>
  <c r="Q492" i="2"/>
  <c r="Q491" i="2" s="1"/>
  <c r="N705" i="2"/>
  <c r="Z491" i="2"/>
  <c r="Z705" i="2"/>
  <c r="Z704" i="2" s="1"/>
  <c r="Z708" i="2" s="1"/>
  <c r="T547" i="2"/>
  <c r="G587" i="2"/>
  <c r="L609" i="2"/>
  <c r="Q632" i="2"/>
  <c r="F669" i="2"/>
  <c r="G669" i="2" s="1"/>
  <c r="W669" i="2" s="1"/>
  <c r="M679" i="2"/>
  <c r="Z688" i="2"/>
  <c r="G691" i="2"/>
  <c r="J697" i="2"/>
  <c r="W701" i="2"/>
  <c r="W764" i="2"/>
  <c r="R837" i="2"/>
  <c r="V786" i="2"/>
  <c r="W787" i="2"/>
  <c r="F837" i="2"/>
  <c r="K1491" i="2"/>
  <c r="K1704" i="2" s="1"/>
  <c r="K1917" i="2" s="1"/>
  <c r="L791" i="2"/>
  <c r="X791" i="2" s="1"/>
  <c r="Z1706" i="2"/>
  <c r="Z1919" i="2" s="1"/>
  <c r="M837" i="2"/>
  <c r="P898" i="2"/>
  <c r="W865" i="2"/>
  <c r="Q912" i="2"/>
  <c r="N908" i="2"/>
  <c r="H932" i="2"/>
  <c r="L933" i="2"/>
  <c r="G934" i="2"/>
  <c r="F1573" i="2"/>
  <c r="F1111" i="2"/>
  <c r="G1061" i="2"/>
  <c r="W1061" i="2" s="1"/>
  <c r="Z1702" i="2"/>
  <c r="Z1915" i="2" s="1"/>
  <c r="Q1065" i="2"/>
  <c r="X1065" i="2" s="1"/>
  <c r="M1491" i="2"/>
  <c r="I1705" i="2"/>
  <c r="I1918" i="2" s="1"/>
  <c r="H1730" i="2"/>
  <c r="G1120" i="2"/>
  <c r="F1118" i="2"/>
  <c r="R1771" i="2"/>
  <c r="L1152" i="2"/>
  <c r="K1151" i="2"/>
  <c r="Q1240" i="2"/>
  <c r="N1239" i="2"/>
  <c r="I1675" i="2"/>
  <c r="Q1256" i="2"/>
  <c r="Q1255" i="2" s="1"/>
  <c r="N1255" i="2"/>
  <c r="K1255" i="2"/>
  <c r="K1683" i="2"/>
  <c r="K1896" i="2" s="1"/>
  <c r="K2109" i="2" s="1"/>
  <c r="Y1732" i="2"/>
  <c r="Y1945" i="2" s="1"/>
  <c r="N1765" i="2"/>
  <c r="N1978" i="2" s="1"/>
  <c r="T1569" i="2"/>
  <c r="V1356" i="2"/>
  <c r="T1355" i="2"/>
  <c r="I1570" i="2"/>
  <c r="I1355" i="2"/>
  <c r="Q1359" i="2"/>
  <c r="M1358" i="2"/>
  <c r="M1572" i="2"/>
  <c r="T1573" i="2"/>
  <c r="T1786" i="2" s="1"/>
  <c r="T1999" i="2" s="1"/>
  <c r="V1360" i="2"/>
  <c r="Z1590" i="2"/>
  <c r="Z1803" i="2" s="1"/>
  <c r="Z2016" i="2" s="1"/>
  <c r="Z1375" i="2"/>
  <c r="F1601" i="2"/>
  <c r="G1388" i="2"/>
  <c r="W1388" i="2" s="1"/>
  <c r="L1390" i="2"/>
  <c r="X1390" i="2" s="1"/>
  <c r="K1603" i="2"/>
  <c r="K1816" i="2" s="1"/>
  <c r="K2029" i="2" s="1"/>
  <c r="Z1715" i="2"/>
  <c r="Z1928" i="2" s="1"/>
  <c r="Z1758" i="2"/>
  <c r="Q31" i="2"/>
  <c r="X31" i="2" s="1"/>
  <c r="Q38" i="2"/>
  <c r="X38" i="2" s="1"/>
  <c r="W41" i="2"/>
  <c r="Q42" i="2"/>
  <c r="V43" i="2"/>
  <c r="Q46" i="2"/>
  <c r="X46" i="2" s="1"/>
  <c r="G54" i="2"/>
  <c r="W54" i="2" s="1"/>
  <c r="L66" i="2"/>
  <c r="X66" i="2" s="1"/>
  <c r="V70" i="2"/>
  <c r="V78" i="2"/>
  <c r="V77" i="2" s="1"/>
  <c r="G86" i="2"/>
  <c r="W86" i="2" s="1"/>
  <c r="Q91" i="2"/>
  <c r="X91" i="2" s="1"/>
  <c r="W93" i="2"/>
  <c r="L96" i="2"/>
  <c r="X96" i="2" s="1"/>
  <c r="L101" i="2"/>
  <c r="X101" i="2" s="1"/>
  <c r="P104" i="2"/>
  <c r="L110" i="2"/>
  <c r="M119" i="2"/>
  <c r="L120" i="2"/>
  <c r="Q119" i="2"/>
  <c r="J124" i="2"/>
  <c r="Z128" i="2"/>
  <c r="Q131" i="2"/>
  <c r="W133" i="2"/>
  <c r="Q135" i="2"/>
  <c r="X135" i="2" s="1"/>
  <c r="L141" i="2"/>
  <c r="X141" i="2" s="1"/>
  <c r="G151" i="2"/>
  <c r="W151" i="2" s="1"/>
  <c r="V153" i="2"/>
  <c r="L157" i="2"/>
  <c r="X157" i="2" s="1"/>
  <c r="V157" i="2"/>
  <c r="V158" i="2"/>
  <c r="T160" i="2"/>
  <c r="X162" i="2"/>
  <c r="L173" i="2"/>
  <c r="V175" i="2"/>
  <c r="Q183" i="2"/>
  <c r="G198" i="2"/>
  <c r="Q202" i="2"/>
  <c r="M201" i="2"/>
  <c r="V202" i="2"/>
  <c r="W204" i="2"/>
  <c r="Y201" i="2"/>
  <c r="Y221" i="2" s="1"/>
  <c r="Q240" i="2"/>
  <c r="G241" i="2"/>
  <c r="W241" i="2" s="1"/>
  <c r="G245" i="2"/>
  <c r="W245" i="2" s="1"/>
  <c r="L250" i="2"/>
  <c r="L251" i="2"/>
  <c r="L255" i="2"/>
  <c r="L260" i="2"/>
  <c r="X260" i="2" s="1"/>
  <c r="G270" i="2"/>
  <c r="W270" i="2" s="1"/>
  <c r="V272" i="2"/>
  <c r="G277" i="2"/>
  <c r="W277" i="2" s="1"/>
  <c r="L282" i="2"/>
  <c r="L283" i="2"/>
  <c r="X283" i="2" s="1"/>
  <c r="Z347" i="2"/>
  <c r="Z509" i="2"/>
  <c r="Z560" i="2" s="1"/>
  <c r="L298" i="2"/>
  <c r="R523" i="2"/>
  <c r="V523" i="2" s="1"/>
  <c r="E524" i="2"/>
  <c r="G311" i="2"/>
  <c r="W311" i="2" s="1"/>
  <c r="I526" i="2"/>
  <c r="L313" i="2"/>
  <c r="X313" i="2" s="1"/>
  <c r="V313" i="2"/>
  <c r="R526" i="2"/>
  <c r="V526" i="2" s="1"/>
  <c r="V317" i="2"/>
  <c r="G532" i="2"/>
  <c r="W322" i="2"/>
  <c r="I542" i="2"/>
  <c r="L329" i="2"/>
  <c r="X329" i="2" s="1"/>
  <c r="L545" i="2"/>
  <c r="E546" i="2"/>
  <c r="G333" i="2"/>
  <c r="L334" i="2"/>
  <c r="I548" i="2"/>
  <c r="F549" i="2"/>
  <c r="G549" i="2" s="1"/>
  <c r="Q336" i="2"/>
  <c r="O549" i="2"/>
  <c r="X338" i="2"/>
  <c r="M558" i="2"/>
  <c r="U347" i="2"/>
  <c r="S565" i="2"/>
  <c r="S564" i="2" s="1"/>
  <c r="S351" i="2"/>
  <c r="Q568" i="2"/>
  <c r="Q567" i="2" s="1"/>
  <c r="S571" i="2"/>
  <c r="S357" i="2"/>
  <c r="G359" i="2"/>
  <c r="P357" i="2"/>
  <c r="Y570" i="2"/>
  <c r="L581" i="2"/>
  <c r="X581" i="2" s="1"/>
  <c r="M381" i="2"/>
  <c r="K601" i="2"/>
  <c r="K600" i="2" s="1"/>
  <c r="K387" i="2"/>
  <c r="T606" i="2"/>
  <c r="L400" i="2"/>
  <c r="F402" i="2"/>
  <c r="Q617" i="2"/>
  <c r="T615" i="2"/>
  <c r="V406" i="2"/>
  <c r="G407" i="2"/>
  <c r="G623" i="2"/>
  <c r="W623" i="2" s="1"/>
  <c r="V625" i="2"/>
  <c r="G429" i="2"/>
  <c r="F642" i="2"/>
  <c r="G642" i="2" s="1"/>
  <c r="Q431" i="2"/>
  <c r="M644" i="2"/>
  <c r="Q644" i="2" s="1"/>
  <c r="X644" i="2" s="1"/>
  <c r="F434" i="2"/>
  <c r="G434" i="2"/>
  <c r="I654" i="2"/>
  <c r="I653" i="2" s="1"/>
  <c r="I440" i="2"/>
  <c r="G442" i="2"/>
  <c r="F655" i="2"/>
  <c r="G655" i="2" s="1"/>
  <c r="W655" i="2" s="1"/>
  <c r="F440" i="2"/>
  <c r="W443" i="2"/>
  <c r="G660" i="2"/>
  <c r="O445" i="2"/>
  <c r="O660" i="2"/>
  <c r="N661" i="2"/>
  <c r="Q661" i="2" s="1"/>
  <c r="Q448" i="2"/>
  <c r="T663" i="2"/>
  <c r="V663" i="2" s="1"/>
  <c r="V450" i="2"/>
  <c r="H670" i="2"/>
  <c r="L670" i="2" s="1"/>
  <c r="L457" i="2"/>
  <c r="X457" i="2" s="1"/>
  <c r="V457" i="2"/>
  <c r="R670" i="2"/>
  <c r="V670" i="2" s="1"/>
  <c r="V671" i="2"/>
  <c r="U679" i="2"/>
  <c r="V677" i="2"/>
  <c r="V679" i="2" s="1"/>
  <c r="L473" i="2"/>
  <c r="H686" i="2"/>
  <c r="Q473" i="2"/>
  <c r="Q472" i="2" s="1"/>
  <c r="I487" i="2"/>
  <c r="I701" i="2"/>
  <c r="I700" i="2" s="1"/>
  <c r="L489" i="2"/>
  <c r="H487" i="2"/>
  <c r="Q489" i="2"/>
  <c r="R514" i="2"/>
  <c r="H548" i="2"/>
  <c r="P572" i="2"/>
  <c r="L590" i="2"/>
  <c r="X590" i="2" s="1"/>
  <c r="Q593" i="2"/>
  <c r="S607" i="2"/>
  <c r="P612" i="2"/>
  <c r="P611" i="2" s="1"/>
  <c r="Q624" i="2"/>
  <c r="L626" i="2"/>
  <c r="X626" i="2" s="1"/>
  <c r="E644" i="2"/>
  <c r="H645" i="2"/>
  <c r="L645" i="2" s="1"/>
  <c r="G648" i="2"/>
  <c r="F651" i="2"/>
  <c r="G651" i="2" s="1"/>
  <c r="W651" i="2" s="1"/>
  <c r="R654" i="2"/>
  <c r="Q660" i="2"/>
  <c r="V665" i="2"/>
  <c r="P670" i="2"/>
  <c r="P658" i="2" s="1"/>
  <c r="P673" i="2" s="1"/>
  <c r="G684" i="2"/>
  <c r="N687" i="2"/>
  <c r="N685" i="2" s="1"/>
  <c r="H690" i="2"/>
  <c r="Q698" i="2"/>
  <c r="V725" i="2"/>
  <c r="L726" i="2"/>
  <c r="V726" i="2"/>
  <c r="V727" i="2"/>
  <c r="L735" i="2"/>
  <c r="X735" i="2" s="1"/>
  <c r="W738" i="2"/>
  <c r="V750" i="2"/>
  <c r="Q753" i="2"/>
  <c r="X753" i="2" s="1"/>
  <c r="K1728" i="2"/>
  <c r="K1941" i="2" s="1"/>
  <c r="W757" i="2"/>
  <c r="X760" i="2"/>
  <c r="X771" i="2"/>
  <c r="S837" i="2"/>
  <c r="G788" i="2"/>
  <c r="L797" i="2"/>
  <c r="X797" i="2" s="1"/>
  <c r="G803" i="2"/>
  <c r="W803" i="2" s="1"/>
  <c r="L806" i="2"/>
  <c r="X806" i="2" s="1"/>
  <c r="X814" i="2"/>
  <c r="X863" i="2"/>
  <c r="L874" i="2"/>
  <c r="W895" i="2"/>
  <c r="F908" i="2"/>
  <c r="V952" i="2"/>
  <c r="R1591" i="2"/>
  <c r="R949" i="2"/>
  <c r="S953" i="2"/>
  <c r="Q986" i="2"/>
  <c r="M985" i="2"/>
  <c r="V987" i="2"/>
  <c r="W993" i="2"/>
  <c r="G991" i="2"/>
  <c r="N1846" i="2"/>
  <c r="N2059" i="2" s="1"/>
  <c r="T1881" i="2"/>
  <c r="T2094" i="2" s="1"/>
  <c r="Y1886" i="2"/>
  <c r="Y2099" i="2" s="1"/>
  <c r="G1069" i="2"/>
  <c r="W1069" i="2" s="1"/>
  <c r="E1495" i="2"/>
  <c r="E1708" i="2" s="1"/>
  <c r="E1921" i="2" s="1"/>
  <c r="H1111" i="2"/>
  <c r="X1179" i="2"/>
  <c r="V1179" i="2"/>
  <c r="R1166" i="2"/>
  <c r="V1180" i="2"/>
  <c r="W1181" i="2"/>
  <c r="I1625" i="2"/>
  <c r="I1198" i="2"/>
  <c r="G1200" i="2"/>
  <c r="F1198" i="2"/>
  <c r="X1207" i="2"/>
  <c r="V1207" i="2"/>
  <c r="R1204" i="2"/>
  <c r="K1881" i="2"/>
  <c r="K2094" i="2" s="1"/>
  <c r="T1495" i="2"/>
  <c r="T1496" i="2"/>
  <c r="T1709" i="2" s="1"/>
  <c r="T1922" i="2" s="1"/>
  <c r="F1505" i="2"/>
  <c r="G1292" i="2"/>
  <c r="W1292" i="2" s="1"/>
  <c r="U1933" i="2"/>
  <c r="M1514" i="2"/>
  <c r="T1728" i="2"/>
  <c r="T1941" i="2" s="1"/>
  <c r="J1516" i="2"/>
  <c r="J1729" i="2" s="1"/>
  <c r="J1942" i="2" s="1"/>
  <c r="L1303" i="2"/>
  <c r="G1519" i="2"/>
  <c r="M1759" i="2"/>
  <c r="L26" i="2"/>
  <c r="W26" i="2" s="1"/>
  <c r="L37" i="2"/>
  <c r="X37" i="2" s="1"/>
  <c r="L41" i="2"/>
  <c r="X41" i="2" s="1"/>
  <c r="X47" i="2"/>
  <c r="V53" i="2"/>
  <c r="V54" i="2"/>
  <c r="V84" i="2"/>
  <c r="L85" i="2"/>
  <c r="X85" i="2" s="1"/>
  <c r="V85" i="2"/>
  <c r="V86" i="2"/>
  <c r="Q95" i="2"/>
  <c r="X95" i="2" s="1"/>
  <c r="T104" i="2"/>
  <c r="Z107" i="2"/>
  <c r="L114" i="2"/>
  <c r="R119" i="2"/>
  <c r="V120" i="2"/>
  <c r="P119" i="2"/>
  <c r="P186" i="2" s="1"/>
  <c r="Q121" i="2"/>
  <c r="X121" i="2" s="1"/>
  <c r="W125" i="2"/>
  <c r="W124" i="2" s="1"/>
  <c r="G124" i="2"/>
  <c r="N128" i="2"/>
  <c r="W147" i="2"/>
  <c r="Q148" i="2"/>
  <c r="X148" i="2" s="1"/>
  <c r="Q156" i="2"/>
  <c r="Q170" i="2"/>
  <c r="X170" i="2" s="1"/>
  <c r="W178" i="2"/>
  <c r="W182" i="2"/>
  <c r="M192" i="2"/>
  <c r="X196" i="2"/>
  <c r="H198" i="2"/>
  <c r="L199" i="2"/>
  <c r="L209" i="2"/>
  <c r="R213" i="2"/>
  <c r="L214" i="2"/>
  <c r="T221" i="2"/>
  <c r="R288" i="2"/>
  <c r="V240" i="2"/>
  <c r="V243" i="2"/>
  <c r="L244" i="2"/>
  <c r="X244" i="2" s="1"/>
  <c r="V244" i="2"/>
  <c r="V288" i="2" s="1"/>
  <c r="V245" i="2"/>
  <c r="Q250" i="2"/>
  <c r="W252" i="2"/>
  <c r="Q254" i="2"/>
  <c r="X254" i="2" s="1"/>
  <c r="W266" i="2"/>
  <c r="Q267" i="2"/>
  <c r="X267" i="2" s="1"/>
  <c r="L542" i="2"/>
  <c r="L276" i="2"/>
  <c r="V276" i="2"/>
  <c r="V277" i="2"/>
  <c r="Q282" i="2"/>
  <c r="W284" i="2"/>
  <c r="N288" i="2"/>
  <c r="E510" i="2"/>
  <c r="G297" i="2"/>
  <c r="E347" i="2"/>
  <c r="Z513" i="2"/>
  <c r="L303" i="2"/>
  <c r="H516" i="2"/>
  <c r="L309" i="2"/>
  <c r="X309" i="2" s="1"/>
  <c r="R531" i="2"/>
  <c r="V531" i="2" s="1"/>
  <c r="G319" i="2"/>
  <c r="W319" i="2" s="1"/>
  <c r="Y536" i="2"/>
  <c r="Y1726" i="2" s="1"/>
  <c r="Y1939" i="2" s="1"/>
  <c r="K537" i="2"/>
  <c r="P540" i="2"/>
  <c r="R545" i="2"/>
  <c r="V332" i="2"/>
  <c r="M547" i="2"/>
  <c r="Q334" i="2"/>
  <c r="M551" i="2"/>
  <c r="Q338" i="2"/>
  <c r="Q342" i="2"/>
  <c r="X342" i="2" s="1"/>
  <c r="M555" i="2"/>
  <c r="H557" i="2"/>
  <c r="L344" i="2"/>
  <c r="Q344" i="2"/>
  <c r="J565" i="2"/>
  <c r="J564" i="2" s="1"/>
  <c r="J351" i="2"/>
  <c r="L353" i="2"/>
  <c r="X353" i="2" s="1"/>
  <c r="K354" i="2"/>
  <c r="J354" i="2"/>
  <c r="J569" i="2"/>
  <c r="J567" i="2" s="1"/>
  <c r="M357" i="2"/>
  <c r="J570" i="2"/>
  <c r="V572" i="2"/>
  <c r="S575" i="2"/>
  <c r="V575" i="2" s="1"/>
  <c r="V362" i="2"/>
  <c r="L578" i="2"/>
  <c r="X578" i="2" s="1"/>
  <c r="R578" i="2"/>
  <c r="V578" i="2" s="1"/>
  <c r="V365" i="2"/>
  <c r="G366" i="2"/>
  <c r="F583" i="2"/>
  <c r="G583" i="2" s="1"/>
  <c r="G370" i="2"/>
  <c r="W370" i="2" s="1"/>
  <c r="U584" i="2"/>
  <c r="U570" i="2" s="1"/>
  <c r="V371" i="2"/>
  <c r="Q375" i="2"/>
  <c r="E592" i="2"/>
  <c r="E591" i="2" s="1"/>
  <c r="E378" i="2"/>
  <c r="O378" i="2"/>
  <c r="P381" i="2"/>
  <c r="P596" i="2"/>
  <c r="Q596" i="2" s="1"/>
  <c r="K607" i="2"/>
  <c r="L394" i="2"/>
  <c r="E612" i="2"/>
  <c r="E398" i="2"/>
  <c r="N612" i="2"/>
  <c r="N611" i="2" s="1"/>
  <c r="Q399" i="2"/>
  <c r="R613" i="2"/>
  <c r="V400" i="2"/>
  <c r="V398" i="2" s="1"/>
  <c r="R398" i="2"/>
  <c r="Q401" i="2"/>
  <c r="M402" i="2"/>
  <c r="I616" i="2"/>
  <c r="I402" i="2"/>
  <c r="U618" i="2"/>
  <c r="V618" i="2" s="1"/>
  <c r="U402" i="2"/>
  <c r="L407" i="2"/>
  <c r="H620" i="2"/>
  <c r="L620" i="2" s="1"/>
  <c r="X620" i="2" s="1"/>
  <c r="Q407" i="2"/>
  <c r="G410" i="2"/>
  <c r="Q628" i="2"/>
  <c r="U628" i="2"/>
  <c r="V628" i="2" s="1"/>
  <c r="V415" i="2"/>
  <c r="W631" i="2"/>
  <c r="Q419" i="2"/>
  <c r="M636" i="2"/>
  <c r="Q636" i="2" s="1"/>
  <c r="Q423" i="2"/>
  <c r="L638" i="2"/>
  <c r="X638" i="2" s="1"/>
  <c r="V428" i="2"/>
  <c r="H642" i="2"/>
  <c r="L642" i="2" s="1"/>
  <c r="L429" i="2"/>
  <c r="X429" i="2" s="1"/>
  <c r="V646" i="2"/>
  <c r="V648" i="2"/>
  <c r="J654" i="2"/>
  <c r="J653" i="2" s="1"/>
  <c r="J440" i="2"/>
  <c r="V655" i="2"/>
  <c r="K663" i="2"/>
  <c r="L450" i="2"/>
  <c r="X450" i="2" s="1"/>
  <c r="L453" i="2"/>
  <c r="X453" i="2" s="1"/>
  <c r="G454" i="2"/>
  <c r="W454" i="2" s="1"/>
  <c r="F667" i="2"/>
  <c r="G667" i="2" s="1"/>
  <c r="W667" i="2" s="1"/>
  <c r="Q455" i="2"/>
  <c r="M668" i="2"/>
  <c r="Q668" i="2" s="1"/>
  <c r="Q677" i="2"/>
  <c r="Q679" i="2" s="1"/>
  <c r="I686" i="2"/>
  <c r="I685" i="2" s="1"/>
  <c r="I472" i="2"/>
  <c r="E475" i="2"/>
  <c r="J487" i="2"/>
  <c r="J701" i="2"/>
  <c r="J700" i="2" s="1"/>
  <c r="I509" i="2"/>
  <c r="R529" i="2"/>
  <c r="N531" i="2"/>
  <c r="H537" i="2"/>
  <c r="G579" i="2"/>
  <c r="H584" i="2"/>
  <c r="L584" i="2" s="1"/>
  <c r="X584" i="2" s="1"/>
  <c r="M603" i="2"/>
  <c r="R609" i="2"/>
  <c r="V609" i="2" s="1"/>
  <c r="V612" i="2"/>
  <c r="J617" i="2"/>
  <c r="J615" i="2" s="1"/>
  <c r="I634" i="2"/>
  <c r="L634" i="2" s="1"/>
  <c r="X634" i="2" s="1"/>
  <c r="G644" i="2"/>
  <c r="W644" i="2" s="1"/>
  <c r="Q656" i="2"/>
  <c r="L659" i="2"/>
  <c r="Q664" i="2"/>
  <c r="L684" i="2"/>
  <c r="X684" i="2" s="1"/>
  <c r="V687" i="2"/>
  <c r="N776" i="2"/>
  <c r="Q725" i="2"/>
  <c r="J776" i="2"/>
  <c r="V743" i="2"/>
  <c r="X744" i="2"/>
  <c r="Q749" i="2"/>
  <c r="L757" i="2"/>
  <c r="X757" i="2" s="1"/>
  <c r="V762" i="2"/>
  <c r="J837" i="2"/>
  <c r="L786" i="2"/>
  <c r="T837" i="2"/>
  <c r="Q789" i="2"/>
  <c r="O1489" i="2"/>
  <c r="O1702" i="2" s="1"/>
  <c r="O1915" i="2" s="1"/>
  <c r="M1705" i="2"/>
  <c r="Q1492" i="2"/>
  <c r="L793" i="2"/>
  <c r="X793" i="2" s="1"/>
  <c r="M1709" i="2"/>
  <c r="W850" i="2"/>
  <c r="X855" i="2"/>
  <c r="X886" i="2"/>
  <c r="V894" i="2"/>
  <c r="J1975" i="2"/>
  <c r="F932" i="2"/>
  <c r="V942" i="2"/>
  <c r="Y953" i="2"/>
  <c r="T953" i="2"/>
  <c r="T1011" i="2" s="1"/>
  <c r="T1048" i="2" s="1"/>
  <c r="T1052" i="2" s="1"/>
  <c r="V977" i="2"/>
  <c r="V978" i="2"/>
  <c r="N985" i="2"/>
  <c r="X987" i="2"/>
  <c r="I991" i="2"/>
  <c r="S1046" i="2"/>
  <c r="J1486" i="2"/>
  <c r="I1525" i="2"/>
  <c r="I1738" i="2" s="1"/>
  <c r="I1951" i="2" s="1"/>
  <c r="Y1742" i="2"/>
  <c r="Y1955" i="2" s="1"/>
  <c r="U1530" i="2"/>
  <c r="U1743" i="2" s="1"/>
  <c r="U1956" i="2" s="1"/>
  <c r="V1104" i="2"/>
  <c r="J1111" i="2"/>
  <c r="L1155" i="2"/>
  <c r="P1625" i="2"/>
  <c r="P1411" i="2"/>
  <c r="J1631" i="2"/>
  <c r="J1417" i="2"/>
  <c r="L1418" i="2"/>
  <c r="F1638" i="2"/>
  <c r="G1425" i="2"/>
  <c r="Y1701" i="2"/>
  <c r="Y1914" i="2" s="1"/>
  <c r="E73" i="2"/>
  <c r="Q23" i="2"/>
  <c r="X23" i="2" s="1"/>
  <c r="L24" i="2"/>
  <c r="W42" i="2"/>
  <c r="L45" i="2"/>
  <c r="W46" i="2"/>
  <c r="Q50" i="2"/>
  <c r="X50" i="2" s="1"/>
  <c r="Q59" i="2"/>
  <c r="L60" i="2"/>
  <c r="X60" i="2" s="1"/>
  <c r="W64" i="2"/>
  <c r="L78" i="2"/>
  <c r="I80" i="2"/>
  <c r="Q84" i="2"/>
  <c r="S83" i="2"/>
  <c r="V89" i="2"/>
  <c r="W90" i="2"/>
  <c r="L105" i="2"/>
  <c r="J104" i="2"/>
  <c r="L106" i="2"/>
  <c r="H107" i="2"/>
  <c r="W108" i="2"/>
  <c r="L116" i="2"/>
  <c r="X116" i="2" s="1"/>
  <c r="J119" i="2"/>
  <c r="Q127" i="2"/>
  <c r="X127" i="2" s="1"/>
  <c r="V129" i="2"/>
  <c r="R128" i="2"/>
  <c r="G130" i="2"/>
  <c r="F128" i="2"/>
  <c r="O128" i="2"/>
  <c r="Q144" i="2"/>
  <c r="X158" i="2"/>
  <c r="Q162" i="2"/>
  <c r="M160" i="2"/>
  <c r="V163" i="2"/>
  <c r="V167" i="2"/>
  <c r="W169" i="2"/>
  <c r="S171" i="2"/>
  <c r="V177" i="2"/>
  <c r="L181" i="2"/>
  <c r="X181" i="2" s="1"/>
  <c r="V181" i="2"/>
  <c r="V182" i="2"/>
  <c r="W183" i="2"/>
  <c r="T198" i="2"/>
  <c r="L205" i="2"/>
  <c r="X205" i="2" s="1"/>
  <c r="M210" i="2"/>
  <c r="G210" i="2"/>
  <c r="W216" i="2"/>
  <c r="Z221" i="2"/>
  <c r="H288" i="2"/>
  <c r="O288" i="2"/>
  <c r="Q243" i="2"/>
  <c r="Q263" i="2"/>
  <c r="Q275" i="2"/>
  <c r="Q286" i="2"/>
  <c r="X286" i="2" s="1"/>
  <c r="H347" i="2"/>
  <c r="L296" i="2"/>
  <c r="N347" i="2"/>
  <c r="E514" i="2"/>
  <c r="G301" i="2"/>
  <c r="X302" i="2"/>
  <c r="I516" i="2"/>
  <c r="L307" i="2"/>
  <c r="X307" i="2" s="1"/>
  <c r="H520" i="2"/>
  <c r="L520" i="2" s="1"/>
  <c r="Q308" i="2"/>
  <c r="Z521" i="2"/>
  <c r="F528" i="2"/>
  <c r="G528" i="2" s="1"/>
  <c r="G315" i="2"/>
  <c r="L323" i="2"/>
  <c r="H536" i="2"/>
  <c r="V330" i="2"/>
  <c r="F547" i="2"/>
  <c r="G547" i="2" s="1"/>
  <c r="K565" i="2"/>
  <c r="K564" i="2" s="1"/>
  <c r="K351" i="2"/>
  <c r="O567" i="2"/>
  <c r="Y568" i="2"/>
  <c r="Y567" i="2" s="1"/>
  <c r="Y354" i="2"/>
  <c r="K571" i="2"/>
  <c r="K570" i="2" s="1"/>
  <c r="L358" i="2"/>
  <c r="I582" i="2"/>
  <c r="L582" i="2" s="1"/>
  <c r="X582" i="2" s="1"/>
  <c r="L369" i="2"/>
  <c r="X369" i="2" s="1"/>
  <c r="V373" i="2"/>
  <c r="R586" i="2"/>
  <c r="V586" i="2" s="1"/>
  <c r="T381" i="2"/>
  <c r="T595" i="2"/>
  <c r="H596" i="2"/>
  <c r="L383" i="2"/>
  <c r="H381" i="2"/>
  <c r="M387" i="2"/>
  <c r="W391" i="2"/>
  <c r="Q394" i="2"/>
  <c r="Q393" i="2" s="1"/>
  <c r="M607" i="2"/>
  <c r="V394" i="2"/>
  <c r="Z609" i="2"/>
  <c r="Z606" i="2" s="1"/>
  <c r="Z393" i="2"/>
  <c r="G612" i="2"/>
  <c r="F611" i="2"/>
  <c r="S613" i="2"/>
  <c r="S611" i="2" s="1"/>
  <c r="S398" i="2"/>
  <c r="I614" i="2"/>
  <c r="L614" i="2" s="1"/>
  <c r="X614" i="2" s="1"/>
  <c r="L401" i="2"/>
  <c r="X401" i="2" s="1"/>
  <c r="N402" i="2"/>
  <c r="Z402" i="2"/>
  <c r="Z617" i="2"/>
  <c r="Z615" i="2" s="1"/>
  <c r="L413" i="2"/>
  <c r="X413" i="2" s="1"/>
  <c r="V417" i="2"/>
  <c r="R638" i="2"/>
  <c r="V638" i="2" s="1"/>
  <c r="V425" i="2"/>
  <c r="W426" i="2"/>
  <c r="W640" i="2"/>
  <c r="Q645" i="2"/>
  <c r="I647" i="2"/>
  <c r="Q650" i="2"/>
  <c r="K445" i="2"/>
  <c r="H660" i="2"/>
  <c r="H445" i="2"/>
  <c r="L447" i="2"/>
  <c r="V660" i="2"/>
  <c r="G448" i="2"/>
  <c r="F661" i="2"/>
  <c r="G661" i="2" s="1"/>
  <c r="V453" i="2"/>
  <c r="R666" i="2"/>
  <c r="V666" i="2" s="1"/>
  <c r="Q669" i="2"/>
  <c r="X669" i="2" s="1"/>
  <c r="Q464" i="2"/>
  <c r="Q466" i="2" s="1"/>
  <c r="J685" i="2"/>
  <c r="I475" i="2"/>
  <c r="S688" i="2"/>
  <c r="L477" i="2"/>
  <c r="X477" i="2" s="1"/>
  <c r="L493" i="2"/>
  <c r="H491" i="2"/>
  <c r="H495" i="2" s="1"/>
  <c r="H706" i="2"/>
  <c r="E495" i="2"/>
  <c r="E497" i="2" s="1"/>
  <c r="E501" i="2" s="1"/>
  <c r="J509" i="2"/>
  <c r="F511" i="2"/>
  <c r="G511" i="2" s="1"/>
  <c r="L513" i="2"/>
  <c r="L526" i="2"/>
  <c r="E539" i="2"/>
  <c r="Q548" i="2"/>
  <c r="H552" i="2"/>
  <c r="R557" i="2"/>
  <c r="L565" i="2"/>
  <c r="H564" i="2"/>
  <c r="F567" i="2"/>
  <c r="G568" i="2"/>
  <c r="N570" i="2"/>
  <c r="H576" i="2"/>
  <c r="L576" i="2" s="1"/>
  <c r="X576" i="2" s="1"/>
  <c r="W581" i="2"/>
  <c r="R590" i="2"/>
  <c r="V590" i="2" s="1"/>
  <c r="N592" i="2"/>
  <c r="N591" i="2" s="1"/>
  <c r="W605" i="2"/>
  <c r="M611" i="2"/>
  <c r="U611" i="2"/>
  <c r="Z613" i="2"/>
  <c r="Z611" i="2" s="1"/>
  <c r="L648" i="2"/>
  <c r="L663" i="2"/>
  <c r="X663" i="2" s="1"/>
  <c r="H666" i="2"/>
  <c r="L666" i="2" s="1"/>
  <c r="X666" i="2" s="1"/>
  <c r="Q667" i="2"/>
  <c r="X667" i="2" s="1"/>
  <c r="J689" i="2"/>
  <c r="H694" i="2"/>
  <c r="L694" i="2" s="1"/>
  <c r="X694" i="2" s="1"/>
  <c r="S697" i="2"/>
  <c r="S708" i="2" s="1"/>
  <c r="F776" i="2"/>
  <c r="O776" i="2"/>
  <c r="K776" i="2"/>
  <c r="L733" i="2"/>
  <c r="K1724" i="2"/>
  <c r="K1937" i="2" s="1"/>
  <c r="X756" i="2"/>
  <c r="V763" i="2"/>
  <c r="W769" i="2"/>
  <c r="K837" i="2"/>
  <c r="Q792" i="2"/>
  <c r="X792" i="2" s="1"/>
  <c r="V793" i="2"/>
  <c r="Q796" i="2"/>
  <c r="X796" i="2" s="1"/>
  <c r="W813" i="2"/>
  <c r="K1527" i="2"/>
  <c r="K1740" i="2" s="1"/>
  <c r="K1953" i="2" s="1"/>
  <c r="X831" i="2"/>
  <c r="L832" i="2"/>
  <c r="X832" i="2" s="1"/>
  <c r="V849" i="2"/>
  <c r="W851" i="2"/>
  <c r="R1712" i="2"/>
  <c r="L884" i="2"/>
  <c r="X884" i="2" s="1"/>
  <c r="L894" i="2"/>
  <c r="X894" i="2" s="1"/>
  <c r="Q940" i="2"/>
  <c r="L942" i="2"/>
  <c r="L949" i="2"/>
  <c r="S1829" i="2"/>
  <c r="S2042" i="2" s="1"/>
  <c r="K996" i="2"/>
  <c r="L997" i="2"/>
  <c r="N1017" i="2"/>
  <c r="O1017" i="2" s="1"/>
  <c r="V1030" i="2"/>
  <c r="Q1040" i="2"/>
  <c r="N1038" i="2"/>
  <c r="T1518" i="2"/>
  <c r="V1092" i="2"/>
  <c r="X1109" i="2"/>
  <c r="Z1111" i="2"/>
  <c r="E1542" i="2"/>
  <c r="E1115" i="2"/>
  <c r="E1782" i="2"/>
  <c r="W1174" i="2"/>
  <c r="X1235" i="2"/>
  <c r="U1874" i="2"/>
  <c r="U2087" i="2" s="1"/>
  <c r="U1528" i="2"/>
  <c r="U1741" i="2" s="1"/>
  <c r="U1954" i="2" s="1"/>
  <c r="Y1535" i="2"/>
  <c r="Y1748" i="2" s="1"/>
  <c r="Y1961" i="2" s="1"/>
  <c r="M1545" i="2"/>
  <c r="Q1332" i="2"/>
  <c r="M1331" i="2"/>
  <c r="H1562" i="2"/>
  <c r="L1349" i="2"/>
  <c r="X1349" i="2" s="1"/>
  <c r="N1989" i="2"/>
  <c r="K1564" i="2"/>
  <c r="K1777" i="2" s="1"/>
  <c r="K1990" i="2" s="1"/>
  <c r="L1351" i="2"/>
  <c r="U1777" i="2"/>
  <c r="U1990" i="2" s="1"/>
  <c r="T1565" i="2"/>
  <c r="T1778" i="2" s="1"/>
  <c r="T1991" i="2" s="1"/>
  <c r="V1352" i="2"/>
  <c r="O1585" i="2"/>
  <c r="O1798" i="2" s="1"/>
  <c r="O2011" i="2" s="1"/>
  <c r="O1370" i="2"/>
  <c r="R1379" i="2"/>
  <c r="O1826" i="2"/>
  <c r="O2039" i="2" s="1"/>
  <c r="N1622" i="2"/>
  <c r="N1835" i="2" s="1"/>
  <c r="N2048" i="2" s="1"/>
  <c r="Q1409" i="2"/>
  <c r="K1836" i="2"/>
  <c r="K2049" i="2" s="1"/>
  <c r="Z1634" i="2"/>
  <c r="Z1847" i="2" s="1"/>
  <c r="Z2060" i="2" s="1"/>
  <c r="L1423" i="2"/>
  <c r="K1422" i="2"/>
  <c r="K1636" i="2"/>
  <c r="H1646" i="2"/>
  <c r="L1433" i="2"/>
  <c r="X1433" i="2" s="1"/>
  <c r="T1664" i="2"/>
  <c r="T1877" i="2" s="1"/>
  <c r="T2090" i="2" s="1"/>
  <c r="V1451" i="2"/>
  <c r="T1449" i="2"/>
  <c r="E1679" i="2"/>
  <c r="E1892" i="2" s="1"/>
  <c r="E2105" i="2" s="1"/>
  <c r="G1466" i="2"/>
  <c r="W1466" i="2" s="1"/>
  <c r="M1569" i="2"/>
  <c r="H905" i="2"/>
  <c r="L907" i="2"/>
  <c r="Q926" i="2"/>
  <c r="X926" i="2" s="1"/>
  <c r="V927" i="2"/>
  <c r="H944" i="2"/>
  <c r="L945" i="2"/>
  <c r="P953" i="2"/>
  <c r="P1594" i="2"/>
  <c r="P1807" i="2" s="1"/>
  <c r="P2020" i="2" s="1"/>
  <c r="W971" i="2"/>
  <c r="X976" i="2"/>
  <c r="W1001" i="2"/>
  <c r="N1854" i="2"/>
  <c r="N2067" i="2" s="1"/>
  <c r="Q1003" i="2"/>
  <c r="X1003" i="2" s="1"/>
  <c r="I1026" i="2"/>
  <c r="L1028" i="2"/>
  <c r="X1028" i="2" s="1"/>
  <c r="Q1063" i="2"/>
  <c r="P1111" i="2"/>
  <c r="F1713" i="2"/>
  <c r="Q1094" i="2"/>
  <c r="Q1117" i="2"/>
  <c r="X1117" i="2" s="1"/>
  <c r="M1543" i="2"/>
  <c r="Q1122" i="2"/>
  <c r="N1121" i="2"/>
  <c r="W1126" i="2"/>
  <c r="P1552" i="2"/>
  <c r="P1765" i="2" s="1"/>
  <c r="P1978" i="2" s="1"/>
  <c r="P1121" i="2"/>
  <c r="O1145" i="2"/>
  <c r="Q1150" i="2"/>
  <c r="W1193" i="2"/>
  <c r="X1202" i="2"/>
  <c r="P1324" i="2"/>
  <c r="P1486" i="2"/>
  <c r="Q1273" i="2"/>
  <c r="E1700" i="2"/>
  <c r="E1913" i="2" s="1"/>
  <c r="K1488" i="2"/>
  <c r="K1701" i="2" s="1"/>
  <c r="K1914" i="2" s="1"/>
  <c r="L1275" i="2"/>
  <c r="K1324" i="2"/>
  <c r="H1491" i="2"/>
  <c r="L1278" i="2"/>
  <c r="X1278" i="2" s="1"/>
  <c r="F1492" i="2"/>
  <c r="G1279" i="2"/>
  <c r="W1279" i="2" s="1"/>
  <c r="Z1492" i="2"/>
  <c r="M1493" i="2"/>
  <c r="Q1280" i="2"/>
  <c r="J1508" i="2"/>
  <c r="J1721" i="2" s="1"/>
  <c r="J1934" i="2" s="1"/>
  <c r="L1295" i="2"/>
  <c r="T1508" i="2"/>
  <c r="T1721" i="2" s="1"/>
  <c r="T1934" i="2" s="1"/>
  <c r="E1732" i="2"/>
  <c r="E1945" i="2" s="1"/>
  <c r="K1733" i="2"/>
  <c r="K1946" i="2" s="1"/>
  <c r="T1733" i="2"/>
  <c r="T1946" i="2" s="1"/>
  <c r="S1521" i="2"/>
  <c r="S1734" i="2" s="1"/>
  <c r="S1947" i="2" s="1"/>
  <c r="I1526" i="2"/>
  <c r="I1739" i="2" s="1"/>
  <c r="I1952" i="2" s="1"/>
  <c r="H1527" i="2"/>
  <c r="L1314" i="2"/>
  <c r="R1535" i="2"/>
  <c r="V1322" i="2"/>
  <c r="I1542" i="2"/>
  <c r="I1328" i="2"/>
  <c r="N1789" i="2"/>
  <c r="N2002" i="2" s="1"/>
  <c r="W1365" i="2"/>
  <c r="W1364" i="2" s="1"/>
  <c r="P1578" i="2"/>
  <c r="P1364" i="2"/>
  <c r="P1579" i="2"/>
  <c r="P1792" i="2" s="1"/>
  <c r="P2005" i="2" s="1"/>
  <c r="Q1366" i="2"/>
  <c r="K1584" i="2"/>
  <c r="K1370" i="2"/>
  <c r="E1813" i="2"/>
  <c r="E2026" i="2" s="1"/>
  <c r="F1606" i="2"/>
  <c r="G1393" i="2"/>
  <c r="P1606" i="2"/>
  <c r="P1819" i="2" s="1"/>
  <c r="P2032" i="2" s="1"/>
  <c r="P1874" i="2"/>
  <c r="P2087" i="2" s="1"/>
  <c r="O1886" i="2"/>
  <c r="O2099" i="2" s="1"/>
  <c r="H1678" i="2"/>
  <c r="E1816" i="2"/>
  <c r="E2029" i="2" s="1"/>
  <c r="T1845" i="2"/>
  <c r="T2058" i="2" s="1"/>
  <c r="U1806" i="2"/>
  <c r="H1606" i="2"/>
  <c r="I932" i="2"/>
  <c r="W943" i="2"/>
  <c r="J944" i="2"/>
  <c r="H953" i="2"/>
  <c r="W967" i="2"/>
  <c r="V975" i="2"/>
  <c r="Y1832" i="2"/>
  <c r="Y2045" i="2" s="1"/>
  <c r="Z1623" i="2"/>
  <c r="Z1836" i="2" s="1"/>
  <c r="Z2049" i="2" s="1"/>
  <c r="U1700" i="2"/>
  <c r="U1913" i="2" s="1"/>
  <c r="S1489" i="2"/>
  <c r="E1503" i="2"/>
  <c r="E1716" i="2" s="1"/>
  <c r="E1929" i="2" s="1"/>
  <c r="Q1082" i="2"/>
  <c r="P1520" i="2"/>
  <c r="J1529" i="2"/>
  <c r="Z1987" i="2"/>
  <c r="Q1146" i="2"/>
  <c r="Q1145" i="2" s="1"/>
  <c r="N1145" i="2"/>
  <c r="I1601" i="2"/>
  <c r="I1814" i="2" s="1"/>
  <c r="I2027" i="2" s="1"/>
  <c r="L1175" i="2"/>
  <c r="X1175" i="2" s="1"/>
  <c r="I1166" i="2"/>
  <c r="W1184" i="2"/>
  <c r="L1212" i="2"/>
  <c r="X1212" i="2" s="1"/>
  <c r="I1638" i="2"/>
  <c r="I1851" i="2" s="1"/>
  <c r="I2064" i="2" s="1"/>
  <c r="E1230" i="2"/>
  <c r="G1230" i="2" s="1"/>
  <c r="G1228" i="2"/>
  <c r="N1489" i="2"/>
  <c r="N1702" i="2" s="1"/>
  <c r="N1915" i="2" s="1"/>
  <c r="J1491" i="2"/>
  <c r="J1704" i="2" s="1"/>
  <c r="J1917" i="2" s="1"/>
  <c r="F1706" i="2"/>
  <c r="G1493" i="2"/>
  <c r="F1549" i="2"/>
  <c r="G1336" i="2"/>
  <c r="W1336" i="2" s="1"/>
  <c r="P1549" i="2"/>
  <c r="P1762" i="2" s="1"/>
  <c r="P1975" i="2" s="1"/>
  <c r="P1334" i="2"/>
  <c r="F1550" i="2"/>
  <c r="G1337" i="2"/>
  <c r="Z1562" i="2"/>
  <c r="Z1775" i="2" s="1"/>
  <c r="Z1988" i="2" s="1"/>
  <c r="T1563" i="2"/>
  <c r="T1776" i="2" s="1"/>
  <c r="T1989" i="2" s="1"/>
  <c r="L1352" i="2"/>
  <c r="H1565" i="2"/>
  <c r="P1779" i="2"/>
  <c r="P1992" i="2" s="1"/>
  <c r="U1810" i="2"/>
  <c r="U2023" i="2" s="1"/>
  <c r="R1599" i="2"/>
  <c r="V1386" i="2"/>
  <c r="R1600" i="2"/>
  <c r="V1387" i="2"/>
  <c r="Q1399" i="2"/>
  <c r="M1612" i="2"/>
  <c r="M1379" i="2"/>
  <c r="T1853" i="2"/>
  <c r="T2066" i="2" s="1"/>
  <c r="R1642" i="2"/>
  <c r="V1429" i="2"/>
  <c r="H1717" i="2"/>
  <c r="U1765" i="2"/>
  <c r="U1978" i="2" s="1"/>
  <c r="F1620" i="2"/>
  <c r="L966" i="2"/>
  <c r="X966" i="2" s="1"/>
  <c r="X968" i="2"/>
  <c r="W979" i="2"/>
  <c r="V984" i="2"/>
  <c r="R1623" i="2"/>
  <c r="X998" i="2"/>
  <c r="J996" i="2"/>
  <c r="W1009" i="2"/>
  <c r="Q1027" i="2"/>
  <c r="M1026" i="2"/>
  <c r="R1035" i="2"/>
  <c r="V1036" i="2"/>
  <c r="H1038" i="2"/>
  <c r="L1039" i="2"/>
  <c r="L1068" i="2"/>
  <c r="T1494" i="2"/>
  <c r="J1505" i="2"/>
  <c r="L1086" i="2"/>
  <c r="X1086" i="2" s="1"/>
  <c r="H1512" i="2"/>
  <c r="W1087" i="2"/>
  <c r="H1525" i="2"/>
  <c r="U1748" i="2"/>
  <c r="U1961" i="2" s="1"/>
  <c r="Y1758" i="2"/>
  <c r="Y1544" i="2"/>
  <c r="V1127" i="2"/>
  <c r="W1128" i="2"/>
  <c r="F1555" i="2"/>
  <c r="G1129" i="2"/>
  <c r="W1129" i="2" s="1"/>
  <c r="O1769" i="2"/>
  <c r="O1982" i="2" s="1"/>
  <c r="K1565" i="2"/>
  <c r="K1778" i="2" s="1"/>
  <c r="K1991" i="2" s="1"/>
  <c r="V1188" i="2"/>
  <c r="P1209" i="2"/>
  <c r="Q1215" i="2"/>
  <c r="H1874" i="2"/>
  <c r="I1683" i="2"/>
  <c r="I1896" i="2" s="1"/>
  <c r="I2109" i="2" s="1"/>
  <c r="L1257" i="2"/>
  <c r="X1257" i="2" s="1"/>
  <c r="R1512" i="2"/>
  <c r="V1299" i="2"/>
  <c r="P1513" i="2"/>
  <c r="P1726" i="2" s="1"/>
  <c r="P1939" i="2" s="1"/>
  <c r="R1548" i="2"/>
  <c r="R1334" i="2"/>
  <c r="V1335" i="2"/>
  <c r="Y1587" i="2"/>
  <c r="Y1800" i="2" s="1"/>
  <c r="Y2013" i="2" s="1"/>
  <c r="Y1370" i="2"/>
  <c r="H1590" i="2"/>
  <c r="L1377" i="2"/>
  <c r="J1628" i="2"/>
  <c r="J1841" i="2" s="1"/>
  <c r="J2054" i="2" s="1"/>
  <c r="J1411" i="2"/>
  <c r="L1415" i="2"/>
  <c r="X1415" i="2" s="1"/>
  <c r="V1418" i="2"/>
  <c r="V1417" i="2" s="1"/>
  <c r="R1631" i="2"/>
  <c r="R1417" i="2"/>
  <c r="R1632" i="2"/>
  <c r="V1419" i="2"/>
  <c r="O1633" i="2"/>
  <c r="O1846" i="2" s="1"/>
  <c r="O2059" i="2" s="1"/>
  <c r="O1417" i="2"/>
  <c r="O1638" i="2"/>
  <c r="O1851" i="2" s="1"/>
  <c r="O2064" i="2" s="1"/>
  <c r="Q1425" i="2"/>
  <c r="S1791" i="2"/>
  <c r="N1821" i="2"/>
  <c r="N2034" i="2" s="1"/>
  <c r="N1660" i="2"/>
  <c r="N1873" i="2" s="1"/>
  <c r="N2086" i="2" s="1"/>
  <c r="W65" i="2"/>
  <c r="Q70" i="2"/>
  <c r="X70" i="2" s="1"/>
  <c r="L84" i="2"/>
  <c r="Y83" i="2"/>
  <c r="W97" i="2"/>
  <c r="Q102" i="2"/>
  <c r="X102" i="2" s="1"/>
  <c r="W105" i="2"/>
  <c r="W109" i="2"/>
  <c r="W117" i="2"/>
  <c r="W121" i="2"/>
  <c r="W137" i="2"/>
  <c r="Q142" i="2"/>
  <c r="V149" i="2"/>
  <c r="G150" i="2"/>
  <c r="W150" i="2" s="1"/>
  <c r="Q155" i="2"/>
  <c r="X155" i="2" s="1"/>
  <c r="L156" i="2"/>
  <c r="K160" i="2"/>
  <c r="S160" i="2"/>
  <c r="Q163" i="2"/>
  <c r="X163" i="2" s="1"/>
  <c r="L164" i="2"/>
  <c r="V169" i="2"/>
  <c r="G170" i="2"/>
  <c r="W170" i="2" s="1"/>
  <c r="V173" i="2"/>
  <c r="G174" i="2"/>
  <c r="Q179" i="2"/>
  <c r="X179" i="2" s="1"/>
  <c r="L180" i="2"/>
  <c r="U201" i="2"/>
  <c r="Q206" i="2"/>
  <c r="X206" i="2" s="1"/>
  <c r="H210" i="2"/>
  <c r="H221" i="2" s="1"/>
  <c r="G237" i="2"/>
  <c r="Q242" i="2"/>
  <c r="X242" i="2" s="1"/>
  <c r="L243" i="2"/>
  <c r="W256" i="2"/>
  <c r="Q261" i="2"/>
  <c r="X261" i="2" s="1"/>
  <c r="V268" i="2"/>
  <c r="G269" i="2"/>
  <c r="W269" i="2" s="1"/>
  <c r="Q274" i="2"/>
  <c r="L275" i="2"/>
  <c r="W275" i="2" s="1"/>
  <c r="Q298" i="2"/>
  <c r="I512" i="2"/>
  <c r="V305" i="2"/>
  <c r="O519" i="2"/>
  <c r="T520" i="2"/>
  <c r="R527" i="2"/>
  <c r="L316" i="2"/>
  <c r="W316" i="2" s="1"/>
  <c r="V320" i="2"/>
  <c r="E534" i="2"/>
  <c r="G321" i="2"/>
  <c r="W321" i="2" s="1"/>
  <c r="L327" i="2"/>
  <c r="Y540" i="2"/>
  <c r="Q330" i="2"/>
  <c r="I544" i="2"/>
  <c r="V337" i="2"/>
  <c r="O551" i="2"/>
  <c r="T552" i="2"/>
  <c r="V353" i="2"/>
  <c r="L359" i="2"/>
  <c r="X359" i="2" s="1"/>
  <c r="H357" i="2"/>
  <c r="H572" i="2"/>
  <c r="Q362" i="2"/>
  <c r="X362" i="2" s="1"/>
  <c r="Q577" i="2"/>
  <c r="V369" i="2"/>
  <c r="L587" i="2"/>
  <c r="X587" i="2" s="1"/>
  <c r="F381" i="2"/>
  <c r="N595" i="2"/>
  <c r="N594" i="2" s="1"/>
  <c r="N381" i="2"/>
  <c r="V385" i="2"/>
  <c r="U600" i="2"/>
  <c r="U606" i="2"/>
  <c r="L395" i="2"/>
  <c r="X395" i="2" s="1"/>
  <c r="H393" i="2"/>
  <c r="L399" i="2"/>
  <c r="H398" i="2"/>
  <c r="Y612" i="2"/>
  <c r="Y611" i="2" s="1"/>
  <c r="Y398" i="2"/>
  <c r="L403" i="2"/>
  <c r="H402" i="2"/>
  <c r="Y616" i="2"/>
  <c r="Y615" i="2" s="1"/>
  <c r="Y402" i="2"/>
  <c r="M619" i="2"/>
  <c r="Q406" i="2"/>
  <c r="X406" i="2" s="1"/>
  <c r="V413" i="2"/>
  <c r="L424" i="2"/>
  <c r="H434" i="2"/>
  <c r="P434" i="2"/>
  <c r="P648" i="2"/>
  <c r="P647" i="2" s="1"/>
  <c r="G649" i="2"/>
  <c r="S659" i="2"/>
  <c r="S445" i="2"/>
  <c r="Q662" i="2"/>
  <c r="L664" i="2"/>
  <c r="X664" i="2" s="1"/>
  <c r="L668" i="2"/>
  <c r="G458" i="2"/>
  <c r="F671" i="2"/>
  <c r="G671" i="2" s="1"/>
  <c r="W671" i="2" s="1"/>
  <c r="S685" i="2"/>
  <c r="Q689" i="2"/>
  <c r="O692" i="2"/>
  <c r="O475" i="2"/>
  <c r="Q480" i="2"/>
  <c r="W483" i="2"/>
  <c r="P491" i="2"/>
  <c r="P706" i="2"/>
  <c r="M511" i="2"/>
  <c r="M524" i="2"/>
  <c r="Q524" i="2" s="1"/>
  <c r="R533" i="2"/>
  <c r="V533" i="2" s="1"/>
  <c r="R582" i="2"/>
  <c r="V582" i="2" s="1"/>
  <c r="W589" i="2"/>
  <c r="H616" i="2"/>
  <c r="H637" i="2"/>
  <c r="L637" i="2" s="1"/>
  <c r="G643" i="2"/>
  <c r="S653" i="2"/>
  <c r="Y686" i="2"/>
  <c r="Y685" i="2" s="1"/>
  <c r="H692" i="2"/>
  <c r="L692" i="2" s="1"/>
  <c r="W692" i="2" s="1"/>
  <c r="V698" i="2"/>
  <c r="L701" i="2"/>
  <c r="H700" i="2"/>
  <c r="J703" i="2"/>
  <c r="L703" i="2" s="1"/>
  <c r="H776" i="2"/>
  <c r="L725" i="2"/>
  <c r="Y776" i="2"/>
  <c r="T776" i="2"/>
  <c r="V730" i="2"/>
  <c r="W734" i="2"/>
  <c r="W737" i="2"/>
  <c r="V754" i="2"/>
  <c r="G756" i="2"/>
  <c r="W756" i="2" s="1"/>
  <c r="L763" i="2"/>
  <c r="X763" i="2" s="1"/>
  <c r="L774" i="2"/>
  <c r="X774" i="2" s="1"/>
  <c r="U837" i="2"/>
  <c r="V791" i="2"/>
  <c r="V797" i="2"/>
  <c r="G799" i="2"/>
  <c r="W799" i="2" s="1"/>
  <c r="W802" i="2"/>
  <c r="L804" i="2"/>
  <c r="X804" i="2" s="1"/>
  <c r="Q812" i="2"/>
  <c r="V823" i="2"/>
  <c r="V829" i="2"/>
  <c r="G831" i="2"/>
  <c r="W831" i="2" s="1"/>
  <c r="X835" i="2"/>
  <c r="Q848" i="2"/>
  <c r="V850" i="2"/>
  <c r="W855" i="2"/>
  <c r="Q863" i="2"/>
  <c r="L864" i="2"/>
  <c r="X864" i="2" s="1"/>
  <c r="W873" i="2"/>
  <c r="Q874" i="2"/>
  <c r="V881" i="2"/>
  <c r="G890" i="2"/>
  <c r="W890" i="2" s="1"/>
  <c r="Q891" i="2"/>
  <c r="X891" i="2" s="1"/>
  <c r="L892" i="2"/>
  <c r="X892" i="2" s="1"/>
  <c r="W907" i="2"/>
  <c r="L917" i="2"/>
  <c r="X917" i="2" s="1"/>
  <c r="L925" i="2"/>
  <c r="Q927" i="2"/>
  <c r="X927" i="2" s="1"/>
  <c r="I1780" i="2"/>
  <c r="I1993" i="2" s="1"/>
  <c r="V944" i="2"/>
  <c r="V946" i="2"/>
  <c r="L952" i="2"/>
  <c r="X952" i="2" s="1"/>
  <c r="R953" i="2"/>
  <c r="W955" i="2"/>
  <c r="X962" i="2"/>
  <c r="Q974" i="2"/>
  <c r="X980" i="2"/>
  <c r="X983" i="2"/>
  <c r="L984" i="2"/>
  <c r="L1001" i="2"/>
  <c r="X1001" i="2" s="1"/>
  <c r="G1003" i="2"/>
  <c r="W1003" i="2" s="1"/>
  <c r="W1015" i="2"/>
  <c r="W1017" i="2" s="1"/>
  <c r="U1026" i="2"/>
  <c r="L1044" i="2"/>
  <c r="X1044" i="2" s="1"/>
  <c r="I1111" i="2"/>
  <c r="X1063" i="2"/>
  <c r="R1489" i="2"/>
  <c r="V1063" i="2"/>
  <c r="F1491" i="2"/>
  <c r="G1065" i="2"/>
  <c r="W1065" i="2" s="1"/>
  <c r="Q1069" i="2"/>
  <c r="X1069" i="2" s="1"/>
  <c r="H1496" i="2"/>
  <c r="L1070" i="2"/>
  <c r="Q1077" i="2"/>
  <c r="X1077" i="2" s="1"/>
  <c r="M1503" i="2"/>
  <c r="L1078" i="2"/>
  <c r="X1078" i="2" s="1"/>
  <c r="Q1085" i="2"/>
  <c r="X1085" i="2" s="1"/>
  <c r="S1522" i="2"/>
  <c r="S1735" i="2" s="1"/>
  <c r="S1948" i="2" s="1"/>
  <c r="W1102" i="2"/>
  <c r="Q1104" i="2"/>
  <c r="X1104" i="2" s="1"/>
  <c r="M1530" i="2"/>
  <c r="V1105" i="2"/>
  <c r="W1107" i="2"/>
  <c r="Q1108" i="2"/>
  <c r="X1108" i="2" s="1"/>
  <c r="M1534" i="2"/>
  <c r="V1109" i="2"/>
  <c r="E1546" i="2"/>
  <c r="E1759" i="2" s="1"/>
  <c r="E1972" i="2" s="1"/>
  <c r="E1118" i="2"/>
  <c r="T1976" i="2"/>
  <c r="O1765" i="2"/>
  <c r="O1978" i="2" s="1"/>
  <c r="T1554" i="2"/>
  <c r="T1767" i="2" s="1"/>
  <c r="T1980" i="2" s="1"/>
  <c r="Q1132" i="2"/>
  <c r="V1133" i="2"/>
  <c r="J1991" i="2"/>
  <c r="S1991" i="2"/>
  <c r="V1140" i="2"/>
  <c r="Y1166" i="2"/>
  <c r="X1173" i="2"/>
  <c r="U1599" i="2"/>
  <c r="U1812" i="2" s="1"/>
  <c r="U2025" i="2" s="1"/>
  <c r="V1173" i="2"/>
  <c r="N1612" i="2"/>
  <c r="N1825" i="2" s="1"/>
  <c r="N2038" i="2" s="1"/>
  <c r="Q1186" i="2"/>
  <c r="P1633" i="2"/>
  <c r="P1846" i="2" s="1"/>
  <c r="P2059" i="2" s="1"/>
  <c r="Q1207" i="2"/>
  <c r="V1213" i="2"/>
  <c r="Q1238" i="2"/>
  <c r="M1236" i="2"/>
  <c r="W1253" i="2"/>
  <c r="N1893" i="2"/>
  <c r="N2106" i="2" s="1"/>
  <c r="E1489" i="2"/>
  <c r="E1702" i="2" s="1"/>
  <c r="E1915" i="2" s="1"/>
  <c r="E1324" i="2"/>
  <c r="Y1489" i="2"/>
  <c r="Y1702" i="2" s="1"/>
  <c r="Y1915" i="2" s="1"/>
  <c r="M1490" i="2"/>
  <c r="O1494" i="2"/>
  <c r="Q1281" i="2"/>
  <c r="Y1508" i="2"/>
  <c r="Y1514" i="2"/>
  <c r="Y1727" i="2" s="1"/>
  <c r="Y1940" i="2" s="1"/>
  <c r="U1728" i="2"/>
  <c r="U1941" i="2" s="1"/>
  <c r="Y1331" i="2"/>
  <c r="Y1546" i="2"/>
  <c r="Y1759" i="2" s="1"/>
  <c r="Y1972" i="2" s="1"/>
  <c r="T1548" i="2"/>
  <c r="T1334" i="2"/>
  <c r="J1559" i="2"/>
  <c r="J1772" i="2" s="1"/>
  <c r="J1985" i="2" s="1"/>
  <c r="L1346" i="2"/>
  <c r="T1559" i="2"/>
  <c r="T1772" i="2" s="1"/>
  <c r="T1985" i="2" s="1"/>
  <c r="L1355" i="2"/>
  <c r="U1569" i="2"/>
  <c r="R1799" i="2"/>
  <c r="P1587" i="2"/>
  <c r="P1800" i="2" s="1"/>
  <c r="P2013" i="2" s="1"/>
  <c r="Q1374" i="2"/>
  <c r="Z1595" i="2"/>
  <c r="Z1808" i="2" s="1"/>
  <c r="Z2021" i="2" s="1"/>
  <c r="Z1379" i="2"/>
  <c r="N1809" i="2"/>
  <c r="N2022" i="2" s="1"/>
  <c r="I1599" i="2"/>
  <c r="I1812" i="2" s="1"/>
  <c r="I2025" i="2" s="1"/>
  <c r="S1812" i="2"/>
  <c r="S2025" i="2" s="1"/>
  <c r="E1829" i="2"/>
  <c r="E2042" i="2" s="1"/>
  <c r="Y1831" i="2"/>
  <c r="Y2044" i="2" s="1"/>
  <c r="T1620" i="2"/>
  <c r="T1833" i="2" s="1"/>
  <c r="T2046" i="2" s="1"/>
  <c r="V1407" i="2"/>
  <c r="N1841" i="2"/>
  <c r="N2054" i="2" s="1"/>
  <c r="M1629" i="2"/>
  <c r="Q1416" i="2"/>
  <c r="M1411" i="2"/>
  <c r="K1873" i="2"/>
  <c r="K2086" i="2" s="1"/>
  <c r="T1660" i="2"/>
  <c r="T1873" i="2" s="1"/>
  <c r="T2086" i="2" s="1"/>
  <c r="V1447" i="2"/>
  <c r="M1595" i="2"/>
  <c r="S1820" i="2"/>
  <c r="S2033" i="2" s="1"/>
  <c r="K1845" i="2"/>
  <c r="K2058" i="2" s="1"/>
  <c r="E1858" i="2"/>
  <c r="E2071" i="2" s="1"/>
  <c r="K73" i="2"/>
  <c r="T73" i="2"/>
  <c r="W25" i="2"/>
  <c r="Q30" i="2"/>
  <c r="X30" i="2" s="1"/>
  <c r="V37" i="2"/>
  <c r="G38" i="2"/>
  <c r="W38" i="2" s="1"/>
  <c r="Q43" i="2"/>
  <c r="X43" i="2" s="1"/>
  <c r="L44" i="2"/>
  <c r="X44" i="2" s="1"/>
  <c r="W57" i="2"/>
  <c r="Q62" i="2"/>
  <c r="X62" i="2" s="1"/>
  <c r="V69" i="2"/>
  <c r="G70" i="2"/>
  <c r="W70" i="2" s="1"/>
  <c r="U77" i="2"/>
  <c r="U186" i="2" s="1"/>
  <c r="H83" i="2"/>
  <c r="J83" i="2"/>
  <c r="W89" i="2"/>
  <c r="Q94" i="2"/>
  <c r="G102" i="2"/>
  <c r="W102" i="2" s="1"/>
  <c r="Q114" i="2"/>
  <c r="Q113" i="2" s="1"/>
  <c r="M113" i="2"/>
  <c r="Q126" i="2"/>
  <c r="M124" i="2"/>
  <c r="W129" i="2"/>
  <c r="U128" i="2"/>
  <c r="G142" i="2"/>
  <c r="W142" i="2" s="1"/>
  <c r="Q147" i="2"/>
  <c r="Q167" i="2"/>
  <c r="Y166" i="2"/>
  <c r="Y171" i="2"/>
  <c r="Y186" i="2" s="1"/>
  <c r="E201" i="2"/>
  <c r="N201" i="2"/>
  <c r="G206" i="2"/>
  <c r="W206" i="2" s="1"/>
  <c r="U213" i="2"/>
  <c r="W248" i="2"/>
  <c r="G261" i="2"/>
  <c r="W261" i="2" s="1"/>
  <c r="Q266" i="2"/>
  <c r="X266" i="2" s="1"/>
  <c r="W280" i="2"/>
  <c r="Q285" i="2"/>
  <c r="X285" i="2" s="1"/>
  <c r="F288" i="2"/>
  <c r="R510" i="2"/>
  <c r="V297" i="2"/>
  <c r="O511" i="2"/>
  <c r="F513" i="2"/>
  <c r="Z515" i="2"/>
  <c r="T518" i="2"/>
  <c r="V518" i="2" s="1"/>
  <c r="H521" i="2"/>
  <c r="L521" i="2" s="1"/>
  <c r="X521" i="2" s="1"/>
  <c r="L308" i="2"/>
  <c r="X308" i="2" s="1"/>
  <c r="M522" i="2"/>
  <c r="U522" i="2"/>
  <c r="G524" i="2"/>
  <c r="E526" i="2"/>
  <c r="G313" i="2"/>
  <c r="J529" i="2"/>
  <c r="S529" i="2"/>
  <c r="S1719" i="2" s="1"/>
  <c r="S1932" i="2" s="1"/>
  <c r="L319" i="2"/>
  <c r="H532" i="2"/>
  <c r="Y532" i="2"/>
  <c r="K533" i="2"/>
  <c r="P534" i="2"/>
  <c r="Q322" i="2"/>
  <c r="X322" i="2" s="1"/>
  <c r="I536" i="2"/>
  <c r="F539" i="2"/>
  <c r="G539" i="2" s="1"/>
  <c r="R542" i="2"/>
  <c r="V329" i="2"/>
  <c r="O543" i="2"/>
  <c r="T550" i="2"/>
  <c r="H553" i="2"/>
  <c r="L553" i="2" s="1"/>
  <c r="L340" i="2"/>
  <c r="Q340" i="2"/>
  <c r="M554" i="2"/>
  <c r="Q554" i="2" s="1"/>
  <c r="U554" i="2"/>
  <c r="G556" i="2"/>
  <c r="E558" i="2"/>
  <c r="G345" i="2"/>
  <c r="W345" i="2" s="1"/>
  <c r="Y564" i="2"/>
  <c r="F571" i="2"/>
  <c r="F357" i="2"/>
  <c r="N357" i="2"/>
  <c r="R574" i="2"/>
  <c r="V574" i="2" s="1"/>
  <c r="V361" i="2"/>
  <c r="L579" i="2"/>
  <c r="X579" i="2" s="1"/>
  <c r="Q580" i="2"/>
  <c r="L583" i="2"/>
  <c r="X583" i="2" s="1"/>
  <c r="H585" i="2"/>
  <c r="L585" i="2" s="1"/>
  <c r="X585" i="2" s="1"/>
  <c r="L372" i="2"/>
  <c r="V376" i="2"/>
  <c r="R589" i="2"/>
  <c r="V589" i="2" s="1"/>
  <c r="E590" i="2"/>
  <c r="G377" i="2"/>
  <c r="G592" i="2"/>
  <c r="V380" i="2"/>
  <c r="V378" i="2" s="1"/>
  <c r="R378" i="2"/>
  <c r="P594" i="2"/>
  <c r="Q604" i="2"/>
  <c r="F607" i="2"/>
  <c r="F393" i="2"/>
  <c r="N393" i="2"/>
  <c r="R610" i="2"/>
  <c r="V610" i="2" s="1"/>
  <c r="V397" i="2"/>
  <c r="V401" i="2"/>
  <c r="V405" i="2"/>
  <c r="L416" i="2"/>
  <c r="Q416" i="2"/>
  <c r="E634" i="2"/>
  <c r="G421" i="2"/>
  <c r="W421" i="2" s="1"/>
  <c r="R640" i="2"/>
  <c r="V640" i="2" s="1"/>
  <c r="V427" i="2"/>
  <c r="Q641" i="2"/>
  <c r="L643" i="2"/>
  <c r="X643" i="2" s="1"/>
  <c r="R645" i="2"/>
  <c r="V645" i="2" s="1"/>
  <c r="V432" i="2"/>
  <c r="N646" i="2"/>
  <c r="Q646" i="2" s="1"/>
  <c r="Q433" i="2"/>
  <c r="R434" i="2"/>
  <c r="H440" i="2"/>
  <c r="E653" i="2"/>
  <c r="Y654" i="2"/>
  <c r="Y653" i="2" s="1"/>
  <c r="Y440" i="2"/>
  <c r="L446" i="2"/>
  <c r="U460" i="2"/>
  <c r="X454" i="2"/>
  <c r="L683" i="2"/>
  <c r="X683" i="2" s="1"/>
  <c r="M685" i="2"/>
  <c r="U685" i="2"/>
  <c r="G689" i="2"/>
  <c r="Z475" i="2"/>
  <c r="F475" i="2"/>
  <c r="F495" i="2" s="1"/>
  <c r="G480" i="2"/>
  <c r="W480" i="2" s="1"/>
  <c r="Q486" i="2"/>
  <c r="Q484" i="2" s="1"/>
  <c r="M484" i="2"/>
  <c r="N701" i="2"/>
  <c r="N700" i="2" s="1"/>
  <c r="Q488" i="2"/>
  <c r="Q702" i="2"/>
  <c r="X702" i="2" s="1"/>
  <c r="G491" i="2"/>
  <c r="J491" i="2"/>
  <c r="J495" i="2" s="1"/>
  <c r="J705" i="2"/>
  <c r="J704" i="2" s="1"/>
  <c r="H529" i="2"/>
  <c r="F533" i="2"/>
  <c r="R550" i="2"/>
  <c r="K555" i="2"/>
  <c r="H558" i="2"/>
  <c r="L558" i="2" s="1"/>
  <c r="M588" i="2"/>
  <c r="Q588" i="2" s="1"/>
  <c r="X588" i="2" s="1"/>
  <c r="H608" i="2"/>
  <c r="R626" i="2"/>
  <c r="V626" i="2" s="1"/>
  <c r="H629" i="2"/>
  <c r="L629" i="2" s="1"/>
  <c r="R633" i="2"/>
  <c r="V633" i="2" s="1"/>
  <c r="E655" i="2"/>
  <c r="V657" i="2"/>
  <c r="L661" i="2"/>
  <c r="K685" i="2"/>
  <c r="N693" i="2"/>
  <c r="T697" i="2"/>
  <c r="L705" i="2"/>
  <c r="Q736" i="2"/>
  <c r="X736" i="2" s="1"/>
  <c r="W746" i="2"/>
  <c r="V748" i="2"/>
  <c r="G759" i="2"/>
  <c r="W759" i="2" s="1"/>
  <c r="V767" i="2"/>
  <c r="G786" i="2"/>
  <c r="E837" i="2"/>
  <c r="X794" i="2"/>
  <c r="W808" i="2"/>
  <c r="G818" i="2"/>
  <c r="W818" i="2" s="1"/>
  <c r="E1518" i="2"/>
  <c r="E1731" i="2" s="1"/>
  <c r="E1944" i="2" s="1"/>
  <c r="W821" i="2"/>
  <c r="Y1799" i="2"/>
  <c r="Y2012" i="2" s="1"/>
  <c r="X826" i="2"/>
  <c r="L828" i="2"/>
  <c r="X828" i="2" s="1"/>
  <c r="V861" i="2"/>
  <c r="V862" i="2"/>
  <c r="W878" i="2"/>
  <c r="Q888" i="2"/>
  <c r="L913" i="2"/>
  <c r="X913" i="2" s="1"/>
  <c r="V938" i="2"/>
  <c r="R944" i="2"/>
  <c r="Q951" i="2"/>
  <c r="X951" i="2" s="1"/>
  <c r="L954" i="2"/>
  <c r="W965" i="2"/>
  <c r="N1818" i="2"/>
  <c r="N2031" i="2" s="1"/>
  <c r="L973" i="2"/>
  <c r="G974" i="2"/>
  <c r="W974" i="2" s="1"/>
  <c r="G982" i="2"/>
  <c r="W982" i="2" s="1"/>
  <c r="P985" i="2"/>
  <c r="J985" i="2"/>
  <c r="V989" i="2"/>
  <c r="V985" i="2" s="1"/>
  <c r="V990" i="2"/>
  <c r="Q992" i="2"/>
  <c r="Q991" i="2" s="1"/>
  <c r="N991" i="2"/>
  <c r="I996" i="2"/>
  <c r="Q1000" i="2"/>
  <c r="X1000" i="2" s="1"/>
  <c r="S1857" i="2"/>
  <c r="S2070" i="2" s="1"/>
  <c r="Q1036" i="2"/>
  <c r="Q1035" i="2" s="1"/>
  <c r="V1038" i="2"/>
  <c r="W1041" i="2"/>
  <c r="Q1043" i="2"/>
  <c r="M1042" i="2"/>
  <c r="M1046" i="2" s="1"/>
  <c r="V1043" i="2"/>
  <c r="V1042" i="2" s="1"/>
  <c r="I1486" i="2"/>
  <c r="V1060" i="2"/>
  <c r="R1111" i="2"/>
  <c r="O1487" i="2"/>
  <c r="V1067" i="2"/>
  <c r="W1068" i="2"/>
  <c r="O1495" i="2"/>
  <c r="L1075" i="2"/>
  <c r="X1075" i="2" s="1"/>
  <c r="R1501" i="2"/>
  <c r="V1075" i="2"/>
  <c r="V1076" i="2"/>
  <c r="O1503" i="2"/>
  <c r="W1084" i="2"/>
  <c r="G1085" i="2"/>
  <c r="W1085" i="2" s="1"/>
  <c r="X1089" i="2"/>
  <c r="O1516" i="2"/>
  <c r="W1104" i="2"/>
  <c r="N1969" i="2"/>
  <c r="O1121" i="2"/>
  <c r="I1121" i="2"/>
  <c r="Q1124" i="2"/>
  <c r="X1124" i="2" s="1"/>
  <c r="M1550" i="2"/>
  <c r="M1121" i="2"/>
  <c r="V1124" i="2"/>
  <c r="V1125" i="2"/>
  <c r="E1984" i="2"/>
  <c r="W1137" i="2"/>
  <c r="O1777" i="2"/>
  <c r="O1990" i="2" s="1"/>
  <c r="I1782" i="2"/>
  <c r="M1145" i="2"/>
  <c r="X1156" i="2"/>
  <c r="Q1162" i="2"/>
  <c r="E1812" i="2"/>
  <c r="E2025" i="2" s="1"/>
  <c r="J1615" i="2"/>
  <c r="J1828" i="2" s="1"/>
  <c r="J2041" i="2" s="1"/>
  <c r="L1211" i="2"/>
  <c r="X1211" i="2" s="1"/>
  <c r="V1241" i="2"/>
  <c r="R1667" i="2"/>
  <c r="G1242" i="2"/>
  <c r="F1239" i="2"/>
  <c r="F1259" i="2" s="1"/>
  <c r="W1243" i="2"/>
  <c r="E1496" i="2"/>
  <c r="E1709" i="2" s="1"/>
  <c r="E1922" i="2" s="1"/>
  <c r="O1496" i="2"/>
  <c r="E1497" i="2"/>
  <c r="E1710" i="2" s="1"/>
  <c r="E1923" i="2" s="1"/>
  <c r="G1284" i="2"/>
  <c r="W1284" i="2" s="1"/>
  <c r="J1498" i="2"/>
  <c r="J1711" i="2" s="1"/>
  <c r="J1924" i="2" s="1"/>
  <c r="R1500" i="2"/>
  <c r="V1287" i="2"/>
  <c r="W1288" i="2"/>
  <c r="P1501" i="2"/>
  <c r="F1502" i="2"/>
  <c r="G1289" i="2"/>
  <c r="P1502" i="2"/>
  <c r="P1715" i="2" s="1"/>
  <c r="P1928" i="2" s="1"/>
  <c r="I1506" i="2"/>
  <c r="I1719" i="2" s="1"/>
  <c r="I1932" i="2" s="1"/>
  <c r="R1506" i="2"/>
  <c r="V1293" i="2"/>
  <c r="W1294" i="2"/>
  <c r="K1528" i="2"/>
  <c r="K1741" i="2" s="1"/>
  <c r="K1954" i="2" s="1"/>
  <c r="T1528" i="2"/>
  <c r="T1741" i="2" s="1"/>
  <c r="T1954" i="2" s="1"/>
  <c r="S1529" i="2"/>
  <c r="E1746" i="2"/>
  <c r="E1959" i="2" s="1"/>
  <c r="K1534" i="2"/>
  <c r="K1747" i="2" s="1"/>
  <c r="K1960" i="2" s="1"/>
  <c r="I1535" i="2"/>
  <c r="I1748" i="2" s="1"/>
  <c r="I1961" i="2" s="1"/>
  <c r="J1334" i="2"/>
  <c r="J1437" i="2" s="1"/>
  <c r="K1764" i="2"/>
  <c r="K1977" i="2" s="1"/>
  <c r="J1552" i="2"/>
  <c r="J1765" i="2" s="1"/>
  <c r="J1978" i="2" s="1"/>
  <c r="L1339" i="2"/>
  <c r="Y1560" i="2"/>
  <c r="Y1773" i="2" s="1"/>
  <c r="Y1986" i="2" s="1"/>
  <c r="U1561" i="2"/>
  <c r="U1774" i="2" s="1"/>
  <c r="U1987" i="2" s="1"/>
  <c r="I1775" i="2"/>
  <c r="I1988" i="2" s="1"/>
  <c r="R1562" i="2"/>
  <c r="V1349" i="2"/>
  <c r="M1564" i="2"/>
  <c r="Q1351" i="2"/>
  <c r="T1580" i="2"/>
  <c r="T1364" i="2"/>
  <c r="H1581" i="2"/>
  <c r="L1368" i="2"/>
  <c r="L1369" i="2"/>
  <c r="X1369" i="2" s="1"/>
  <c r="H1582" i="2"/>
  <c r="O1598" i="2"/>
  <c r="O1811" i="2" s="1"/>
  <c r="O2024" i="2" s="1"/>
  <c r="Q1385" i="2"/>
  <c r="J1607" i="2"/>
  <c r="J1820" i="2" s="1"/>
  <c r="J2033" i="2" s="1"/>
  <c r="J1379" i="2"/>
  <c r="T1820" i="2"/>
  <c r="T2033" i="2" s="1"/>
  <c r="P1610" i="2"/>
  <c r="P1823" i="2" s="1"/>
  <c r="P2036" i="2" s="1"/>
  <c r="Q1397" i="2"/>
  <c r="I1615" i="2"/>
  <c r="I1828" i="2" s="1"/>
  <c r="I2041" i="2" s="1"/>
  <c r="L1402" i="2"/>
  <c r="X1402" i="2" s="1"/>
  <c r="O1618" i="2"/>
  <c r="O1831" i="2" s="1"/>
  <c r="O2044" i="2" s="1"/>
  <c r="Q1405" i="2"/>
  <c r="I1626" i="2"/>
  <c r="I1839" i="2" s="1"/>
  <c r="I2052" i="2" s="1"/>
  <c r="I1411" i="2"/>
  <c r="R1626" i="2"/>
  <c r="V1413" i="2"/>
  <c r="R1411" i="2"/>
  <c r="Z1422" i="2"/>
  <c r="N1642" i="2"/>
  <c r="N1855" i="2" s="1"/>
  <c r="N2068" i="2" s="1"/>
  <c r="Q1429" i="2"/>
  <c r="K1644" i="2"/>
  <c r="K1857" i="2" s="1"/>
  <c r="K2070" i="2" s="1"/>
  <c r="L1431" i="2"/>
  <c r="K1867" i="2"/>
  <c r="K1656" i="2"/>
  <c r="U1654" i="2"/>
  <c r="E1682" i="2"/>
  <c r="G1469" i="2"/>
  <c r="E1468" i="2"/>
  <c r="E1683" i="2"/>
  <c r="E1896" i="2" s="1"/>
  <c r="E2109" i="2" s="1"/>
  <c r="G1470" i="2"/>
  <c r="W1470" i="2" s="1"/>
  <c r="M1498" i="2"/>
  <c r="I1778" i="2"/>
  <c r="I1991" i="2" s="1"/>
  <c r="T1788" i="2"/>
  <c r="T2001" i="2" s="1"/>
  <c r="J1799" i="2"/>
  <c r="J2012" i="2" s="1"/>
  <c r="T1812" i="2"/>
  <c r="T2025" i="2" s="1"/>
  <c r="J1823" i="2"/>
  <c r="J2036" i="2" s="1"/>
  <c r="M1849" i="2"/>
  <c r="Q1648" i="2"/>
  <c r="M1861" i="2"/>
  <c r="R1884" i="2"/>
  <c r="U73" i="2"/>
  <c r="Q26" i="2"/>
  <c r="V33" i="2"/>
  <c r="W34" i="2"/>
  <c r="Q39" i="2"/>
  <c r="X39" i="2" s="1"/>
  <c r="L40" i="2"/>
  <c r="W53" i="2"/>
  <c r="V65" i="2"/>
  <c r="W66" i="2"/>
  <c r="Q71" i="2"/>
  <c r="X71" i="2" s="1"/>
  <c r="Q78" i="2"/>
  <c r="Q77" i="2" s="1"/>
  <c r="M77" i="2"/>
  <c r="W81" i="2"/>
  <c r="W80" i="2" s="1"/>
  <c r="W85" i="2"/>
  <c r="V97" i="2"/>
  <c r="W98" i="2"/>
  <c r="Q103" i="2"/>
  <c r="V105" i="2"/>
  <c r="V104" i="2" s="1"/>
  <c r="V109" i="2"/>
  <c r="V117" i="2"/>
  <c r="W118" i="2"/>
  <c r="V121" i="2"/>
  <c r="W122" i="2"/>
  <c r="H124" i="2"/>
  <c r="E124" i="2"/>
  <c r="Q130" i="2"/>
  <c r="M128" i="2"/>
  <c r="V137" i="2"/>
  <c r="G138" i="2"/>
  <c r="Q143" i="2"/>
  <c r="L144" i="2"/>
  <c r="X144" i="2" s="1"/>
  <c r="W157" i="2"/>
  <c r="W165" i="2"/>
  <c r="I166" i="2"/>
  <c r="I171" i="2"/>
  <c r="I186" i="2" s="1"/>
  <c r="I223" i="2" s="1"/>
  <c r="I227" i="2" s="1"/>
  <c r="R171" i="2"/>
  <c r="Z171" i="2"/>
  <c r="W181" i="2"/>
  <c r="Q199" i="2"/>
  <c r="Q198" i="2" s="1"/>
  <c r="L200" i="2"/>
  <c r="Q200" i="2"/>
  <c r="F201" i="2"/>
  <c r="G202" i="2"/>
  <c r="Q207" i="2"/>
  <c r="X207" i="2" s="1"/>
  <c r="L208" i="2"/>
  <c r="Q214" i="2"/>
  <c r="Q213" i="2" s="1"/>
  <c r="M213" i="2"/>
  <c r="K221" i="2"/>
  <c r="U217" i="2"/>
  <c r="S288" i="2"/>
  <c r="W244" i="2"/>
  <c r="Q249" i="2"/>
  <c r="V256" i="2"/>
  <c r="G257" i="2"/>
  <c r="W257" i="2" s="1"/>
  <c r="Q262" i="2"/>
  <c r="L263" i="2"/>
  <c r="X263" i="2" s="1"/>
  <c r="Q281" i="2"/>
  <c r="F509" i="2"/>
  <c r="Z511" i="2"/>
  <c r="Q512" i="2"/>
  <c r="L301" i="2"/>
  <c r="X301" i="2" s="1"/>
  <c r="T514" i="2"/>
  <c r="H517" i="2"/>
  <c r="L304" i="2"/>
  <c r="M518" i="2"/>
  <c r="U518" i="2"/>
  <c r="U1708" i="2" s="1"/>
  <c r="U1921" i="2" s="1"/>
  <c r="V308" i="2"/>
  <c r="R521" i="2"/>
  <c r="E522" i="2"/>
  <c r="G309" i="2"/>
  <c r="W309" i="2" s="1"/>
  <c r="P524" i="2"/>
  <c r="J525" i="2"/>
  <c r="S525" i="2"/>
  <c r="H528" i="2"/>
  <c r="L315" i="2"/>
  <c r="X315" i="2" s="1"/>
  <c r="Y528" i="2"/>
  <c r="K529" i="2"/>
  <c r="P530" i="2"/>
  <c r="Q318" i="2"/>
  <c r="V318" i="2"/>
  <c r="I532" i="2"/>
  <c r="F535" i="2"/>
  <c r="G535" i="2" s="1"/>
  <c r="N537" i="2"/>
  <c r="R538" i="2"/>
  <c r="V538" i="2" s="1"/>
  <c r="V325" i="2"/>
  <c r="O539" i="2"/>
  <c r="F541" i="2"/>
  <c r="G541" i="2" s="1"/>
  <c r="W541" i="2" s="1"/>
  <c r="Z543" i="2"/>
  <c r="Q544" i="2"/>
  <c r="L333" i="2"/>
  <c r="X333" i="2" s="1"/>
  <c r="T546" i="2"/>
  <c r="H549" i="2"/>
  <c r="L336" i="2"/>
  <c r="M550" i="2"/>
  <c r="U550" i="2"/>
  <c r="V340" i="2"/>
  <c r="R553" i="2"/>
  <c r="E554" i="2"/>
  <c r="G341" i="2"/>
  <c r="W341" i="2" s="1"/>
  <c r="P556" i="2"/>
  <c r="J557" i="2"/>
  <c r="S557" i="2"/>
  <c r="O347" i="2"/>
  <c r="L352" i="2"/>
  <c r="Z351" i="2"/>
  <c r="V355" i="2"/>
  <c r="L356" i="2"/>
  <c r="Z569" i="2"/>
  <c r="Z567" i="2" s="1"/>
  <c r="Z354" i="2"/>
  <c r="G358" i="2"/>
  <c r="O571" i="2"/>
  <c r="O357" i="2"/>
  <c r="Q576" i="2"/>
  <c r="L365" i="2"/>
  <c r="X365" i="2" s="1"/>
  <c r="L368" i="2"/>
  <c r="V372" i="2"/>
  <c r="R585" i="2"/>
  <c r="V585" i="2" s="1"/>
  <c r="E586" i="2"/>
  <c r="E1776" i="2" s="1"/>
  <c r="E1989" i="2" s="1"/>
  <c r="G373" i="2"/>
  <c r="W373" i="2" s="1"/>
  <c r="G375" i="2"/>
  <c r="W375" i="2" s="1"/>
  <c r="G379" i="2"/>
  <c r="P592" i="2"/>
  <c r="P591" i="2" s="1"/>
  <c r="P378" i="2"/>
  <c r="J593" i="2"/>
  <c r="J591" i="2" s="1"/>
  <c r="J378" i="2"/>
  <c r="V383" i="2"/>
  <c r="L384" i="2"/>
  <c r="F387" i="2"/>
  <c r="L389" i="2"/>
  <c r="X389" i="2" s="1"/>
  <c r="V391" i="2"/>
  <c r="L392" i="2"/>
  <c r="G394" i="2"/>
  <c r="O607" i="2"/>
  <c r="O606" i="2" s="1"/>
  <c r="O393" i="2"/>
  <c r="K398" i="2"/>
  <c r="K611" i="2"/>
  <c r="K402" i="2"/>
  <c r="K615" i="2"/>
  <c r="L619" i="2"/>
  <c r="L409" i="2"/>
  <c r="X409" i="2" s="1"/>
  <c r="V411" i="2"/>
  <c r="H625" i="2"/>
  <c r="L625" i="2" s="1"/>
  <c r="L412" i="2"/>
  <c r="G628" i="2"/>
  <c r="W628" i="2" s="1"/>
  <c r="E630" i="2"/>
  <c r="G417" i="2"/>
  <c r="W417" i="2" s="1"/>
  <c r="G419" i="2"/>
  <c r="L423" i="2"/>
  <c r="X423" i="2" s="1"/>
  <c r="H636" i="2"/>
  <c r="L636" i="2" s="1"/>
  <c r="Q426" i="2"/>
  <c r="V430" i="2"/>
  <c r="K647" i="2"/>
  <c r="V435" i="2"/>
  <c r="Q438" i="2"/>
  <c r="X438" i="2" s="1"/>
  <c r="M651" i="2"/>
  <c r="Q651" i="2" s="1"/>
  <c r="X651" i="2" s="1"/>
  <c r="M434" i="2"/>
  <c r="W441" i="2"/>
  <c r="Z654" i="2"/>
  <c r="Z653" i="2" s="1"/>
  <c r="Z440" i="2"/>
  <c r="Q442" i="2"/>
  <c r="M440" i="2"/>
  <c r="M655" i="2"/>
  <c r="T656" i="2"/>
  <c r="V656" i="2" s="1"/>
  <c r="V443" i="2"/>
  <c r="V440" i="2" s="1"/>
  <c r="Q446" i="2"/>
  <c r="M445" i="2"/>
  <c r="V446" i="2"/>
  <c r="V445" i="2" s="1"/>
  <c r="V447" i="2"/>
  <c r="T660" i="2"/>
  <c r="V451" i="2"/>
  <c r="Q456" i="2"/>
  <c r="X456" i="2" s="1"/>
  <c r="L464" i="2"/>
  <c r="H466" i="2"/>
  <c r="L466" i="2" s="1"/>
  <c r="W471" i="2"/>
  <c r="W476" i="2"/>
  <c r="V693" i="2"/>
  <c r="L482" i="2"/>
  <c r="E484" i="2"/>
  <c r="E699" i="2"/>
  <c r="G699" i="2" s="1"/>
  <c r="W699" i="2" s="1"/>
  <c r="N484" i="2"/>
  <c r="N699" i="2"/>
  <c r="Z487" i="2"/>
  <c r="K704" i="2"/>
  <c r="U704" i="2"/>
  <c r="M543" i="2"/>
  <c r="M556" i="2"/>
  <c r="Q556" i="2" s="1"/>
  <c r="Z565" i="2"/>
  <c r="Z564" i="2" s="1"/>
  <c r="T566" i="2"/>
  <c r="V566" i="2" s="1"/>
  <c r="N607" i="2"/>
  <c r="N606" i="2" s="1"/>
  <c r="R614" i="2"/>
  <c r="V614" i="2" s="1"/>
  <c r="L622" i="2"/>
  <c r="X622" i="2" s="1"/>
  <c r="R643" i="2"/>
  <c r="V643" i="2" s="1"/>
  <c r="V683" i="2"/>
  <c r="G687" i="2"/>
  <c r="V690" i="2"/>
  <c r="V702" i="2"/>
  <c r="L746" i="2"/>
  <c r="X746" i="2" s="1"/>
  <c r="X752" i="2"/>
  <c r="X755" i="2"/>
  <c r="V758" i="2"/>
  <c r="Q788" i="2"/>
  <c r="L789" i="2"/>
  <c r="H837" i="2"/>
  <c r="W790" i="2"/>
  <c r="I1502" i="2"/>
  <c r="I1715" i="2" s="1"/>
  <c r="I1928" i="2" s="1"/>
  <c r="L802" i="2"/>
  <c r="X802" i="2" s="1"/>
  <c r="X808" i="2"/>
  <c r="Y1722" i="2"/>
  <c r="Y1935" i="2" s="1"/>
  <c r="V814" i="2"/>
  <c r="Q820" i="2"/>
  <c r="L821" i="2"/>
  <c r="X821" i="2" s="1"/>
  <c r="W822" i="2"/>
  <c r="L834" i="2"/>
  <c r="X834" i="2" s="1"/>
  <c r="Z898" i="2"/>
  <c r="L852" i="2"/>
  <c r="X852" i="2" s="1"/>
  <c r="W870" i="2"/>
  <c r="V878" i="2"/>
  <c r="Q906" i="2"/>
  <c r="X906" i="2" s="1"/>
  <c r="M905" i="2"/>
  <c r="V906" i="2"/>
  <c r="V905" i="2" s="1"/>
  <c r="T1546" i="2"/>
  <c r="T1759" i="2" s="1"/>
  <c r="T1972" i="2" s="1"/>
  <c r="V907" i="2"/>
  <c r="J908" i="2"/>
  <c r="O908" i="2"/>
  <c r="W919" i="2"/>
  <c r="Q920" i="2"/>
  <c r="W937" i="2"/>
  <c r="Z949" i="2"/>
  <c r="K953" i="2"/>
  <c r="L960" i="2"/>
  <c r="W975" i="2"/>
  <c r="T985" i="2"/>
  <c r="Z991" i="2"/>
  <c r="X994" i="2"/>
  <c r="V997" i="2"/>
  <c r="R996" i="2"/>
  <c r="G998" i="2"/>
  <c r="F996" i="2"/>
  <c r="S1867" i="2"/>
  <c r="S1656" i="2"/>
  <c r="L1017" i="2"/>
  <c r="L1024" i="2"/>
  <c r="Q1023" i="2"/>
  <c r="O1883" i="2"/>
  <c r="O2096" i="2" s="1"/>
  <c r="E1046" i="2"/>
  <c r="S1486" i="2"/>
  <c r="S1111" i="2"/>
  <c r="K1490" i="2"/>
  <c r="K1703" i="2" s="1"/>
  <c r="K1916" i="2" s="1"/>
  <c r="V1068" i="2"/>
  <c r="S1501" i="2"/>
  <c r="S1714" i="2" s="1"/>
  <c r="S1927" i="2" s="1"/>
  <c r="L1083" i="2"/>
  <c r="X1083" i="2" s="1"/>
  <c r="V1083" i="2"/>
  <c r="Q1101" i="2"/>
  <c r="X1101" i="2" s="1"/>
  <c r="M1527" i="2"/>
  <c r="L1103" i="2"/>
  <c r="N1531" i="2"/>
  <c r="N1535" i="2"/>
  <c r="F1756" i="2"/>
  <c r="Z1975" i="2"/>
  <c r="U1764" i="2"/>
  <c r="U1977" i="2" s="1"/>
  <c r="L1131" i="2"/>
  <c r="X1131" i="2" s="1"/>
  <c r="Y1565" i="2"/>
  <c r="Y1778" i="2" s="1"/>
  <c r="Y1991" i="2" s="1"/>
  <c r="V1144" i="2"/>
  <c r="O1157" i="2"/>
  <c r="Q1158" i="2"/>
  <c r="I1162" i="2"/>
  <c r="L1163" i="2"/>
  <c r="F1162" i="2"/>
  <c r="G1165" i="2"/>
  <c r="W1165" i="2" s="1"/>
  <c r="G1168" i="2"/>
  <c r="F1166" i="2"/>
  <c r="N1166" i="2"/>
  <c r="S1815" i="2"/>
  <c r="S2028" i="2" s="1"/>
  <c r="L1196" i="2"/>
  <c r="X1196" i="2" s="1"/>
  <c r="G1204" i="2"/>
  <c r="W1205" i="2"/>
  <c r="T1209" i="2"/>
  <c r="V1210" i="2"/>
  <c r="H1669" i="2"/>
  <c r="L1243" i="2"/>
  <c r="Q1246" i="2"/>
  <c r="X1246" i="2" s="1"/>
  <c r="M1672" i="2"/>
  <c r="Y1486" i="2"/>
  <c r="P1495" i="2"/>
  <c r="P1708" i="2" s="1"/>
  <c r="P1921" i="2" s="1"/>
  <c r="Q1282" i="2"/>
  <c r="S1500" i="2"/>
  <c r="S1713" i="2" s="1"/>
  <c r="S1926" i="2" s="1"/>
  <c r="K1518" i="2"/>
  <c r="K1731" i="2" s="1"/>
  <c r="K1944" i="2" s="1"/>
  <c r="T1523" i="2"/>
  <c r="T1736" i="2" s="1"/>
  <c r="T1949" i="2" s="1"/>
  <c r="J1524" i="2"/>
  <c r="J1737" i="2" s="1"/>
  <c r="J1950" i="2" s="1"/>
  <c r="L1311" i="2"/>
  <c r="E1527" i="2"/>
  <c r="Y1527" i="2"/>
  <c r="Y1740" i="2" s="1"/>
  <c r="Y1953" i="2" s="1"/>
  <c r="X1315" i="2"/>
  <c r="H1558" i="2"/>
  <c r="L1345" i="2"/>
  <c r="X1345" i="2" s="1"/>
  <c r="H1334" i="2"/>
  <c r="Z1559" i="2"/>
  <c r="Z1772" i="2" s="1"/>
  <c r="Z1985" i="2" s="1"/>
  <c r="N1773" i="2"/>
  <c r="N1986" i="2" s="1"/>
  <c r="Z1560" i="2"/>
  <c r="Z1773" i="2" s="1"/>
  <c r="Z1986" i="2" s="1"/>
  <c r="M1561" i="2"/>
  <c r="Q1348" i="2"/>
  <c r="X1348" i="2" s="1"/>
  <c r="K1580" i="2"/>
  <c r="K1793" i="2" s="1"/>
  <c r="K2006" i="2" s="1"/>
  <c r="K1364" i="2"/>
  <c r="L1367" i="2"/>
  <c r="J1591" i="2"/>
  <c r="J1804" i="2" s="1"/>
  <c r="J2017" i="2" s="1"/>
  <c r="J1375" i="2"/>
  <c r="S1591" i="2"/>
  <c r="S1804" i="2" s="1"/>
  <c r="S2017" i="2" s="1"/>
  <c r="S1375" i="2"/>
  <c r="H1810" i="2"/>
  <c r="P1810" i="2"/>
  <c r="P2023" i="2" s="1"/>
  <c r="F1598" i="2"/>
  <c r="F1379" i="2"/>
  <c r="G1385" i="2"/>
  <c r="I1815" i="2"/>
  <c r="I2028" i="2" s="1"/>
  <c r="K1820" i="2"/>
  <c r="K2033" i="2" s="1"/>
  <c r="V1397" i="2"/>
  <c r="R1610" i="2"/>
  <c r="J1827" i="2"/>
  <c r="J2040" i="2" s="1"/>
  <c r="E1625" i="2"/>
  <c r="E1411" i="2"/>
  <c r="N1625" i="2"/>
  <c r="J1839" i="2"/>
  <c r="J2052" i="2" s="1"/>
  <c r="F1636" i="2"/>
  <c r="F1422" i="2"/>
  <c r="G1423" i="2"/>
  <c r="E1850" i="2"/>
  <c r="E2063" i="2" s="1"/>
  <c r="N1850" i="2"/>
  <c r="N2063" i="2" s="1"/>
  <c r="F1648" i="2"/>
  <c r="G1435" i="2"/>
  <c r="W1435" i="2" s="1"/>
  <c r="E1666" i="2"/>
  <c r="E1452" i="2"/>
  <c r="Z1452" i="2"/>
  <c r="Z1666" i="2"/>
  <c r="N1667" i="2"/>
  <c r="N1880" i="2" s="1"/>
  <c r="N2093" i="2" s="1"/>
  <c r="N1452" i="2"/>
  <c r="I1680" i="2"/>
  <c r="I1893" i="2" s="1"/>
  <c r="I2106" i="2" s="1"/>
  <c r="L1467" i="2"/>
  <c r="X1467" i="2" s="1"/>
  <c r="E1719" i="2"/>
  <c r="E1932" i="2" s="1"/>
  <c r="F1512" i="2"/>
  <c r="F1813" i="2"/>
  <c r="G1600" i="2"/>
  <c r="M1836" i="2"/>
  <c r="S1884" i="2"/>
  <c r="S2097" i="2" s="1"/>
  <c r="S1895" i="2"/>
  <c r="S1681" i="2"/>
  <c r="M73" i="2"/>
  <c r="Q22" i="2"/>
  <c r="V29" i="2"/>
  <c r="G30" i="2"/>
  <c r="W30" i="2" s="1"/>
  <c r="Q35" i="2"/>
  <c r="X35" i="2" s="1"/>
  <c r="L36" i="2"/>
  <c r="X36" i="2" s="1"/>
  <c r="W49" i="2"/>
  <c r="Q54" i="2"/>
  <c r="X54" i="2" s="1"/>
  <c r="V61" i="2"/>
  <c r="G62" i="2"/>
  <c r="W62" i="2" s="1"/>
  <c r="Q67" i="2"/>
  <c r="X67" i="2" s="1"/>
  <c r="L68" i="2"/>
  <c r="X68" i="2" s="1"/>
  <c r="E77" i="2"/>
  <c r="E186" i="2" s="1"/>
  <c r="N77" i="2"/>
  <c r="G80" i="2"/>
  <c r="Q82" i="2"/>
  <c r="M80" i="2"/>
  <c r="Q86" i="2"/>
  <c r="X86" i="2" s="1"/>
  <c r="V93" i="2"/>
  <c r="G94" i="2"/>
  <c r="W94" i="2" s="1"/>
  <c r="Q99" i="2"/>
  <c r="X99" i="2" s="1"/>
  <c r="L100" i="2"/>
  <c r="X100" i="2" s="1"/>
  <c r="K104" i="2"/>
  <c r="S104" i="2"/>
  <c r="K107" i="2"/>
  <c r="S107" i="2"/>
  <c r="Q111" i="2"/>
  <c r="X111" i="2" s="1"/>
  <c r="L112" i="2"/>
  <c r="X112" i="2" s="1"/>
  <c r="F113" i="2"/>
  <c r="G114" i="2"/>
  <c r="K119" i="2"/>
  <c r="S119" i="2"/>
  <c r="Q123" i="2"/>
  <c r="X123" i="2" s="1"/>
  <c r="V125" i="2"/>
  <c r="V124" i="2" s="1"/>
  <c r="W126" i="2"/>
  <c r="E128" i="2"/>
  <c r="V133" i="2"/>
  <c r="W134" i="2"/>
  <c r="Q139" i="2"/>
  <c r="X139" i="2" s="1"/>
  <c r="L140" i="2"/>
  <c r="W153" i="2"/>
  <c r="Q158" i="2"/>
  <c r="W161" i="2"/>
  <c r="U160" i="2"/>
  <c r="R166" i="2"/>
  <c r="O166" i="2"/>
  <c r="O186" i="2" s="1"/>
  <c r="H171" i="2"/>
  <c r="J171" i="2"/>
  <c r="J186" i="2" s="1"/>
  <c r="W177" i="2"/>
  <c r="Q182" i="2"/>
  <c r="X182" i="2" s="1"/>
  <c r="L190" i="2"/>
  <c r="W197" i="2"/>
  <c r="Q203" i="2"/>
  <c r="X203" i="2" s="1"/>
  <c r="L204" i="2"/>
  <c r="X204" i="2" s="1"/>
  <c r="L211" i="2"/>
  <c r="E213" i="2"/>
  <c r="E221" i="2" s="1"/>
  <c r="E223" i="2" s="1"/>
  <c r="E227" i="2" s="1"/>
  <c r="N213" i="2"/>
  <c r="N221" i="2" s="1"/>
  <c r="Q218" i="2"/>
  <c r="Q217" i="2" s="1"/>
  <c r="M217" i="2"/>
  <c r="K288" i="2"/>
  <c r="T288" i="2"/>
  <c r="W240" i="2"/>
  <c r="Q245" i="2"/>
  <c r="X245" i="2" s="1"/>
  <c r="V252" i="2"/>
  <c r="W253" i="2"/>
  <c r="Q258" i="2"/>
  <c r="L259" i="2"/>
  <c r="X259" i="2" s="1"/>
  <c r="W272" i="2"/>
  <c r="X273" i="2"/>
  <c r="Q277" i="2"/>
  <c r="V284" i="2"/>
  <c r="W285" i="2"/>
  <c r="P509" i="2"/>
  <c r="P347" i="2"/>
  <c r="Y347" i="2"/>
  <c r="T510" i="2"/>
  <c r="V299" i="2"/>
  <c r="L300" i="2"/>
  <c r="Q300" i="2"/>
  <c r="M514" i="2"/>
  <c r="Q514" i="2" s="1"/>
  <c r="U514" i="2"/>
  <c r="U1704" i="2" s="1"/>
  <c r="U1917" i="2" s="1"/>
  <c r="V304" i="2"/>
  <c r="R517" i="2"/>
  <c r="E518" i="2"/>
  <c r="G305" i="2"/>
  <c r="W305" i="2" s="1"/>
  <c r="G307" i="2"/>
  <c r="P520" i="2"/>
  <c r="Q520" i="2" s="1"/>
  <c r="S521" i="2"/>
  <c r="S1711" i="2" s="1"/>
  <c r="S1924" i="2" s="1"/>
  <c r="L311" i="2"/>
  <c r="X311" i="2" s="1"/>
  <c r="Y524" i="2"/>
  <c r="K525" i="2"/>
  <c r="P526" i="2"/>
  <c r="Q314" i="2"/>
  <c r="X314" i="2" s="1"/>
  <c r="I528" i="2"/>
  <c r="Q317" i="2"/>
  <c r="F531" i="2"/>
  <c r="G531" i="2" s="1"/>
  <c r="N533" i="2"/>
  <c r="R534" i="2"/>
  <c r="V534" i="2" s="1"/>
  <c r="V321" i="2"/>
  <c r="O535" i="2"/>
  <c r="Q540" i="2"/>
  <c r="T542" i="2"/>
  <c r="L332" i="2"/>
  <c r="M546" i="2"/>
  <c r="U546" i="2"/>
  <c r="V336" i="2"/>
  <c r="R549" i="2"/>
  <c r="E550" i="2"/>
  <c r="G337" i="2"/>
  <c r="W337" i="2" s="1"/>
  <c r="G339" i="2"/>
  <c r="W339" i="2" s="1"/>
  <c r="P552" i="2"/>
  <c r="S553" i="2"/>
  <c r="S1743" i="2" s="1"/>
  <c r="S1956" i="2" s="1"/>
  <c r="L343" i="2"/>
  <c r="X343" i="2" s="1"/>
  <c r="Y556" i="2"/>
  <c r="Y1746" i="2" s="1"/>
  <c r="Y1959" i="2" s="1"/>
  <c r="K557" i="2"/>
  <c r="P558" i="2"/>
  <c r="H351" i="2"/>
  <c r="I564" i="2"/>
  <c r="V352" i="2"/>
  <c r="V351" i="2" s="1"/>
  <c r="R351" i="2"/>
  <c r="E566" i="2"/>
  <c r="E564" i="2" s="1"/>
  <c r="G353" i="2"/>
  <c r="V356" i="2"/>
  <c r="R354" i="2"/>
  <c r="P570" i="2"/>
  <c r="Q572" i="2"/>
  <c r="L364" i="2"/>
  <c r="Q364" i="2"/>
  <c r="R581" i="2"/>
  <c r="V581" i="2" s="1"/>
  <c r="V368" i="2"/>
  <c r="E582" i="2"/>
  <c r="G369" i="2"/>
  <c r="W369" i="2" s="1"/>
  <c r="G371" i="2"/>
  <c r="W371" i="2" s="1"/>
  <c r="L375" i="2"/>
  <c r="X375" i="2" s="1"/>
  <c r="L379" i="2"/>
  <c r="H378" i="2"/>
  <c r="Q379" i="2"/>
  <c r="Y592" i="2"/>
  <c r="Y591" i="2" s="1"/>
  <c r="Y378" i="2"/>
  <c r="G596" i="2"/>
  <c r="V384" i="2"/>
  <c r="V381" i="2" s="1"/>
  <c r="E598" i="2"/>
  <c r="G385" i="2"/>
  <c r="W385" i="2" s="1"/>
  <c r="L388" i="2"/>
  <c r="Q388" i="2"/>
  <c r="Q387" i="2" s="1"/>
  <c r="Z601" i="2"/>
  <c r="Z600" i="2" s="1"/>
  <c r="Z387" i="2"/>
  <c r="Q602" i="2"/>
  <c r="X602" i="2" s="1"/>
  <c r="V392" i="2"/>
  <c r="Q608" i="2"/>
  <c r="H621" i="2"/>
  <c r="L621" i="2" s="1"/>
  <c r="X621" i="2" s="1"/>
  <c r="L408" i="2"/>
  <c r="V412" i="2"/>
  <c r="E626" i="2"/>
  <c r="G626" i="2" s="1"/>
  <c r="W626" i="2" s="1"/>
  <c r="G413" i="2"/>
  <c r="W413" i="2" s="1"/>
  <c r="G415" i="2"/>
  <c r="W415" i="2" s="1"/>
  <c r="L418" i="2"/>
  <c r="L419" i="2"/>
  <c r="X419" i="2" s="1"/>
  <c r="H632" i="2"/>
  <c r="L632" i="2" s="1"/>
  <c r="X632" i="2" s="1"/>
  <c r="Q422" i="2"/>
  <c r="X422" i="2" s="1"/>
  <c r="Q425" i="2"/>
  <c r="G639" i="2"/>
  <c r="W639" i="2" s="1"/>
  <c r="W428" i="2"/>
  <c r="V429" i="2"/>
  <c r="L435" i="2"/>
  <c r="W437" i="2"/>
  <c r="L441" i="2"/>
  <c r="N655" i="2"/>
  <c r="N653" i="2" s="1"/>
  <c r="N440" i="2"/>
  <c r="L443" i="2"/>
  <c r="E445" i="2"/>
  <c r="E460" i="2" s="1"/>
  <c r="E659" i="2"/>
  <c r="N445" i="2"/>
  <c r="N659" i="2"/>
  <c r="N658" i="2" s="1"/>
  <c r="Y658" i="2"/>
  <c r="L449" i="2"/>
  <c r="Q449" i="2"/>
  <c r="L451" i="2"/>
  <c r="W453" i="2"/>
  <c r="X455" i="2"/>
  <c r="E685" i="2"/>
  <c r="X474" i="2"/>
  <c r="R475" i="2"/>
  <c r="R689" i="2"/>
  <c r="W477" i="2"/>
  <c r="P475" i="2"/>
  <c r="Q478" i="2"/>
  <c r="M691" i="2"/>
  <c r="T692" i="2"/>
  <c r="V692" i="2" s="1"/>
  <c r="V479" i="2"/>
  <c r="W481" i="2"/>
  <c r="Q482" i="2"/>
  <c r="M695" i="2"/>
  <c r="Q695" i="2" s="1"/>
  <c r="T696" i="2"/>
  <c r="V696" i="2" s="1"/>
  <c r="V483" i="2"/>
  <c r="P484" i="2"/>
  <c r="V492" i="2"/>
  <c r="R525" i="2"/>
  <c r="W565" i="2"/>
  <c r="L566" i="2"/>
  <c r="X566" i="2" s="1"/>
  <c r="V579" i="2"/>
  <c r="F595" i="2"/>
  <c r="R597" i="2"/>
  <c r="R598" i="2"/>
  <c r="V598" i="2" s="1"/>
  <c r="R606" i="2"/>
  <c r="M639" i="2"/>
  <c r="Q639" i="2" s="1"/>
  <c r="H640" i="2"/>
  <c r="L640" i="2" s="1"/>
  <c r="L641" i="2"/>
  <c r="W641" i="2" s="1"/>
  <c r="U659" i="2"/>
  <c r="U658" i="2" s="1"/>
  <c r="G664" i="2"/>
  <c r="W664" i="2" s="1"/>
  <c r="J687" i="2"/>
  <c r="L687" i="2" s="1"/>
  <c r="Y688" i="2"/>
  <c r="T691" i="2"/>
  <c r="T688" i="2" s="1"/>
  <c r="H698" i="2"/>
  <c r="Q728" i="2"/>
  <c r="X728" i="2" s="1"/>
  <c r="L729" i="2"/>
  <c r="W747" i="2"/>
  <c r="L750" i="2"/>
  <c r="W751" i="2"/>
  <c r="Q755" i="2"/>
  <c r="Q764" i="2"/>
  <c r="X764" i="2" s="1"/>
  <c r="L765" i="2"/>
  <c r="X765" i="2" s="1"/>
  <c r="E1488" i="2"/>
  <c r="E1701" i="2" s="1"/>
  <c r="E1914" i="2" s="1"/>
  <c r="V789" i="2"/>
  <c r="W793" i="2"/>
  <c r="X807" i="2"/>
  <c r="E1520" i="2"/>
  <c r="E1733" i="2" s="1"/>
  <c r="E1946" i="2" s="1"/>
  <c r="V821" i="2"/>
  <c r="P1525" i="2"/>
  <c r="P1738" i="2" s="1"/>
  <c r="P1951" i="2" s="1"/>
  <c r="W832" i="2"/>
  <c r="V847" i="2"/>
  <c r="T898" i="2"/>
  <c r="T1486" i="2"/>
  <c r="W853" i="2"/>
  <c r="N1497" i="2"/>
  <c r="N1710" i="2" s="1"/>
  <c r="N1923" i="2" s="1"/>
  <c r="X859" i="2"/>
  <c r="L860" i="2"/>
  <c r="X860" i="2" s="1"/>
  <c r="L869" i="2"/>
  <c r="V869" i="2"/>
  <c r="W884" i="2"/>
  <c r="X887" i="2"/>
  <c r="T908" i="2"/>
  <c r="V910" i="2"/>
  <c r="P908" i="2"/>
  <c r="P1011" i="2" s="1"/>
  <c r="Y932" i="2"/>
  <c r="Q934" i="2"/>
  <c r="X934" i="2" s="1"/>
  <c r="M932" i="2"/>
  <c r="M1573" i="2"/>
  <c r="V935" i="2"/>
  <c r="V932" i="2" s="1"/>
  <c r="L937" i="2"/>
  <c r="X937" i="2" s="1"/>
  <c r="Q954" i="2"/>
  <c r="M953" i="2"/>
  <c r="Q959" i="2"/>
  <c r="X959" i="2" s="1"/>
  <c r="L961" i="2"/>
  <c r="W963" i="2"/>
  <c r="V969" i="2"/>
  <c r="L986" i="2"/>
  <c r="K985" i="2"/>
  <c r="W992" i="2"/>
  <c r="W991" i="2" s="1"/>
  <c r="X995" i="2"/>
  <c r="S996" i="2"/>
  <c r="V998" i="2"/>
  <c r="Y1856" i="2"/>
  <c r="Y2069" i="2" s="1"/>
  <c r="L1006" i="2"/>
  <c r="X1006" i="2" s="1"/>
  <c r="M1017" i="2"/>
  <c r="W1025" i="2"/>
  <c r="G1026" i="2"/>
  <c r="W1027" i="2"/>
  <c r="J1046" i="2"/>
  <c r="W1066" i="2"/>
  <c r="Y1492" i="2"/>
  <c r="K1493" i="2"/>
  <c r="S1707" i="2"/>
  <c r="S1920" i="2" s="1"/>
  <c r="R1498" i="2"/>
  <c r="O1499" i="2"/>
  <c r="Q1074" i="2"/>
  <c r="J1501" i="2"/>
  <c r="H1516" i="2"/>
  <c r="L1090" i="2"/>
  <c r="X1090" i="2" s="1"/>
  <c r="Z1517" i="2"/>
  <c r="Z1730" i="2" s="1"/>
  <c r="Z1943" i="2" s="1"/>
  <c r="E1526" i="2"/>
  <c r="V1116" i="2"/>
  <c r="V1115" i="2" s="1"/>
  <c r="R1115" i="2"/>
  <c r="G1117" i="2"/>
  <c r="W1117" i="2" s="1"/>
  <c r="U1121" i="2"/>
  <c r="L1123" i="2"/>
  <c r="X1123" i="2" s="1"/>
  <c r="Q1130" i="2"/>
  <c r="I1770" i="2"/>
  <c r="I1983" i="2" s="1"/>
  <c r="F1559" i="2"/>
  <c r="G1133" i="2"/>
  <c r="W1133" i="2" s="1"/>
  <c r="T1988" i="2"/>
  <c r="T1567" i="2"/>
  <c r="T1780" i="2" s="1"/>
  <c r="T1993" i="2" s="1"/>
  <c r="V1141" i="2"/>
  <c r="V1146" i="2"/>
  <c r="S1145" i="2"/>
  <c r="I1593" i="2"/>
  <c r="L1167" i="2"/>
  <c r="U1611" i="2"/>
  <c r="U1824" i="2" s="1"/>
  <c r="U2037" i="2" s="1"/>
  <c r="V1185" i="2"/>
  <c r="L1191" i="2"/>
  <c r="X1191" i="2" s="1"/>
  <c r="I1617" i="2"/>
  <c r="I1830" i="2" s="1"/>
  <c r="I2043" i="2" s="1"/>
  <c r="F1204" i="2"/>
  <c r="X1210" i="2"/>
  <c r="L1209" i="2"/>
  <c r="U1209" i="2"/>
  <c r="G1213" i="2"/>
  <c r="F1209" i="2"/>
  <c r="T1239" i="2"/>
  <c r="T1701" i="2"/>
  <c r="T1914" i="2" s="1"/>
  <c r="R1490" i="2"/>
  <c r="N1492" i="2"/>
  <c r="N1705" i="2" s="1"/>
  <c r="N1918" i="2" s="1"/>
  <c r="H1495" i="2"/>
  <c r="L1282" i="2"/>
  <c r="X1282" i="2" s="1"/>
  <c r="Y1498" i="2"/>
  <c r="Y1711" i="2" s="1"/>
  <c r="Y1924" i="2" s="1"/>
  <c r="P1521" i="2"/>
  <c r="P1734" i="2" s="1"/>
  <c r="P1947" i="2" s="1"/>
  <c r="Z1522" i="2"/>
  <c r="U1523" i="2"/>
  <c r="U1736" i="2" s="1"/>
  <c r="U1949" i="2" s="1"/>
  <c r="U1524" i="2"/>
  <c r="U1737" i="2" s="1"/>
  <c r="U1950" i="2" s="1"/>
  <c r="P1526" i="2"/>
  <c r="P1739" i="2" s="1"/>
  <c r="P1952" i="2" s="1"/>
  <c r="H1532" i="2"/>
  <c r="P1533" i="2"/>
  <c r="P1746" i="2" s="1"/>
  <c r="P1959" i="2" s="1"/>
  <c r="N1534" i="2"/>
  <c r="N1747" i="2" s="1"/>
  <c r="N1960" i="2" s="1"/>
  <c r="Q1321" i="2"/>
  <c r="Y1542" i="2"/>
  <c r="Y1328" i="2"/>
  <c r="K1328" i="2"/>
  <c r="K1543" i="2"/>
  <c r="K1756" i="2" s="1"/>
  <c r="K1969" i="2" s="1"/>
  <c r="O1550" i="2"/>
  <c r="O1763" i="2" s="1"/>
  <c r="O1976" i="2" s="1"/>
  <c r="Z1555" i="2"/>
  <c r="Z1768" i="2" s="1"/>
  <c r="Z1981" i="2" s="1"/>
  <c r="M1556" i="2"/>
  <c r="Q1343" i="2"/>
  <c r="U1788" i="2"/>
  <c r="U2001" i="2" s="1"/>
  <c r="M1580" i="2"/>
  <c r="Q1367" i="2"/>
  <c r="M1364" i="2"/>
  <c r="T1581" i="2"/>
  <c r="T1794" i="2" s="1"/>
  <c r="T2007" i="2" s="1"/>
  <c r="V1368" i="2"/>
  <c r="V1373" i="2"/>
  <c r="K1800" i="2"/>
  <c r="K2013" i="2" s="1"/>
  <c r="W1380" i="2"/>
  <c r="O1593" i="2"/>
  <c r="O1379" i="2"/>
  <c r="Z1600" i="2"/>
  <c r="Z1813" i="2" s="1"/>
  <c r="Z2026" i="2" s="1"/>
  <c r="M1601" i="2"/>
  <c r="Q1388" i="2"/>
  <c r="R1604" i="2"/>
  <c r="V1391" i="2"/>
  <c r="O1818" i="2"/>
  <c r="O2031" i="2" s="1"/>
  <c r="S1836" i="2"/>
  <c r="S2049" i="2" s="1"/>
  <c r="S1628" i="2"/>
  <c r="S1841" i="2" s="1"/>
  <c r="S2054" i="2" s="1"/>
  <c r="H1629" i="2"/>
  <c r="L1416" i="2"/>
  <c r="X1416" i="2" s="1"/>
  <c r="Z1643" i="2"/>
  <c r="Z1856" i="2" s="1"/>
  <c r="Z2069" i="2" s="1"/>
  <c r="N1857" i="2"/>
  <c r="N2070" i="2" s="1"/>
  <c r="X1432" i="2"/>
  <c r="U1858" i="2"/>
  <c r="U2071" i="2" s="1"/>
  <c r="U1676" i="2"/>
  <c r="U1889" i="2" s="1"/>
  <c r="U2102" i="2" s="1"/>
  <c r="V1463" i="2"/>
  <c r="Q1466" i="2"/>
  <c r="X1466" i="2" s="1"/>
  <c r="M1679" i="2"/>
  <c r="Z1487" i="2"/>
  <c r="Z1700" i="2" s="1"/>
  <c r="Z1913" i="2" s="1"/>
  <c r="G1660" i="2"/>
  <c r="P1564" i="2"/>
  <c r="P1777" i="2" s="1"/>
  <c r="P1990" i="2" s="1"/>
  <c r="F1145" i="2"/>
  <c r="V1155" i="2"/>
  <c r="W1156" i="2"/>
  <c r="L1159" i="2"/>
  <c r="X1159" i="2" s="1"/>
  <c r="E1157" i="2"/>
  <c r="Q1161" i="2"/>
  <c r="X1161" i="2" s="1"/>
  <c r="E1162" i="2"/>
  <c r="M1591" i="2"/>
  <c r="Q1165" i="2"/>
  <c r="X1165" i="2" s="1"/>
  <c r="W1167" i="2"/>
  <c r="E1166" i="2"/>
  <c r="Z1166" i="2"/>
  <c r="L1170" i="2"/>
  <c r="X1170" i="2" s="1"/>
  <c r="H1166" i="2"/>
  <c r="V1176" i="2"/>
  <c r="L1188" i="2"/>
  <c r="X1188" i="2" s="1"/>
  <c r="N1833" i="2"/>
  <c r="N2046" i="2" s="1"/>
  <c r="G1197" i="2"/>
  <c r="W1197" i="2" s="1"/>
  <c r="Q1206" i="2"/>
  <c r="E1209" i="2"/>
  <c r="Q1210" i="2"/>
  <c r="M1209" i="2"/>
  <c r="L1215" i="2"/>
  <c r="L1241" i="2"/>
  <c r="X1241" i="2" s="1"/>
  <c r="S1881" i="2"/>
  <c r="S2094" i="2" s="1"/>
  <c r="G1251" i="2"/>
  <c r="U1259" i="2"/>
  <c r="I1704" i="2"/>
  <c r="I1917" i="2" s="1"/>
  <c r="R1491" i="2"/>
  <c r="V1278" i="2"/>
  <c r="P1492" i="2"/>
  <c r="E1493" i="2"/>
  <c r="E1706" i="2" s="1"/>
  <c r="E1919" i="2" s="1"/>
  <c r="G1280" i="2"/>
  <c r="W1280" i="2" s="1"/>
  <c r="U1494" i="2"/>
  <c r="R1495" i="2"/>
  <c r="V1282" i="2"/>
  <c r="R1496" i="2"/>
  <c r="V1283" i="2"/>
  <c r="O1497" i="2"/>
  <c r="O1710" i="2" s="1"/>
  <c r="O1923" i="2" s="1"/>
  <c r="O1502" i="2"/>
  <c r="O1715" i="2" s="1"/>
  <c r="O1928" i="2" s="1"/>
  <c r="Q1289" i="2"/>
  <c r="T1503" i="2"/>
  <c r="T1716" i="2" s="1"/>
  <c r="T1929" i="2" s="1"/>
  <c r="E1507" i="2"/>
  <c r="E1720" i="2" s="1"/>
  <c r="E1933" i="2" s="1"/>
  <c r="K1508" i="2"/>
  <c r="K1721" i="2" s="1"/>
  <c r="K1934" i="2" s="1"/>
  <c r="E1513" i="2"/>
  <c r="E1726" i="2" s="1"/>
  <c r="E1939" i="2" s="1"/>
  <c r="N1513" i="2"/>
  <c r="N1726" i="2" s="1"/>
  <c r="N1939" i="2" s="1"/>
  <c r="Z1518" i="2"/>
  <c r="Z1731" i="2" s="1"/>
  <c r="Z1944" i="2" s="1"/>
  <c r="U1519" i="2"/>
  <c r="U1732" i="2" s="1"/>
  <c r="U1945" i="2" s="1"/>
  <c r="J1520" i="2"/>
  <c r="J1733" i="2" s="1"/>
  <c r="J1946" i="2" s="1"/>
  <c r="S1520" i="2"/>
  <c r="S1733" i="2" s="1"/>
  <c r="S1946" i="2" s="1"/>
  <c r="V1307" i="2"/>
  <c r="H1521" i="2"/>
  <c r="L1308" i="2"/>
  <c r="W1308" i="2" s="1"/>
  <c r="R1521" i="2"/>
  <c r="P1522" i="2"/>
  <c r="P1735" i="2" s="1"/>
  <c r="P1948" i="2" s="1"/>
  <c r="E1543" i="2"/>
  <c r="T1545" i="2"/>
  <c r="T1331" i="2"/>
  <c r="P1546" i="2"/>
  <c r="P1759" i="2" s="1"/>
  <c r="P1972" i="2" s="1"/>
  <c r="Q1333" i="2"/>
  <c r="I1548" i="2"/>
  <c r="R1763" i="2"/>
  <c r="Z1550" i="2"/>
  <c r="Z1763" i="2" s="1"/>
  <c r="Z1976" i="2" s="1"/>
  <c r="Y1551" i="2"/>
  <c r="Y1764" i="2" s="1"/>
  <c r="Y1977" i="2" s="1"/>
  <c r="Y1334" i="2"/>
  <c r="H1557" i="2"/>
  <c r="F1558" i="2"/>
  <c r="G1345" i="2"/>
  <c r="W1345" i="2" s="1"/>
  <c r="Y1771" i="2"/>
  <c r="Y1984" i="2" s="1"/>
  <c r="R1570" i="2"/>
  <c r="R1355" i="2"/>
  <c r="V1357" i="2"/>
  <c r="K1572" i="2"/>
  <c r="K1358" i="2"/>
  <c r="Z1578" i="2"/>
  <c r="Z1364" i="2"/>
  <c r="Y1579" i="2"/>
  <c r="Y1792" i="2" s="1"/>
  <c r="Y2005" i="2" s="1"/>
  <c r="U1793" i="2"/>
  <c r="U2006" i="2" s="1"/>
  <c r="R1582" i="2"/>
  <c r="Y1590" i="2"/>
  <c r="Y1803" i="2" s="1"/>
  <c r="Y2016" i="2" s="1"/>
  <c r="Y1375" i="2"/>
  <c r="K1591" i="2"/>
  <c r="K1804" i="2" s="1"/>
  <c r="K2017" i="2" s="1"/>
  <c r="K1375" i="2"/>
  <c r="T1591" i="2"/>
  <c r="T1804" i="2" s="1"/>
  <c r="T2017" i="2" s="1"/>
  <c r="E1593" i="2"/>
  <c r="E1379" i="2"/>
  <c r="Q1380" i="2"/>
  <c r="M1593" i="2"/>
  <c r="P1599" i="2"/>
  <c r="P1812" i="2" s="1"/>
  <c r="P2025" i="2" s="1"/>
  <c r="Q1386" i="2"/>
  <c r="S1816" i="2"/>
  <c r="S2029" i="2" s="1"/>
  <c r="U1609" i="2"/>
  <c r="U1822" i="2" s="1"/>
  <c r="U2035" i="2" s="1"/>
  <c r="V1396" i="2"/>
  <c r="I1823" i="2"/>
  <c r="I2036" i="2" s="1"/>
  <c r="N1613" i="2"/>
  <c r="N1826" i="2" s="1"/>
  <c r="N2039" i="2" s="1"/>
  <c r="I1827" i="2"/>
  <c r="I2040" i="2" s="1"/>
  <c r="E1617" i="2"/>
  <c r="E1830" i="2" s="1"/>
  <c r="E2043" i="2" s="1"/>
  <c r="G1404" i="2"/>
  <c r="W1404" i="2" s="1"/>
  <c r="S1411" i="2"/>
  <c r="T1631" i="2"/>
  <c r="T1417" i="2"/>
  <c r="J1632" i="2"/>
  <c r="J1845" i="2" s="1"/>
  <c r="J2058" i="2" s="1"/>
  <c r="L1419" i="2"/>
  <c r="Y1634" i="2"/>
  <c r="Y1847" i="2" s="1"/>
  <c r="Y2060" i="2" s="1"/>
  <c r="P1850" i="2"/>
  <c r="P2063" i="2" s="1"/>
  <c r="J1852" i="2"/>
  <c r="J2065" i="2" s="1"/>
  <c r="R1639" i="2"/>
  <c r="V1426" i="2"/>
  <c r="R1640" i="2"/>
  <c r="V1427" i="2"/>
  <c r="H1641" i="2"/>
  <c r="L1428" i="2"/>
  <c r="M1644" i="2"/>
  <c r="Q1431" i="2"/>
  <c r="T1645" i="2"/>
  <c r="T1858" i="2" s="1"/>
  <c r="T2071" i="2" s="1"/>
  <c r="V1432" i="2"/>
  <c r="N1861" i="2"/>
  <c r="N2074" i="2" s="1"/>
  <c r="H1666" i="2"/>
  <c r="L1453" i="2"/>
  <c r="F1667" i="2"/>
  <c r="G1454" i="2"/>
  <c r="N1679" i="2"/>
  <c r="N1892" i="2" s="1"/>
  <c r="N2105" i="2" s="1"/>
  <c r="K1720" i="2"/>
  <c r="K1933" i="2" s="1"/>
  <c r="O1766" i="2"/>
  <c r="O1979" i="2" s="1"/>
  <c r="O1793" i="2"/>
  <c r="O2006" i="2" s="1"/>
  <c r="U1813" i="2"/>
  <c r="U2026" i="2" s="1"/>
  <c r="T509" i="2"/>
  <c r="F510" i="2"/>
  <c r="G510" i="2" s="1"/>
  <c r="W510" i="2" s="1"/>
  <c r="N510" i="2"/>
  <c r="H511" i="2"/>
  <c r="P511" i="2"/>
  <c r="J512" i="2"/>
  <c r="R512" i="2"/>
  <c r="Z512" i="2"/>
  <c r="T513" i="2"/>
  <c r="F514" i="2"/>
  <c r="G514" i="2" s="1"/>
  <c r="W514" i="2" s="1"/>
  <c r="N514" i="2"/>
  <c r="H515" i="2"/>
  <c r="P515" i="2"/>
  <c r="J516" i="2"/>
  <c r="R516" i="2"/>
  <c r="Z516" i="2"/>
  <c r="T517" i="2"/>
  <c r="F518" i="2"/>
  <c r="G518" i="2" s="1"/>
  <c r="N518" i="2"/>
  <c r="H519" i="2"/>
  <c r="P519" i="2"/>
  <c r="J520" i="2"/>
  <c r="R520" i="2"/>
  <c r="Z520" i="2"/>
  <c r="T521" i="2"/>
  <c r="F522" i="2"/>
  <c r="G522" i="2" s="1"/>
  <c r="W522" i="2" s="1"/>
  <c r="N522" i="2"/>
  <c r="H523" i="2"/>
  <c r="P523" i="2"/>
  <c r="P1713" i="2" s="1"/>
  <c r="P1926" i="2" s="1"/>
  <c r="J524" i="2"/>
  <c r="R524" i="2"/>
  <c r="Z524" i="2"/>
  <c r="T525" i="2"/>
  <c r="F526" i="2"/>
  <c r="N526" i="2"/>
  <c r="N1716" i="2" s="1"/>
  <c r="N1929" i="2" s="1"/>
  <c r="H527" i="2"/>
  <c r="P527" i="2"/>
  <c r="Q527" i="2" s="1"/>
  <c r="J528" i="2"/>
  <c r="R528" i="2"/>
  <c r="Z528" i="2"/>
  <c r="T529" i="2"/>
  <c r="F530" i="2"/>
  <c r="G530" i="2" s="1"/>
  <c r="W530" i="2" s="1"/>
  <c r="N530" i="2"/>
  <c r="H531" i="2"/>
  <c r="P531" i="2"/>
  <c r="P1721" i="2" s="1"/>
  <c r="P1934" i="2" s="1"/>
  <c r="J532" i="2"/>
  <c r="J1722" i="2" s="1"/>
  <c r="J1935" i="2" s="1"/>
  <c r="R532" i="2"/>
  <c r="Z532" i="2"/>
  <c r="Z1722" i="2" s="1"/>
  <c r="Z1935" i="2" s="1"/>
  <c r="T533" i="2"/>
  <c r="F534" i="2"/>
  <c r="N534" i="2"/>
  <c r="H535" i="2"/>
  <c r="P535" i="2"/>
  <c r="J536" i="2"/>
  <c r="J1726" i="2" s="1"/>
  <c r="J1939" i="2" s="1"/>
  <c r="R536" i="2"/>
  <c r="Z536" i="2"/>
  <c r="T537" i="2"/>
  <c r="F538" i="2"/>
  <c r="G538" i="2" s="1"/>
  <c r="W538" i="2" s="1"/>
  <c r="N538" i="2"/>
  <c r="H539" i="2"/>
  <c r="P539" i="2"/>
  <c r="P1729" i="2" s="1"/>
  <c r="P1942" i="2" s="1"/>
  <c r="J540" i="2"/>
  <c r="R540" i="2"/>
  <c r="Z540" i="2"/>
  <c r="T541" i="2"/>
  <c r="F542" i="2"/>
  <c r="G542" i="2" s="1"/>
  <c r="W542" i="2" s="1"/>
  <c r="N542" i="2"/>
  <c r="Q542" i="2" s="1"/>
  <c r="H543" i="2"/>
  <c r="P543" i="2"/>
  <c r="J544" i="2"/>
  <c r="R544" i="2"/>
  <c r="Z544" i="2"/>
  <c r="T545" i="2"/>
  <c r="T1735" i="2" s="1"/>
  <c r="T1948" i="2" s="1"/>
  <c r="F546" i="2"/>
  <c r="G546" i="2" s="1"/>
  <c r="W546" i="2" s="1"/>
  <c r="N546" i="2"/>
  <c r="N1736" i="2" s="1"/>
  <c r="N1949" i="2" s="1"/>
  <c r="H547" i="2"/>
  <c r="P547" i="2"/>
  <c r="J548" i="2"/>
  <c r="R548" i="2"/>
  <c r="Z548" i="2"/>
  <c r="T549" i="2"/>
  <c r="F550" i="2"/>
  <c r="G550" i="2" s="1"/>
  <c r="N550" i="2"/>
  <c r="H551" i="2"/>
  <c r="P551" i="2"/>
  <c r="P1741" i="2" s="1"/>
  <c r="P1954" i="2" s="1"/>
  <c r="J552" i="2"/>
  <c r="R552" i="2"/>
  <c r="Z552" i="2"/>
  <c r="T553" i="2"/>
  <c r="F554" i="2"/>
  <c r="G554" i="2" s="1"/>
  <c r="N554" i="2"/>
  <c r="H555" i="2"/>
  <c r="P555" i="2"/>
  <c r="P1745" i="2" s="1"/>
  <c r="P1958" i="2" s="1"/>
  <c r="J556" i="2"/>
  <c r="R556" i="2"/>
  <c r="Z556" i="2"/>
  <c r="Z1746" i="2" s="1"/>
  <c r="Z1959" i="2" s="1"/>
  <c r="T557" i="2"/>
  <c r="F558" i="2"/>
  <c r="G558" i="2" s="1"/>
  <c r="W558" i="2" s="1"/>
  <c r="N558" i="2"/>
  <c r="G566" i="2"/>
  <c r="G574" i="2"/>
  <c r="G578" i="2"/>
  <c r="W578" i="2" s="1"/>
  <c r="G582" i="2"/>
  <c r="G586" i="2"/>
  <c r="W586" i="2" s="1"/>
  <c r="G590" i="2"/>
  <c r="W590" i="2" s="1"/>
  <c r="G598" i="2"/>
  <c r="G602" i="2"/>
  <c r="W602" i="2" s="1"/>
  <c r="G610" i="2"/>
  <c r="G614" i="2"/>
  <c r="W614" i="2" s="1"/>
  <c r="G618" i="2"/>
  <c r="G622" i="2"/>
  <c r="W622" i="2" s="1"/>
  <c r="G630" i="2"/>
  <c r="W630" i="2" s="1"/>
  <c r="G634" i="2"/>
  <c r="G638" i="2"/>
  <c r="W638" i="2" s="1"/>
  <c r="Q430" i="2"/>
  <c r="G433" i="2"/>
  <c r="F646" i="2"/>
  <c r="G646" i="2" s="1"/>
  <c r="W646" i="2" s="1"/>
  <c r="Q435" i="2"/>
  <c r="L436" i="2"/>
  <c r="Y434" i="2"/>
  <c r="K440" i="2"/>
  <c r="S440" i="2"/>
  <c r="Q443" i="2"/>
  <c r="L444" i="2"/>
  <c r="F445" i="2"/>
  <c r="F460" i="2" s="1"/>
  <c r="G446" i="2"/>
  <c r="O658" i="2"/>
  <c r="Q451" i="2"/>
  <c r="L452" i="2"/>
  <c r="Q471" i="2"/>
  <c r="X471" i="2" s="1"/>
  <c r="V473" i="2"/>
  <c r="V472" i="2" s="1"/>
  <c r="G474" i="2"/>
  <c r="V477" i="2"/>
  <c r="V475" i="2" s="1"/>
  <c r="G478" i="2"/>
  <c r="Q483" i="2"/>
  <c r="X483" i="2" s="1"/>
  <c r="V485" i="2"/>
  <c r="V484" i="2" s="1"/>
  <c r="G486" i="2"/>
  <c r="V489" i="2"/>
  <c r="V487" i="2" s="1"/>
  <c r="G490" i="2"/>
  <c r="W490" i="2" s="1"/>
  <c r="O495" i="2"/>
  <c r="V493" i="2"/>
  <c r="H657" i="2"/>
  <c r="L657" i="2" s="1"/>
  <c r="W657" i="2" s="1"/>
  <c r="M684" i="2"/>
  <c r="Q684" i="2" s="1"/>
  <c r="W730" i="2"/>
  <c r="Q735" i="2"/>
  <c r="V742" i="2"/>
  <c r="G743" i="2"/>
  <c r="W743" i="2" s="1"/>
  <c r="Q748" i="2"/>
  <c r="X748" i="2" s="1"/>
  <c r="L749" i="2"/>
  <c r="W762" i="2"/>
  <c r="Q767" i="2"/>
  <c r="X767" i="2" s="1"/>
  <c r="V774" i="2"/>
  <c r="Z837" i="2"/>
  <c r="L788" i="2"/>
  <c r="X788" i="2" s="1"/>
  <c r="Q791" i="2"/>
  <c r="V798" i="2"/>
  <c r="Y1779" i="2"/>
  <c r="Y1992" i="2" s="1"/>
  <c r="L809" i="2"/>
  <c r="V813" i="2"/>
  <c r="W814" i="2"/>
  <c r="L820" i="2"/>
  <c r="Q823" i="2"/>
  <c r="V830" i="2"/>
  <c r="L856" i="2"/>
  <c r="Q875" i="2"/>
  <c r="X875" i="2" s="1"/>
  <c r="W877" i="2"/>
  <c r="L888" i="2"/>
  <c r="X888" i="2" s="1"/>
  <c r="W896" i="2"/>
  <c r="G902" i="2"/>
  <c r="Q907" i="2"/>
  <c r="W909" i="2"/>
  <c r="Q910" i="2"/>
  <c r="M908" i="2"/>
  <c r="V917" i="2"/>
  <c r="G918" i="2"/>
  <c r="W918" i="2" s="1"/>
  <c r="W921" i="2"/>
  <c r="G927" i="2"/>
  <c r="W927" i="2" s="1"/>
  <c r="E929" i="2"/>
  <c r="Q936" i="2"/>
  <c r="Q942" i="2"/>
  <c r="O949" i="2"/>
  <c r="F953" i="2"/>
  <c r="G954" i="2"/>
  <c r="Q955" i="2"/>
  <c r="X955" i="2" s="1"/>
  <c r="L956" i="2"/>
  <c r="L965" i="2"/>
  <c r="X965" i="2" s="1"/>
  <c r="Q978" i="2"/>
  <c r="X978" i="2" s="1"/>
  <c r="V982" i="2"/>
  <c r="E985" i="2"/>
  <c r="Q987" i="2"/>
  <c r="I985" i="2"/>
  <c r="V993" i="2"/>
  <c r="V991" i="2" s="1"/>
  <c r="Q998" i="2"/>
  <c r="M996" i="2"/>
  <c r="V1002" i="2"/>
  <c r="V1025" i="2"/>
  <c r="V1023" i="2" s="1"/>
  <c r="F1026" i="2"/>
  <c r="J1026" i="2"/>
  <c r="L1037" i="2"/>
  <c r="X1037" i="2" s="1"/>
  <c r="U1038" i="2"/>
  <c r="M1486" i="2"/>
  <c r="O1488" i="2"/>
  <c r="O1701" i="2" s="1"/>
  <c r="O1914" i="2" s="1"/>
  <c r="S1490" i="2"/>
  <c r="S1703" i="2" s="1"/>
  <c r="S1916" i="2" s="1"/>
  <c r="Y1493" i="2"/>
  <c r="Y1706" i="2" s="1"/>
  <c r="Y1919" i="2" s="1"/>
  <c r="M1494" i="2"/>
  <c r="Q1068" i="2"/>
  <c r="V1071" i="2"/>
  <c r="W1072" i="2"/>
  <c r="E1499" i="2"/>
  <c r="E1712" i="2" s="1"/>
  <c r="E1925" i="2" s="1"/>
  <c r="Q1073" i="2"/>
  <c r="X1073" i="2" s="1"/>
  <c r="H1500" i="2"/>
  <c r="L1074" i="2"/>
  <c r="X1074" i="2" s="1"/>
  <c r="J1502" i="2"/>
  <c r="L1076" i="2"/>
  <c r="T1502" i="2"/>
  <c r="Z1505" i="2"/>
  <c r="Z1718" i="2" s="1"/>
  <c r="Z1931" i="2" s="1"/>
  <c r="L1082" i="2"/>
  <c r="X1082" i="2" s="1"/>
  <c r="L1084" i="2"/>
  <c r="X1084" i="2" s="1"/>
  <c r="T1510" i="2"/>
  <c r="T1723" i="2" s="1"/>
  <c r="T1936" i="2" s="1"/>
  <c r="O1515" i="2"/>
  <c r="V1091" i="2"/>
  <c r="W1092" i="2"/>
  <c r="S1526" i="2"/>
  <c r="S1739" i="2" s="1"/>
  <c r="S1952" i="2" s="1"/>
  <c r="V1100" i="2"/>
  <c r="O1528" i="2"/>
  <c r="O1741" i="2" s="1"/>
  <c r="O1954" i="2" s="1"/>
  <c r="F1531" i="2"/>
  <c r="G1105" i="2"/>
  <c r="W1105" i="2" s="1"/>
  <c r="V1107" i="2"/>
  <c r="W1108" i="2"/>
  <c r="S1755" i="2"/>
  <c r="S1541" i="2"/>
  <c r="I1545" i="2"/>
  <c r="L1119" i="2"/>
  <c r="V1119" i="2"/>
  <c r="F1548" i="2"/>
  <c r="F1121" i="2"/>
  <c r="V1123" i="2"/>
  <c r="G1124" i="2"/>
  <c r="M1554" i="2"/>
  <c r="Q1128" i="2"/>
  <c r="X1128" i="2" s="1"/>
  <c r="V1129" i="2"/>
  <c r="S1771" i="2"/>
  <c r="S1984" i="2" s="1"/>
  <c r="Q1134" i="2"/>
  <c r="I1774" i="2"/>
  <c r="I1987" i="2" s="1"/>
  <c r="E1562" i="2"/>
  <c r="E1775" i="2" s="1"/>
  <c r="E1988" i="2" s="1"/>
  <c r="W1139" i="2"/>
  <c r="Q1144" i="2"/>
  <c r="Q1142" i="2" s="1"/>
  <c r="M1142" i="2"/>
  <c r="I1145" i="2"/>
  <c r="W1147" i="2"/>
  <c r="L1150" i="2"/>
  <c r="Y1157" i="2"/>
  <c r="K1157" i="2"/>
  <c r="S1162" i="2"/>
  <c r="V1164" i="2"/>
  <c r="S1166" i="2"/>
  <c r="V1168" i="2"/>
  <c r="O1166" i="2"/>
  <c r="Q1173" i="2"/>
  <c r="Y1814" i="2"/>
  <c r="Y2027" i="2" s="1"/>
  <c r="Q1182" i="2"/>
  <c r="X1192" i="2"/>
  <c r="V1194" i="2"/>
  <c r="W1195" i="2"/>
  <c r="X1200" i="2"/>
  <c r="V1205" i="2"/>
  <c r="V1204" i="2" s="1"/>
  <c r="R1209" i="2"/>
  <c r="Q1214" i="2"/>
  <c r="S1855" i="2"/>
  <c r="S2068" i="2" s="1"/>
  <c r="W1218" i="2"/>
  <c r="E1236" i="2"/>
  <c r="E1259" i="2" s="1"/>
  <c r="E1664" i="2"/>
  <c r="E1877" i="2" s="1"/>
  <c r="E2090" i="2" s="1"/>
  <c r="W1240" i="2"/>
  <c r="P1239" i="2"/>
  <c r="L1244" i="2"/>
  <c r="W1245" i="2"/>
  <c r="Z1248" i="2"/>
  <c r="Q1250" i="2"/>
  <c r="M1248" i="2"/>
  <c r="G1254" i="2"/>
  <c r="W1254" i="2" s="1"/>
  <c r="G1255" i="2"/>
  <c r="P1259" i="2"/>
  <c r="J1487" i="2"/>
  <c r="J1700" i="2" s="1"/>
  <c r="J1913" i="2" s="1"/>
  <c r="I1493" i="2"/>
  <c r="I1706" i="2" s="1"/>
  <c r="I1919" i="2" s="1"/>
  <c r="F1494" i="2"/>
  <c r="G1281" i="2"/>
  <c r="Y1494" i="2"/>
  <c r="Y1707" i="2" s="1"/>
  <c r="Y1920" i="2" s="1"/>
  <c r="Z1498" i="2"/>
  <c r="Z1711" i="2" s="1"/>
  <c r="Z1924" i="2" s="1"/>
  <c r="U1499" i="2"/>
  <c r="U1712" i="2" s="1"/>
  <c r="U1925" i="2" s="1"/>
  <c r="J1500" i="2"/>
  <c r="J1713" i="2" s="1"/>
  <c r="J1926" i="2" s="1"/>
  <c r="L1287" i="2"/>
  <c r="T1500" i="2"/>
  <c r="T1713" i="2" s="1"/>
  <c r="T1926" i="2" s="1"/>
  <c r="M1505" i="2"/>
  <c r="Q1292" i="2"/>
  <c r="Y1510" i="2"/>
  <c r="Y1723" i="2" s="1"/>
  <c r="Y1936" i="2" s="1"/>
  <c r="S1511" i="2"/>
  <c r="S1724" i="2" s="1"/>
  <c r="S1937" i="2" s="1"/>
  <c r="I1512" i="2"/>
  <c r="S1512" i="2"/>
  <c r="S1725" i="2" s="1"/>
  <c r="S1938" i="2" s="1"/>
  <c r="H1513" i="2"/>
  <c r="L1300" i="2"/>
  <c r="R1513" i="2"/>
  <c r="O1514" i="2"/>
  <c r="O1727" i="2" s="1"/>
  <c r="O1940" i="2" s="1"/>
  <c r="Q1301" i="2"/>
  <c r="K1526" i="2"/>
  <c r="K1739" i="2" s="1"/>
  <c r="K1952" i="2" s="1"/>
  <c r="J1532" i="2"/>
  <c r="J1745" i="2" s="1"/>
  <c r="J1958" i="2" s="1"/>
  <c r="L1319" i="2"/>
  <c r="T1532" i="2"/>
  <c r="T1745" i="2" s="1"/>
  <c r="T1958" i="2" s="1"/>
  <c r="Z1535" i="2"/>
  <c r="Z1748" i="2" s="1"/>
  <c r="Z1961" i="2" s="1"/>
  <c r="R1543" i="2"/>
  <c r="V1330" i="2"/>
  <c r="J1546" i="2"/>
  <c r="J1759" i="2" s="1"/>
  <c r="J1972" i="2" s="1"/>
  <c r="M1548" i="2"/>
  <c r="Q1335" i="2"/>
  <c r="M1334" i="2"/>
  <c r="E1773" i="2"/>
  <c r="E1986" i="2" s="1"/>
  <c r="E1561" i="2"/>
  <c r="E1774" i="2" s="1"/>
  <c r="E1987" i="2" s="1"/>
  <c r="N1561" i="2"/>
  <c r="N1774" i="2" s="1"/>
  <c r="N1987" i="2" s="1"/>
  <c r="K1779" i="2"/>
  <c r="K1992" i="2" s="1"/>
  <c r="Y1573" i="2"/>
  <c r="Y1786" i="2" s="1"/>
  <c r="Y1999" i="2" s="1"/>
  <c r="H1575" i="2"/>
  <c r="L1362" i="2"/>
  <c r="X1362" i="2" s="1"/>
  <c r="Z1584" i="2"/>
  <c r="Z1370" i="2"/>
  <c r="U1585" i="2"/>
  <c r="U1798" i="2" s="1"/>
  <c r="U2011" i="2" s="1"/>
  <c r="V1372" i="2"/>
  <c r="X1376" i="2"/>
  <c r="U1589" i="2"/>
  <c r="V1376" i="2"/>
  <c r="T1595" i="2"/>
  <c r="T1808" i="2" s="1"/>
  <c r="T2021" i="2" s="1"/>
  <c r="S1596" i="2"/>
  <c r="S1809" i="2" s="1"/>
  <c r="S2022" i="2" s="1"/>
  <c r="P1598" i="2"/>
  <c r="P1811" i="2" s="1"/>
  <c r="P2024" i="2" s="1"/>
  <c r="J1599" i="2"/>
  <c r="J1812" i="2" s="1"/>
  <c r="J2025" i="2" s="1"/>
  <c r="Z1602" i="2"/>
  <c r="Z1815" i="2" s="1"/>
  <c r="Z2028" i="2" s="1"/>
  <c r="M1817" i="2"/>
  <c r="T1605" i="2"/>
  <c r="T1818" i="2" s="1"/>
  <c r="T2031" i="2" s="1"/>
  <c r="V1392" i="2"/>
  <c r="S1606" i="2"/>
  <c r="S1819" i="2" s="1"/>
  <c r="S2032" i="2" s="1"/>
  <c r="P1607" i="2"/>
  <c r="P1820" i="2" s="1"/>
  <c r="P2033" i="2" s="1"/>
  <c r="Q1394" i="2"/>
  <c r="F1608" i="2"/>
  <c r="G1395" i="2"/>
  <c r="F1609" i="2"/>
  <c r="G1396" i="2"/>
  <c r="W1396" i="2" s="1"/>
  <c r="J1824" i="2"/>
  <c r="J2037" i="2" s="1"/>
  <c r="S1824" i="2"/>
  <c r="S2037" i="2" s="1"/>
  <c r="H1613" i="2"/>
  <c r="L1400" i="2"/>
  <c r="M1620" i="2"/>
  <c r="Q1407" i="2"/>
  <c r="Z1626" i="2"/>
  <c r="Z1839" i="2" s="1"/>
  <c r="Z2052" i="2" s="1"/>
  <c r="Z1411" i="2"/>
  <c r="K1628" i="2"/>
  <c r="K1841" i="2" s="1"/>
  <c r="K2054" i="2" s="1"/>
  <c r="T1628" i="2"/>
  <c r="T1841" i="2" s="1"/>
  <c r="T2054" i="2" s="1"/>
  <c r="I1842" i="2"/>
  <c r="I2055" i="2" s="1"/>
  <c r="H1634" i="2"/>
  <c r="L1421" i="2"/>
  <c r="X1421" i="2" s="1"/>
  <c r="H1638" i="2"/>
  <c r="L1425" i="2"/>
  <c r="X1425" i="2" s="1"/>
  <c r="H1422" i="2"/>
  <c r="I1855" i="2"/>
  <c r="I2068" i="2" s="1"/>
  <c r="I1647" i="2"/>
  <c r="I1860" i="2" s="1"/>
  <c r="I2073" i="2" s="1"/>
  <c r="S1647" i="2"/>
  <c r="S1860" i="2" s="1"/>
  <c r="S2073" i="2" s="1"/>
  <c r="M1654" i="2"/>
  <c r="Q1441" i="2"/>
  <c r="Q1443" i="2" s="1"/>
  <c r="Y1443" i="2"/>
  <c r="Y1654" i="2"/>
  <c r="S1663" i="2"/>
  <c r="H1452" i="2"/>
  <c r="U1682" i="2"/>
  <c r="U1468" i="2"/>
  <c r="U1542" i="2"/>
  <c r="O1861" i="2"/>
  <c r="O2074" i="2" s="1"/>
  <c r="E509" i="2"/>
  <c r="M509" i="2"/>
  <c r="U509" i="2"/>
  <c r="O510" i="2"/>
  <c r="I511" i="2"/>
  <c r="Y511" i="2"/>
  <c r="Y560" i="2" s="1"/>
  <c r="K512" i="2"/>
  <c r="S512" i="2"/>
  <c r="E513" i="2"/>
  <c r="E1703" i="2" s="1"/>
  <c r="E1916" i="2" s="1"/>
  <c r="M513" i="2"/>
  <c r="Q513" i="2" s="1"/>
  <c r="U513" i="2"/>
  <c r="O514" i="2"/>
  <c r="I515" i="2"/>
  <c r="Y515" i="2"/>
  <c r="K516" i="2"/>
  <c r="S516" i="2"/>
  <c r="E517" i="2"/>
  <c r="G517" i="2" s="1"/>
  <c r="M517" i="2"/>
  <c r="U517" i="2"/>
  <c r="O518" i="2"/>
  <c r="I519" i="2"/>
  <c r="Y519" i="2"/>
  <c r="K520" i="2"/>
  <c r="K1710" i="2" s="1"/>
  <c r="K1923" i="2" s="1"/>
  <c r="S520" i="2"/>
  <c r="E521" i="2"/>
  <c r="M521" i="2"/>
  <c r="Q521" i="2" s="1"/>
  <c r="U521" i="2"/>
  <c r="O522" i="2"/>
  <c r="I523" i="2"/>
  <c r="Y523" i="2"/>
  <c r="K524" i="2"/>
  <c r="K1714" i="2" s="1"/>
  <c r="K1927" i="2" s="1"/>
  <c r="S524" i="2"/>
  <c r="E525" i="2"/>
  <c r="G525" i="2" s="1"/>
  <c r="M525" i="2"/>
  <c r="Q525" i="2" s="1"/>
  <c r="U525" i="2"/>
  <c r="O526" i="2"/>
  <c r="I527" i="2"/>
  <c r="Y527" i="2"/>
  <c r="K528" i="2"/>
  <c r="K1718" i="2" s="1"/>
  <c r="K1931" i="2" s="1"/>
  <c r="S528" i="2"/>
  <c r="E529" i="2"/>
  <c r="G529" i="2" s="1"/>
  <c r="M529" i="2"/>
  <c r="Q529" i="2" s="1"/>
  <c r="U529" i="2"/>
  <c r="O530" i="2"/>
  <c r="I531" i="2"/>
  <c r="Y531" i="2"/>
  <c r="K532" i="2"/>
  <c r="K1722" i="2" s="1"/>
  <c r="K1935" i="2" s="1"/>
  <c r="S532" i="2"/>
  <c r="E533" i="2"/>
  <c r="E1723" i="2" s="1"/>
  <c r="E1936" i="2" s="1"/>
  <c r="M533" i="2"/>
  <c r="Q533" i="2" s="1"/>
  <c r="U533" i="2"/>
  <c r="O534" i="2"/>
  <c r="I535" i="2"/>
  <c r="Y535" i="2"/>
  <c r="K536" i="2"/>
  <c r="S536" i="2"/>
  <c r="E537" i="2"/>
  <c r="E1727" i="2" s="1"/>
  <c r="E1940" i="2" s="1"/>
  <c r="M537" i="2"/>
  <c r="Q537" i="2" s="1"/>
  <c r="U537" i="2"/>
  <c r="U1727" i="2" s="1"/>
  <c r="U1940" i="2" s="1"/>
  <c r="O538" i="2"/>
  <c r="I539" i="2"/>
  <c r="Y539" i="2"/>
  <c r="K540" i="2"/>
  <c r="S540" i="2"/>
  <c r="E541" i="2"/>
  <c r="M541" i="2"/>
  <c r="Q541" i="2" s="1"/>
  <c r="U541" i="2"/>
  <c r="U1731" i="2" s="1"/>
  <c r="U1944" i="2" s="1"/>
  <c r="O542" i="2"/>
  <c r="I543" i="2"/>
  <c r="Y543" i="2"/>
  <c r="K544" i="2"/>
  <c r="S544" i="2"/>
  <c r="E545" i="2"/>
  <c r="M545" i="2"/>
  <c r="Q545" i="2" s="1"/>
  <c r="U545" i="2"/>
  <c r="O546" i="2"/>
  <c r="I547" i="2"/>
  <c r="Y547" i="2"/>
  <c r="K548" i="2"/>
  <c r="S548" i="2"/>
  <c r="E549" i="2"/>
  <c r="M549" i="2"/>
  <c r="Q549" i="2" s="1"/>
  <c r="U549" i="2"/>
  <c r="O550" i="2"/>
  <c r="I551" i="2"/>
  <c r="Y551" i="2"/>
  <c r="K552" i="2"/>
  <c r="S552" i="2"/>
  <c r="E553" i="2"/>
  <c r="M553" i="2"/>
  <c r="Q553" i="2" s="1"/>
  <c r="U553" i="2"/>
  <c r="O554" i="2"/>
  <c r="I555" i="2"/>
  <c r="Y555" i="2"/>
  <c r="K556" i="2"/>
  <c r="S556" i="2"/>
  <c r="E557" i="2"/>
  <c r="G557" i="2" s="1"/>
  <c r="M557" i="2"/>
  <c r="Q557" i="2" s="1"/>
  <c r="U557" i="2"/>
  <c r="U1747" i="2" s="1"/>
  <c r="U1960" i="2" s="1"/>
  <c r="O558" i="2"/>
  <c r="I434" i="2"/>
  <c r="T440" i="2"/>
  <c r="Q447" i="2"/>
  <c r="L448" i="2"/>
  <c r="K472" i="2"/>
  <c r="S472" i="2"/>
  <c r="K475" i="2"/>
  <c r="S475" i="2"/>
  <c r="Q479" i="2"/>
  <c r="X479" i="2" s="1"/>
  <c r="L480" i="2"/>
  <c r="K484" i="2"/>
  <c r="K495" i="2" s="1"/>
  <c r="S484" i="2"/>
  <c r="S567" i="2"/>
  <c r="Q640" i="2"/>
  <c r="O647" i="2"/>
  <c r="R649" i="2"/>
  <c r="V649" i="2" s="1"/>
  <c r="K653" i="2"/>
  <c r="F656" i="2"/>
  <c r="G656" i="2" s="1"/>
  <c r="W656" i="2" s="1"/>
  <c r="T685" i="2"/>
  <c r="H693" i="2"/>
  <c r="L693" i="2" s="1"/>
  <c r="F696" i="2"/>
  <c r="G696" i="2" s="1"/>
  <c r="W696" i="2" s="1"/>
  <c r="Y704" i="2"/>
  <c r="V738" i="2"/>
  <c r="W739" i="2"/>
  <c r="Q744" i="2"/>
  <c r="L745" i="2"/>
  <c r="W758" i="2"/>
  <c r="V770" i="2"/>
  <c r="W771" i="2"/>
  <c r="Q787" i="2"/>
  <c r="I1490" i="2"/>
  <c r="I1703" i="2" s="1"/>
  <c r="I1916" i="2" s="1"/>
  <c r="V794" i="2"/>
  <c r="L805" i="2"/>
  <c r="W810" i="2"/>
  <c r="Q819" i="2"/>
  <c r="X819" i="2" s="1"/>
  <c r="V826" i="2"/>
  <c r="L833" i="2"/>
  <c r="F898" i="2"/>
  <c r="N898" i="2"/>
  <c r="J898" i="2"/>
  <c r="W849" i="2"/>
  <c r="V853" i="2"/>
  <c r="W854" i="2"/>
  <c r="Q855" i="2"/>
  <c r="Q887" i="2"/>
  <c r="V893" i="2"/>
  <c r="W894" i="2"/>
  <c r="Q895" i="2"/>
  <c r="X895" i="2" s="1"/>
  <c r="L896" i="2"/>
  <c r="X896" i="2" s="1"/>
  <c r="P902" i="2"/>
  <c r="Q904" i="2"/>
  <c r="H908" i="2"/>
  <c r="L921" i="2"/>
  <c r="X921" i="2" s="1"/>
  <c r="W922" i="2"/>
  <c r="L924" i="2"/>
  <c r="X924" i="2" s="1"/>
  <c r="F929" i="2"/>
  <c r="G930" i="2"/>
  <c r="L941" i="2"/>
  <c r="U944" i="2"/>
  <c r="Q948" i="2"/>
  <c r="V950" i="2"/>
  <c r="Q967" i="2"/>
  <c r="X967" i="2" s="1"/>
  <c r="W969" i="2"/>
  <c r="X970" i="2"/>
  <c r="H1827" i="2"/>
  <c r="L1614" i="2"/>
  <c r="F985" i="2"/>
  <c r="G986" i="2"/>
  <c r="V994" i="2"/>
  <c r="Z996" i="2"/>
  <c r="Z1011" i="2" s="1"/>
  <c r="Y1852" i="2"/>
  <c r="Y2065" i="2" s="1"/>
  <c r="W1008" i="2"/>
  <c r="T1861" i="2"/>
  <c r="T2074" i="2" s="1"/>
  <c r="W1021" i="2"/>
  <c r="X1022" i="2"/>
  <c r="O1026" i="2"/>
  <c r="V1029" i="2"/>
  <c r="W1030" i="2"/>
  <c r="W1033" i="2"/>
  <c r="K1035" i="2"/>
  <c r="K1046" i="2" s="1"/>
  <c r="F1042" i="2"/>
  <c r="F1046" i="2" s="1"/>
  <c r="G1043" i="2"/>
  <c r="E1111" i="2"/>
  <c r="N1111" i="2"/>
  <c r="Z1486" i="2"/>
  <c r="P1488" i="2"/>
  <c r="Y1111" i="2"/>
  <c r="X1064" i="2"/>
  <c r="J1497" i="2"/>
  <c r="F1499" i="2"/>
  <c r="I1500" i="2"/>
  <c r="K1715" i="2"/>
  <c r="K1928" i="2" s="1"/>
  <c r="M1507" i="2"/>
  <c r="Q1081" i="2"/>
  <c r="X1081" i="2" s="1"/>
  <c r="K1513" i="2"/>
  <c r="K1726" i="2" s="1"/>
  <c r="K1939" i="2" s="1"/>
  <c r="V1088" i="2"/>
  <c r="N1519" i="2"/>
  <c r="N1732" i="2" s="1"/>
  <c r="N1945" i="2" s="1"/>
  <c r="Z1521" i="2"/>
  <c r="Z1734" i="2" s="1"/>
  <c r="Z1947" i="2" s="1"/>
  <c r="P1524" i="2"/>
  <c r="T1526" i="2"/>
  <c r="Q1106" i="2"/>
  <c r="J1533" i="2"/>
  <c r="J1545" i="2"/>
  <c r="V1120" i="2"/>
  <c r="F1551" i="2"/>
  <c r="G1125" i="2"/>
  <c r="W1125" i="2" s="1"/>
  <c r="Z1553" i="2"/>
  <c r="Z1766" i="2" s="1"/>
  <c r="Z1979" i="2" s="1"/>
  <c r="U1768" i="2"/>
  <c r="U1981" i="2" s="1"/>
  <c r="T1558" i="2"/>
  <c r="J1561" i="2"/>
  <c r="J1774" i="2" s="1"/>
  <c r="J1987" i="2" s="1"/>
  <c r="V1135" i="2"/>
  <c r="W1136" i="2"/>
  <c r="W1140" i="2"/>
  <c r="E1780" i="2"/>
  <c r="E1993" i="2" s="1"/>
  <c r="Q1141" i="2"/>
  <c r="X1141" i="2" s="1"/>
  <c r="W1143" i="2"/>
  <c r="H1145" i="2"/>
  <c r="L1147" i="2"/>
  <c r="X1147" i="2" s="1"/>
  <c r="Q1152" i="2"/>
  <c r="Q1151" i="2" s="1"/>
  <c r="M1151" i="2"/>
  <c r="V1152" i="2"/>
  <c r="V1151" i="2" s="1"/>
  <c r="M1157" i="2"/>
  <c r="L1158" i="2"/>
  <c r="V1160" i="2"/>
  <c r="T1162" i="2"/>
  <c r="K1166" i="2"/>
  <c r="V1171" i="2"/>
  <c r="W1172" i="2"/>
  <c r="W1175" i="2"/>
  <c r="L1178" i="2"/>
  <c r="O1821" i="2"/>
  <c r="O2034" i="2" s="1"/>
  <c r="Y1824" i="2"/>
  <c r="Y2037" i="2" s="1"/>
  <c r="X1197" i="2"/>
  <c r="W1199" i="2"/>
  <c r="M1198" i="2"/>
  <c r="Q1200" i="2"/>
  <c r="X1208" i="2"/>
  <c r="S1851" i="2"/>
  <c r="S2064" i="2" s="1"/>
  <c r="L1217" i="2"/>
  <c r="V1235" i="2"/>
  <c r="L1237" i="2"/>
  <c r="H1236" i="2"/>
  <c r="Q1236" i="2"/>
  <c r="R1239" i="2"/>
  <c r="Q1243" i="2"/>
  <c r="M1239" i="2"/>
  <c r="R1670" i="2"/>
  <c r="V1244" i="2"/>
  <c r="V1239" i="2" s="1"/>
  <c r="R1255" i="2"/>
  <c r="R1682" i="2"/>
  <c r="R1488" i="2"/>
  <c r="V1275" i="2"/>
  <c r="H1489" i="2"/>
  <c r="L1276" i="2"/>
  <c r="O1490" i="2"/>
  <c r="O1703" i="2" s="1"/>
  <c r="O1916" i="2" s="1"/>
  <c r="H1494" i="2"/>
  <c r="L1281" i="2"/>
  <c r="X1281" i="2" s="1"/>
  <c r="P1498" i="2"/>
  <c r="P1711" i="2" s="1"/>
  <c r="P1924" i="2" s="1"/>
  <c r="K1500" i="2"/>
  <c r="K1713" i="2" s="1"/>
  <c r="K1926" i="2" s="1"/>
  <c r="E1504" i="2"/>
  <c r="E1717" i="2" s="1"/>
  <c r="E1930" i="2" s="1"/>
  <c r="N1504" i="2"/>
  <c r="N1717" i="2" s="1"/>
  <c r="N1930" i="2" s="1"/>
  <c r="K1506" i="2"/>
  <c r="I1507" i="2"/>
  <c r="I1720" i="2" s="1"/>
  <c r="I1933" i="2" s="1"/>
  <c r="L1294" i="2"/>
  <c r="X1294" i="2" s="1"/>
  <c r="O1510" i="2"/>
  <c r="O1723" i="2" s="1"/>
  <c r="O1936" i="2" s="1"/>
  <c r="Z1510" i="2"/>
  <c r="Z1723" i="2" s="1"/>
  <c r="Z1936" i="2" s="1"/>
  <c r="T1511" i="2"/>
  <c r="T1724" i="2" s="1"/>
  <c r="T1937" i="2" s="1"/>
  <c r="J1512" i="2"/>
  <c r="J1725" i="2" s="1"/>
  <c r="J1938" i="2" s="1"/>
  <c r="L1299" i="2"/>
  <c r="X1299" i="2" s="1"/>
  <c r="T1512" i="2"/>
  <c r="T1725" i="2" s="1"/>
  <c r="T1938" i="2" s="1"/>
  <c r="I1518" i="2"/>
  <c r="I1731" i="2" s="1"/>
  <c r="I1944" i="2" s="1"/>
  <c r="H1519" i="2"/>
  <c r="P1519" i="2"/>
  <c r="P1732" i="2" s="1"/>
  <c r="P1945" i="2" s="1"/>
  <c r="Q1306" i="2"/>
  <c r="X1306" i="2" s="1"/>
  <c r="R1523" i="2"/>
  <c r="V1310" i="2"/>
  <c r="R1524" i="2"/>
  <c r="V1311" i="2"/>
  <c r="O1525" i="2"/>
  <c r="O1738" i="2" s="1"/>
  <c r="O1951" i="2" s="1"/>
  <c r="P1529" i="2"/>
  <c r="Z1530" i="2"/>
  <c r="Z1743" i="2" s="1"/>
  <c r="Z1956" i="2" s="1"/>
  <c r="K1532" i="2"/>
  <c r="K1745" i="2" s="1"/>
  <c r="K1958" i="2" s="1"/>
  <c r="U1532" i="2"/>
  <c r="U1745" i="2" s="1"/>
  <c r="U1958" i="2" s="1"/>
  <c r="O1535" i="2"/>
  <c r="O1748" i="2" s="1"/>
  <c r="O1961" i="2" s="1"/>
  <c r="V1329" i="2"/>
  <c r="V1328" i="2" s="1"/>
  <c r="S1328" i="2"/>
  <c r="S1543" i="2"/>
  <c r="S1756" i="2" s="1"/>
  <c r="S1969" i="2" s="1"/>
  <c r="O1331" i="2"/>
  <c r="O1545" i="2"/>
  <c r="Z1334" i="2"/>
  <c r="V1337" i="2"/>
  <c r="I1551" i="2"/>
  <c r="R1551" i="2"/>
  <c r="V1338" i="2"/>
  <c r="H1552" i="2"/>
  <c r="J1767" i="2"/>
  <c r="J1980" i="2" s="1"/>
  <c r="H1555" i="2"/>
  <c r="L1342" i="2"/>
  <c r="Z1556" i="2"/>
  <c r="Z1769" i="2" s="1"/>
  <c r="Z1982" i="2" s="1"/>
  <c r="U1557" i="2"/>
  <c r="U1770" i="2" s="1"/>
  <c r="U1983" i="2" s="1"/>
  <c r="H1559" i="2"/>
  <c r="P1559" i="2"/>
  <c r="P1772" i="2" s="1"/>
  <c r="P1985" i="2" s="1"/>
  <c r="Q1346" i="2"/>
  <c r="J1780" i="2"/>
  <c r="J1993" i="2" s="1"/>
  <c r="S1780" i="2"/>
  <c r="S1993" i="2" s="1"/>
  <c r="N1574" i="2"/>
  <c r="N1787" i="2" s="1"/>
  <c r="N2000" i="2" s="1"/>
  <c r="I1578" i="2"/>
  <c r="I1364" i="2"/>
  <c r="I1587" i="2"/>
  <c r="I1800" i="2" s="1"/>
  <c r="I2013" i="2" s="1"/>
  <c r="S1800" i="2"/>
  <c r="S2013" i="2" s="1"/>
  <c r="Y1594" i="2"/>
  <c r="Y1807" i="2" s="1"/>
  <c r="Y2020" i="2" s="1"/>
  <c r="Y1379" i="2"/>
  <c r="T1596" i="2"/>
  <c r="T1809" i="2" s="1"/>
  <c r="T2022" i="2" s="1"/>
  <c r="V1383" i="2"/>
  <c r="H1598" i="2"/>
  <c r="L1385" i="2"/>
  <c r="X1385" i="2" s="1"/>
  <c r="Y1598" i="2"/>
  <c r="Y1811" i="2" s="1"/>
  <c r="Y2024" i="2" s="1"/>
  <c r="K1812" i="2"/>
  <c r="K2025" i="2" s="1"/>
  <c r="P1602" i="2"/>
  <c r="P1815" i="2" s="1"/>
  <c r="P2028" i="2" s="1"/>
  <c r="Q1389" i="2"/>
  <c r="K1824" i="2"/>
  <c r="K2037" i="2" s="1"/>
  <c r="J1612" i="2"/>
  <c r="J1825" i="2" s="1"/>
  <c r="J2038" i="2" s="1"/>
  <c r="L1399" i="2"/>
  <c r="X1399" i="2" s="1"/>
  <c r="T1825" i="2"/>
  <c r="T2038" i="2" s="1"/>
  <c r="T1616" i="2"/>
  <c r="T1829" i="2" s="1"/>
  <c r="T2042" i="2" s="1"/>
  <c r="T1617" i="2"/>
  <c r="T1830" i="2" s="1"/>
  <c r="T2043" i="2" s="1"/>
  <c r="H1618" i="2"/>
  <c r="L1405" i="2"/>
  <c r="X1405" i="2" s="1"/>
  <c r="Z1619" i="2"/>
  <c r="Z1832" i="2" s="1"/>
  <c r="Z2045" i="2" s="1"/>
  <c r="Y1627" i="2"/>
  <c r="Y1840" i="2" s="1"/>
  <c r="Y2053" i="2" s="1"/>
  <c r="T1629" i="2"/>
  <c r="T1842" i="2" s="1"/>
  <c r="T2055" i="2" s="1"/>
  <c r="E1632" i="2"/>
  <c r="E1845" i="2" s="1"/>
  <c r="E2058" i="2" s="1"/>
  <c r="E1417" i="2"/>
  <c r="E1633" i="2"/>
  <c r="E1846" i="2" s="1"/>
  <c r="E2059" i="2" s="1"/>
  <c r="M1633" i="2"/>
  <c r="Q1420" i="2"/>
  <c r="X1420" i="2" s="1"/>
  <c r="N1422" i="2"/>
  <c r="N1437" i="2" s="1"/>
  <c r="N1636" i="2"/>
  <c r="U1850" i="2"/>
  <c r="U2063" i="2" s="1"/>
  <c r="R1638" i="2"/>
  <c r="V1425" i="2"/>
  <c r="R1422" i="2"/>
  <c r="M1641" i="2"/>
  <c r="Q1428" i="2"/>
  <c r="O1646" i="2"/>
  <c r="O1859" i="2" s="1"/>
  <c r="O2072" i="2" s="1"/>
  <c r="J1663" i="2"/>
  <c r="L1450" i="2"/>
  <c r="I1672" i="2"/>
  <c r="I1885" i="2" s="1"/>
  <c r="I2098" i="2" s="1"/>
  <c r="L1459" i="2"/>
  <c r="X1459" i="2" s="1"/>
  <c r="J1678" i="2"/>
  <c r="L1465" i="2"/>
  <c r="M1499" i="2"/>
  <c r="P1505" i="2"/>
  <c r="P1718" i="2" s="1"/>
  <c r="P1931" i="2" s="1"/>
  <c r="F1556" i="2"/>
  <c r="H1783" i="2"/>
  <c r="O1810" i="2"/>
  <c r="O2023" i="2" s="1"/>
  <c r="M1824" i="2"/>
  <c r="U1830" i="2"/>
  <c r="U2043" i="2" s="1"/>
  <c r="O1839" i="2"/>
  <c r="O2052" i="2" s="1"/>
  <c r="H1855" i="2"/>
  <c r="E1674" i="2"/>
  <c r="E1888" i="2"/>
  <c r="Q427" i="2"/>
  <c r="X427" i="2" s="1"/>
  <c r="G430" i="2"/>
  <c r="W430" i="2" s="1"/>
  <c r="O434" i="2"/>
  <c r="M653" i="2"/>
  <c r="U653" i="2"/>
  <c r="W457" i="2"/>
  <c r="L458" i="2"/>
  <c r="X458" i="2" s="1"/>
  <c r="M466" i="2"/>
  <c r="T472" i="2"/>
  <c r="L476" i="2"/>
  <c r="Y475" i="2"/>
  <c r="T484" i="2"/>
  <c r="L488" i="2"/>
  <c r="W488" i="2" s="1"/>
  <c r="Y487" i="2"/>
  <c r="L492" i="2"/>
  <c r="Y491" i="2"/>
  <c r="Y495" i="2" s="1"/>
  <c r="H649" i="2"/>
  <c r="H689" i="2"/>
  <c r="K690" i="2"/>
  <c r="K688" i="2" s="1"/>
  <c r="Y701" i="2"/>
  <c r="Y700" i="2" s="1"/>
  <c r="F703" i="2"/>
  <c r="G703" i="2" s="1"/>
  <c r="W703" i="2" s="1"/>
  <c r="R706" i="2"/>
  <c r="V706" i="2" s="1"/>
  <c r="Q727" i="2"/>
  <c r="X727" i="2" s="1"/>
  <c r="V734" i="2"/>
  <c r="G735" i="2"/>
  <c r="Q740" i="2"/>
  <c r="L741" i="2"/>
  <c r="X741" i="2" s="1"/>
  <c r="W754" i="2"/>
  <c r="Q759" i="2"/>
  <c r="V766" i="2"/>
  <c r="G767" i="2"/>
  <c r="W767" i="2" s="1"/>
  <c r="Q772" i="2"/>
  <c r="X772" i="2" s="1"/>
  <c r="L773" i="2"/>
  <c r="V790" i="2"/>
  <c r="L801" i="2"/>
  <c r="V805" i="2"/>
  <c r="W806" i="2"/>
  <c r="Y1506" i="2"/>
  <c r="Y1719" i="2" s="1"/>
  <c r="Y1932" i="2" s="1"/>
  <c r="L812" i="2"/>
  <c r="Q815" i="2"/>
  <c r="X815" i="2" s="1"/>
  <c r="V822" i="2"/>
  <c r="E1745" i="2"/>
  <c r="E1958" i="2" s="1"/>
  <c r="G847" i="2"/>
  <c r="O898" i="2"/>
  <c r="L849" i="2"/>
  <c r="X849" i="2" s="1"/>
  <c r="X858" i="2"/>
  <c r="V865" i="2"/>
  <c r="G866" i="2"/>
  <c r="W866" i="2" s="1"/>
  <c r="Q867" i="2"/>
  <c r="X867" i="2" s="1"/>
  <c r="L868" i="2"/>
  <c r="Q872" i="2"/>
  <c r="Q882" i="2"/>
  <c r="X882" i="2" s="1"/>
  <c r="V885" i="2"/>
  <c r="G886" i="2"/>
  <c r="W886" i="2" s="1"/>
  <c r="X890" i="2"/>
  <c r="V909" i="2"/>
  <c r="W910" i="2"/>
  <c r="V921" i="2"/>
  <c r="Q923" i="2"/>
  <c r="X923" i="2" s="1"/>
  <c r="Q931" i="2"/>
  <c r="X931" i="2" s="1"/>
  <c r="W933" i="2"/>
  <c r="U932" i="2"/>
  <c r="Q943" i="2"/>
  <c r="X943" i="2" s="1"/>
  <c r="W945" i="2"/>
  <c r="Q946" i="2"/>
  <c r="X946" i="2" s="1"/>
  <c r="M944" i="2"/>
  <c r="O953" i="2"/>
  <c r="W957" i="2"/>
  <c r="Q970" i="2"/>
  <c r="V971" i="2"/>
  <c r="X974" i="2"/>
  <c r="Q979" i="2"/>
  <c r="X979" i="2" s="1"/>
  <c r="G987" i="2"/>
  <c r="W987" i="2" s="1"/>
  <c r="W989" i="2"/>
  <c r="L992" i="2"/>
  <c r="H991" i="2"/>
  <c r="Y991" i="2"/>
  <c r="Y1011" i="2" s="1"/>
  <c r="E996" i="2"/>
  <c r="Q999" i="2"/>
  <c r="X999" i="2" s="1"/>
  <c r="V1005" i="2"/>
  <c r="W1006" i="2"/>
  <c r="Q1007" i="2"/>
  <c r="X1007" i="2" s="1"/>
  <c r="L1008" i="2"/>
  <c r="X1008" i="2" s="1"/>
  <c r="Q1022" i="2"/>
  <c r="G1023" i="2"/>
  <c r="Y1023" i="2"/>
  <c r="P1026" i="2"/>
  <c r="Y1026" i="2"/>
  <c r="Q1034" i="2"/>
  <c r="X1034" i="2" s="1"/>
  <c r="Q1039" i="2"/>
  <c r="L1040" i="2"/>
  <c r="H1042" i="2"/>
  <c r="P1042" i="2"/>
  <c r="G1060" i="2"/>
  <c r="M1487" i="2"/>
  <c r="Q1061" i="2"/>
  <c r="X1061" i="2" s="1"/>
  <c r="V1061" i="2"/>
  <c r="L1062" i="2"/>
  <c r="Q1062" i="2"/>
  <c r="Z1494" i="2"/>
  <c r="Z1707" i="2" s="1"/>
  <c r="Z1920" i="2" s="1"/>
  <c r="G1073" i="2"/>
  <c r="W1073" i="2" s="1"/>
  <c r="Y1501" i="2"/>
  <c r="Y1714" i="2" s="1"/>
  <c r="Y1927" i="2" s="1"/>
  <c r="Q1076" i="2"/>
  <c r="M1502" i="2"/>
  <c r="V1079" i="2"/>
  <c r="W1080" i="2"/>
  <c r="W1086" i="2"/>
  <c r="S1518" i="2"/>
  <c r="S1731" i="2" s="1"/>
  <c r="S1944" i="2" s="1"/>
  <c r="E1522" i="2"/>
  <c r="L1102" i="2"/>
  <c r="X1102" i="2" s="1"/>
  <c r="T1530" i="2"/>
  <c r="T1743" i="2" s="1"/>
  <c r="T1956" i="2" s="1"/>
  <c r="O1745" i="2"/>
  <c r="O1958" i="2" s="1"/>
  <c r="K1533" i="2"/>
  <c r="R1534" i="2"/>
  <c r="F1535" i="2"/>
  <c r="G1109" i="2"/>
  <c r="W1109" i="2" s="1"/>
  <c r="L1115" i="2"/>
  <c r="K1545" i="2"/>
  <c r="K1118" i="2"/>
  <c r="S1759" i="2"/>
  <c r="S1972" i="2" s="1"/>
  <c r="R1121" i="2"/>
  <c r="Z1121" i="2"/>
  <c r="T1121" i="2"/>
  <c r="Q1126" i="2"/>
  <c r="E1554" i="2"/>
  <c r="E1767" i="2" s="1"/>
  <c r="E1980" i="2" s="1"/>
  <c r="X1132" i="2"/>
  <c r="P1560" i="2"/>
  <c r="P1773" i="2" s="1"/>
  <c r="P1986" i="2" s="1"/>
  <c r="L1139" i="2"/>
  <c r="X1139" i="2" s="1"/>
  <c r="V1139" i="2"/>
  <c r="P1142" i="2"/>
  <c r="L1143" i="2"/>
  <c r="Q1149" i="2"/>
  <c r="X1149" i="2" s="1"/>
  <c r="U1792" i="2"/>
  <c r="U2005" i="2" s="1"/>
  <c r="E1798" i="2"/>
  <c r="E2011" i="2" s="1"/>
  <c r="K1807" i="2"/>
  <c r="K2020" i="2" s="1"/>
  <c r="G1173" i="2"/>
  <c r="W1173" i="2" s="1"/>
  <c r="Q1177" i="2"/>
  <c r="X1177" i="2" s="1"/>
  <c r="L1184" i="2"/>
  <c r="X1184" i="2" s="1"/>
  <c r="V1187" i="2"/>
  <c r="W1188" i="2"/>
  <c r="W1191" i="2"/>
  <c r="I1834" i="2"/>
  <c r="I2047" i="2" s="1"/>
  <c r="Q1197" i="2"/>
  <c r="W1207" i="2"/>
  <c r="W1211" i="2"/>
  <c r="Z1654" i="2"/>
  <c r="W1249" i="2"/>
  <c r="W1248" i="2" s="1"/>
  <c r="G1248" i="2"/>
  <c r="Q1249" i="2"/>
  <c r="Q1248" i="2" s="1"/>
  <c r="P1248" i="2"/>
  <c r="I1255" i="2"/>
  <c r="Y1324" i="2"/>
  <c r="T1487" i="2"/>
  <c r="T1700" i="2" s="1"/>
  <c r="T1913" i="2" s="1"/>
  <c r="I1488" i="2"/>
  <c r="O1491" i="2"/>
  <c r="O1704" i="2" s="1"/>
  <c r="O1917" i="2" s="1"/>
  <c r="Z1491" i="2"/>
  <c r="Z1704" i="2" s="1"/>
  <c r="Z1917" i="2" s="1"/>
  <c r="T1493" i="2"/>
  <c r="T1706" i="2" s="1"/>
  <c r="T1919" i="2" s="1"/>
  <c r="Z1495" i="2"/>
  <c r="Z1708" i="2" s="1"/>
  <c r="Z1921" i="2" s="1"/>
  <c r="Z1496" i="2"/>
  <c r="Z1709" i="2" s="1"/>
  <c r="Z1922" i="2" s="1"/>
  <c r="U1497" i="2"/>
  <c r="U1710" i="2" s="1"/>
  <c r="U1923" i="2" s="1"/>
  <c r="L1285" i="2"/>
  <c r="H1498" i="2"/>
  <c r="Q1285" i="2"/>
  <c r="O1505" i="2"/>
  <c r="O1718" i="2" s="1"/>
  <c r="O1931" i="2" s="1"/>
  <c r="W1296" i="2"/>
  <c r="P1509" i="2"/>
  <c r="P1722" i="2" s="1"/>
  <c r="P1935" i="2" s="1"/>
  <c r="F1510" i="2"/>
  <c r="G1297" i="2"/>
  <c r="W1297" i="2" s="1"/>
  <c r="E1511" i="2"/>
  <c r="U1511" i="2"/>
  <c r="U1724" i="2" s="1"/>
  <c r="U1937" i="2" s="1"/>
  <c r="Z1526" i="2"/>
  <c r="Z1739" i="2" s="1"/>
  <c r="Z1952" i="2" s="1"/>
  <c r="U1527" i="2"/>
  <c r="J1528" i="2"/>
  <c r="J1741" i="2" s="1"/>
  <c r="J1954" i="2" s="1"/>
  <c r="S1528" i="2"/>
  <c r="S1741" i="2" s="1"/>
  <c r="S1954" i="2" s="1"/>
  <c r="V1315" i="2"/>
  <c r="L1316" i="2"/>
  <c r="H1529" i="2"/>
  <c r="R1529" i="2"/>
  <c r="P1530" i="2"/>
  <c r="P1743" i="2" s="1"/>
  <c r="P1956" i="2" s="1"/>
  <c r="W1322" i="2"/>
  <c r="P1535" i="2"/>
  <c r="P1748" i="2" s="1"/>
  <c r="P1961" i="2" s="1"/>
  <c r="Q1322" i="2"/>
  <c r="N1542" i="2"/>
  <c r="Q1329" i="2"/>
  <c r="N1328" i="2"/>
  <c r="J1543" i="2"/>
  <c r="J1756" i="2" s="1"/>
  <c r="J1969" i="2" s="1"/>
  <c r="L1330" i="2"/>
  <c r="T1543" i="2"/>
  <c r="T1756" i="2" s="1"/>
  <c r="T1969" i="2" s="1"/>
  <c r="N1550" i="2"/>
  <c r="N1763" i="2" s="1"/>
  <c r="N1976" i="2" s="1"/>
  <c r="Q1337" i="2"/>
  <c r="J1551" i="2"/>
  <c r="J1764" i="2" s="1"/>
  <c r="J1977" i="2" s="1"/>
  <c r="S1551" i="2"/>
  <c r="S1764" i="2" s="1"/>
  <c r="S1977" i="2" s="1"/>
  <c r="S1334" i="2"/>
  <c r="U1767" i="2"/>
  <c r="U1980" i="2" s="1"/>
  <c r="U1558" i="2"/>
  <c r="U1771" i="2" s="1"/>
  <c r="U1984" i="2" s="1"/>
  <c r="R1559" i="2"/>
  <c r="V1346" i="2"/>
  <c r="R1560" i="2"/>
  <c r="V1347" i="2"/>
  <c r="H1561" i="2"/>
  <c r="P1561" i="2"/>
  <c r="P1774" i="2" s="1"/>
  <c r="P1987" i="2" s="1"/>
  <c r="N1566" i="2"/>
  <c r="N1779" i="2" s="1"/>
  <c r="N1992" i="2" s="1"/>
  <c r="Q1353" i="2"/>
  <c r="Z1570" i="2"/>
  <c r="Z1783" i="2" s="1"/>
  <c r="Z1996" i="2" s="1"/>
  <c r="O1573" i="2"/>
  <c r="O1786" i="2" s="1"/>
  <c r="O1999" i="2" s="1"/>
  <c r="O1358" i="2"/>
  <c r="O1787" i="2"/>
  <c r="O2000" i="2" s="1"/>
  <c r="S1788" i="2"/>
  <c r="S2001" i="2" s="1"/>
  <c r="S1576" i="2"/>
  <c r="S1789" i="2" s="1"/>
  <c r="S2002" i="2" s="1"/>
  <c r="V1363" i="2"/>
  <c r="O1582" i="2"/>
  <c r="O1795" i="2" s="1"/>
  <c r="O2008" i="2" s="1"/>
  <c r="F1370" i="2"/>
  <c r="G1371" i="2"/>
  <c r="F1585" i="2"/>
  <c r="N1798" i="2"/>
  <c r="N2011" i="2" s="1"/>
  <c r="K1586" i="2"/>
  <c r="K1799" i="2" s="1"/>
  <c r="K2012" i="2" s="1"/>
  <c r="E1589" i="2"/>
  <c r="N1589" i="2"/>
  <c r="N1375" i="2"/>
  <c r="W1381" i="2"/>
  <c r="K1596" i="2"/>
  <c r="K1809" i="2" s="1"/>
  <c r="K2022" i="2" s="1"/>
  <c r="L1383" i="2"/>
  <c r="X1383" i="2" s="1"/>
  <c r="K1379" i="2"/>
  <c r="M1600" i="2"/>
  <c r="Q1387" i="2"/>
  <c r="T1601" i="2"/>
  <c r="T1814" i="2" s="1"/>
  <c r="T2027" i="2" s="1"/>
  <c r="R1602" i="2"/>
  <c r="V1389" i="2"/>
  <c r="S1821" i="2"/>
  <c r="S2034" i="2" s="1"/>
  <c r="Z1610" i="2"/>
  <c r="Z1823" i="2" s="1"/>
  <c r="Z2036" i="2" s="1"/>
  <c r="X1398" i="2"/>
  <c r="K1616" i="2"/>
  <c r="K1829" i="2" s="1"/>
  <c r="K2042" i="2" s="1"/>
  <c r="L1403" i="2"/>
  <c r="I1623" i="2"/>
  <c r="I1836" i="2" s="1"/>
  <c r="I2049" i="2" s="1"/>
  <c r="J1847" i="2"/>
  <c r="J2060" i="2" s="1"/>
  <c r="E1636" i="2"/>
  <c r="E1422" i="2"/>
  <c r="Z1636" i="2"/>
  <c r="Q1424" i="2"/>
  <c r="X1424" i="2" s="1"/>
  <c r="M1637" i="2"/>
  <c r="Y1641" i="2"/>
  <c r="Y1854" i="2" s="1"/>
  <c r="Y2067" i="2" s="1"/>
  <c r="T1856" i="2"/>
  <c r="T2069" i="2" s="1"/>
  <c r="H1858" i="2"/>
  <c r="P1858" i="2"/>
  <c r="P2071" i="2" s="1"/>
  <c r="F1646" i="2"/>
  <c r="G1433" i="2"/>
  <c r="W1433" i="2" s="1"/>
  <c r="Y1859" i="2"/>
  <c r="Y2072" i="2" s="1"/>
  <c r="K1860" i="2"/>
  <c r="K2073" i="2" s="1"/>
  <c r="Q1454" i="2"/>
  <c r="M1667" i="2"/>
  <c r="I1668" i="2"/>
  <c r="I1881" i="2" s="1"/>
  <c r="I2094" i="2" s="1"/>
  <c r="I1452" i="2"/>
  <c r="Z1670" i="2"/>
  <c r="Z1883" i="2" s="1"/>
  <c r="Z2096" i="2" s="1"/>
  <c r="X1458" i="2"/>
  <c r="U1671" i="2"/>
  <c r="U1884" i="2" s="1"/>
  <c r="U2097" i="2" s="1"/>
  <c r="V1458" i="2"/>
  <c r="S1672" i="2"/>
  <c r="S1885" i="2" s="1"/>
  <c r="S2098" i="2" s="1"/>
  <c r="Z1472" i="2"/>
  <c r="P1493" i="2"/>
  <c r="P1706" i="2" s="1"/>
  <c r="P1919" i="2" s="1"/>
  <c r="Y1505" i="2"/>
  <c r="Y1718" i="2" s="1"/>
  <c r="Y1931" i="2" s="1"/>
  <c r="F1584" i="2"/>
  <c r="I1627" i="2"/>
  <c r="I1840" i="2" s="1"/>
  <c r="I2053" i="2" s="1"/>
  <c r="P1666" i="2"/>
  <c r="K1888" i="2"/>
  <c r="O1507" i="2"/>
  <c r="O1720" i="2" s="1"/>
  <c r="O1933" i="2" s="1"/>
  <c r="S1510" i="2"/>
  <c r="S1723" i="2" s="1"/>
  <c r="S1936" i="2" s="1"/>
  <c r="O1511" i="2"/>
  <c r="O1724" i="2" s="1"/>
  <c r="O1937" i="2" s="1"/>
  <c r="T1514" i="2"/>
  <c r="T1727" i="2" s="1"/>
  <c r="T1940" i="2" s="1"/>
  <c r="W1091" i="2"/>
  <c r="Y1517" i="2"/>
  <c r="W1095" i="2"/>
  <c r="U1522" i="2"/>
  <c r="U1735" i="2" s="1"/>
  <c r="U1948" i="2" s="1"/>
  <c r="Z1525" i="2"/>
  <c r="Z1738" i="2" s="1"/>
  <c r="Z1951" i="2" s="1"/>
  <c r="M1526" i="2"/>
  <c r="Q1100" i="2"/>
  <c r="X1100" i="2" s="1"/>
  <c r="E1528" i="2"/>
  <c r="E1741" i="2" s="1"/>
  <c r="E1954" i="2" s="1"/>
  <c r="I1533" i="2"/>
  <c r="I1746" i="2" s="1"/>
  <c r="I1959" i="2" s="1"/>
  <c r="L1122" i="2"/>
  <c r="Y1121" i="2"/>
  <c r="K1549" i="2"/>
  <c r="K1762" i="2" s="1"/>
  <c r="K1975" i="2" s="1"/>
  <c r="K1121" i="2"/>
  <c r="S1121" i="2"/>
  <c r="M1551" i="2"/>
  <c r="Q1125" i="2"/>
  <c r="X1125" i="2" s="1"/>
  <c r="L1126" i="2"/>
  <c r="X1126" i="2" s="1"/>
  <c r="S1553" i="2"/>
  <c r="S1766" i="2" s="1"/>
  <c r="S1979" i="2" s="1"/>
  <c r="M1555" i="2"/>
  <c r="Q1129" i="2"/>
  <c r="L1130" i="2"/>
  <c r="K1557" i="2"/>
  <c r="K1770" i="2" s="1"/>
  <c r="K1983" i="2" s="1"/>
  <c r="S1557" i="2"/>
  <c r="S1770" i="2" s="1"/>
  <c r="S1983" i="2" s="1"/>
  <c r="M1559" i="2"/>
  <c r="Q1133" i="2"/>
  <c r="X1133" i="2" s="1"/>
  <c r="L1134" i="2"/>
  <c r="W1134" i="2" s="1"/>
  <c r="S1561" i="2"/>
  <c r="S1774" i="2" s="1"/>
  <c r="S1987" i="2" s="1"/>
  <c r="M1563" i="2"/>
  <c r="Q1137" i="2"/>
  <c r="X1137" i="2" s="1"/>
  <c r="L1138" i="2"/>
  <c r="X1138" i="2" s="1"/>
  <c r="V1143" i="2"/>
  <c r="V1142" i="2" s="1"/>
  <c r="G1144" i="2"/>
  <c r="V1147" i="2"/>
  <c r="G1148" i="2"/>
  <c r="N1151" i="2"/>
  <c r="T1792" i="2"/>
  <c r="T2005" i="2" s="1"/>
  <c r="Q1160" i="2"/>
  <c r="X1160" i="2" s="1"/>
  <c r="K1803" i="2"/>
  <c r="K2016" i="2" s="1"/>
  <c r="T1166" i="2"/>
  <c r="W1179" i="2"/>
  <c r="Y1605" i="2"/>
  <c r="Y1818" i="2" s="1"/>
  <c r="Y2031" i="2" s="1"/>
  <c r="I1607" i="2"/>
  <c r="I1820" i="2" s="1"/>
  <c r="I2033" i="2" s="1"/>
  <c r="W1183" i="2"/>
  <c r="W1187" i="2"/>
  <c r="Z1615" i="2"/>
  <c r="Z1828" i="2" s="1"/>
  <c r="Z2041" i="2" s="1"/>
  <c r="Q1195" i="2"/>
  <c r="X1195" i="2" s="1"/>
  <c r="U1198" i="2"/>
  <c r="L1201" i="2"/>
  <c r="V1201" i="2"/>
  <c r="R1627" i="2"/>
  <c r="G1202" i="2"/>
  <c r="W1202" i="2" s="1"/>
  <c r="N1209" i="2"/>
  <c r="N1224" i="2" s="1"/>
  <c r="V1215" i="2"/>
  <c r="G1216" i="2"/>
  <c r="W1216" i="2" s="1"/>
  <c r="U1856" i="2"/>
  <c r="U2069" i="2" s="1"/>
  <c r="Q1219" i="2"/>
  <c r="X1219" i="2" s="1"/>
  <c r="K1859" i="2"/>
  <c r="K2072" i="2" s="1"/>
  <c r="W1221" i="2"/>
  <c r="L1230" i="2"/>
  <c r="S1239" i="2"/>
  <c r="S1259" i="2" s="1"/>
  <c r="S1667" i="2"/>
  <c r="S1880" i="2" s="1"/>
  <c r="S2093" i="2" s="1"/>
  <c r="V1242" i="2"/>
  <c r="O1669" i="2"/>
  <c r="O1239" i="2"/>
  <c r="O1259" i="2" s="1"/>
  <c r="I1671" i="2"/>
  <c r="I1884" i="2" s="1"/>
  <c r="I2097" i="2" s="1"/>
  <c r="L1253" i="2"/>
  <c r="X1253" i="2" s="1"/>
  <c r="V1253" i="2"/>
  <c r="V1257" i="2"/>
  <c r="V1255" i="2" s="1"/>
  <c r="K1487" i="2"/>
  <c r="K1700" i="2" s="1"/>
  <c r="K1913" i="2" s="1"/>
  <c r="S1487" i="2"/>
  <c r="S1700" i="2" s="1"/>
  <c r="S1913" i="2" s="1"/>
  <c r="H1488" i="2"/>
  <c r="F1489" i="2"/>
  <c r="G1276" i="2"/>
  <c r="P1489" i="2"/>
  <c r="P1702" i="2" s="1"/>
  <c r="P1915" i="2" s="1"/>
  <c r="N1490" i="2"/>
  <c r="N1703" i="2" s="1"/>
  <c r="N1916" i="2" s="1"/>
  <c r="Q1277" i="2"/>
  <c r="N1494" i="2"/>
  <c r="N1707" i="2" s="1"/>
  <c r="N1920" i="2" s="1"/>
  <c r="I1495" i="2"/>
  <c r="F1496" i="2"/>
  <c r="G1283" i="2"/>
  <c r="W1283" i="2" s="1"/>
  <c r="F1497" i="2"/>
  <c r="I1498" i="2"/>
  <c r="I1711" i="2" s="1"/>
  <c r="I1924" i="2" s="1"/>
  <c r="W1286" i="2"/>
  <c r="Y1499" i="2"/>
  <c r="Y1712" i="2" s="1"/>
  <c r="Y1925" i="2" s="1"/>
  <c r="U1500" i="2"/>
  <c r="U1713" i="2" s="1"/>
  <c r="U1926" i="2" s="1"/>
  <c r="T1501" i="2"/>
  <c r="T1714" i="2" s="1"/>
  <c r="T1927" i="2" s="1"/>
  <c r="V1288" i="2"/>
  <c r="H1506" i="2"/>
  <c r="L1293" i="2"/>
  <c r="X1293" i="2" s="1"/>
  <c r="F1507" i="2"/>
  <c r="Y1507" i="2"/>
  <c r="Y1720" i="2" s="1"/>
  <c r="Y1933" i="2" s="1"/>
  <c r="U1508" i="2"/>
  <c r="U1721" i="2" s="1"/>
  <c r="U1934" i="2" s="1"/>
  <c r="T1509" i="2"/>
  <c r="T1722" i="2" s="1"/>
  <c r="T1935" i="2" s="1"/>
  <c r="R1510" i="2"/>
  <c r="V1297" i="2"/>
  <c r="F1511" i="2"/>
  <c r="K1512" i="2"/>
  <c r="K1725" i="2" s="1"/>
  <c r="K1938" i="2" s="1"/>
  <c r="Z1516" i="2"/>
  <c r="Z1729" i="2" s="1"/>
  <c r="Z1942" i="2" s="1"/>
  <c r="U1517" i="2"/>
  <c r="U1730" i="2" s="1"/>
  <c r="U1943" i="2" s="1"/>
  <c r="V1304" i="2"/>
  <c r="W1306" i="2"/>
  <c r="Z1519" i="2"/>
  <c r="Z1732" i="2" s="1"/>
  <c r="Z1945" i="2" s="1"/>
  <c r="Q1307" i="2"/>
  <c r="X1307" i="2" s="1"/>
  <c r="M1520" i="2"/>
  <c r="Z1524" i="2"/>
  <c r="Z1737" i="2" s="1"/>
  <c r="Z1950" i="2" s="1"/>
  <c r="U1525" i="2"/>
  <c r="U1738" i="2" s="1"/>
  <c r="U1951" i="2" s="1"/>
  <c r="V1312" i="2"/>
  <c r="R1526" i="2"/>
  <c r="V1313" i="2"/>
  <c r="W1314" i="2"/>
  <c r="O1527" i="2"/>
  <c r="O1740" i="2" s="1"/>
  <c r="O1953" i="2" s="1"/>
  <c r="Z1527" i="2"/>
  <c r="Z1740" i="2" s="1"/>
  <c r="Z1953" i="2" s="1"/>
  <c r="Q1315" i="2"/>
  <c r="M1528" i="2"/>
  <c r="M1533" i="2"/>
  <c r="Q1320" i="2"/>
  <c r="J1534" i="2"/>
  <c r="J1747" i="2" s="1"/>
  <c r="J1960" i="2" s="1"/>
  <c r="H1535" i="2"/>
  <c r="L1322" i="2"/>
  <c r="X1322" i="2" s="1"/>
  <c r="F1324" i="2"/>
  <c r="H1542" i="2"/>
  <c r="L1329" i="2"/>
  <c r="H1328" i="2"/>
  <c r="Z1542" i="2"/>
  <c r="Z1328" i="2"/>
  <c r="H1549" i="2"/>
  <c r="L1336" i="2"/>
  <c r="R1549" i="2"/>
  <c r="P1550" i="2"/>
  <c r="P1763" i="2" s="1"/>
  <c r="P1976" i="2" s="1"/>
  <c r="R1553" i="2"/>
  <c r="N1554" i="2"/>
  <c r="N1767" i="2" s="1"/>
  <c r="N1980" i="2" s="1"/>
  <c r="Q1341" i="2"/>
  <c r="O1770" i="2"/>
  <c r="O1983" i="2" s="1"/>
  <c r="N1558" i="2"/>
  <c r="N1771" i="2" s="1"/>
  <c r="N1984" i="2" s="1"/>
  <c r="I1559" i="2"/>
  <c r="G1347" i="2"/>
  <c r="W1347" i="2" s="1"/>
  <c r="F1561" i="2"/>
  <c r="G1348" i="2"/>
  <c r="W1348" i="2" s="1"/>
  <c r="K1562" i="2"/>
  <c r="K1775" i="2" s="1"/>
  <c r="K1988" i="2" s="1"/>
  <c r="E1777" i="2"/>
  <c r="E1990" i="2" s="1"/>
  <c r="L1354" i="2"/>
  <c r="X1354" i="2" s="1"/>
  <c r="R1567" i="2"/>
  <c r="V1354" i="2"/>
  <c r="J1572" i="2"/>
  <c r="S1572" i="2"/>
  <c r="S1358" i="2"/>
  <c r="W1360" i="2"/>
  <c r="P1358" i="2"/>
  <c r="P1573" i="2"/>
  <c r="P1786" i="2" s="1"/>
  <c r="P1999" i="2" s="1"/>
  <c r="F1574" i="2"/>
  <c r="G1361" i="2"/>
  <c r="Y1574" i="2"/>
  <c r="Y1787" i="2" s="1"/>
  <c r="Y2000" i="2" s="1"/>
  <c r="J1576" i="2"/>
  <c r="J1789" i="2" s="1"/>
  <c r="J2002" i="2" s="1"/>
  <c r="L1363" i="2"/>
  <c r="R1364" i="2"/>
  <c r="R1578" i="2"/>
  <c r="V1365" i="2"/>
  <c r="V1364" i="2" s="1"/>
  <c r="H1579" i="2"/>
  <c r="L1366" i="2"/>
  <c r="X1366" i="2" s="1"/>
  <c r="E1793" i="2"/>
  <c r="E2006" i="2" s="1"/>
  <c r="N1580" i="2"/>
  <c r="N1793" i="2" s="1"/>
  <c r="N2006" i="2" s="1"/>
  <c r="J1584" i="2"/>
  <c r="J1370" i="2"/>
  <c r="L1371" i="2"/>
  <c r="T1584" i="2"/>
  <c r="Q1376" i="2"/>
  <c r="M1375" i="2"/>
  <c r="I1375" i="2"/>
  <c r="I1590" i="2"/>
  <c r="I1803" i="2" s="1"/>
  <c r="I2016" i="2" s="1"/>
  <c r="R1590" i="2"/>
  <c r="R1375" i="2"/>
  <c r="U1379" i="2"/>
  <c r="H1594" i="2"/>
  <c r="L1381" i="2"/>
  <c r="E1595" i="2"/>
  <c r="E1808" i="2" s="1"/>
  <c r="E2021" i="2" s="1"/>
  <c r="M1596" i="2"/>
  <c r="Q1383" i="2"/>
  <c r="T1597" i="2"/>
  <c r="T1810" i="2" s="1"/>
  <c r="T2023" i="2" s="1"/>
  <c r="V1384" i="2"/>
  <c r="R1598" i="2"/>
  <c r="Y1602" i="2"/>
  <c r="Y1815" i="2" s="1"/>
  <c r="Y2028" i="2" s="1"/>
  <c r="T1603" i="2"/>
  <c r="T1816" i="2" s="1"/>
  <c r="T2029" i="2" s="1"/>
  <c r="J1604" i="2"/>
  <c r="J1817" i="2" s="1"/>
  <c r="J2030" i="2" s="1"/>
  <c r="S1604" i="2"/>
  <c r="S1817" i="2" s="1"/>
  <c r="S2030" i="2" s="1"/>
  <c r="O1606" i="2"/>
  <c r="O1819" i="2" s="1"/>
  <c r="O2032" i="2" s="1"/>
  <c r="Q1393" i="2"/>
  <c r="Y1610" i="2"/>
  <c r="Y1823" i="2" s="1"/>
  <c r="Y2036" i="2" s="1"/>
  <c r="T1824" i="2"/>
  <c r="T2037" i="2" s="1"/>
  <c r="S1612" i="2"/>
  <c r="S1825" i="2" s="1"/>
  <c r="S2038" i="2" s="1"/>
  <c r="P1613" i="2"/>
  <c r="P1826" i="2" s="1"/>
  <c r="P2039" i="2" s="1"/>
  <c r="J1620" i="2"/>
  <c r="J1833" i="2" s="1"/>
  <c r="J2046" i="2" s="1"/>
  <c r="S1620" i="2"/>
  <c r="S1833" i="2" s="1"/>
  <c r="S2046" i="2" s="1"/>
  <c r="W1408" i="2"/>
  <c r="P1834" i="2"/>
  <c r="P2047" i="2" s="1"/>
  <c r="M1625" i="2"/>
  <c r="Q1412" i="2"/>
  <c r="H1626" i="2"/>
  <c r="L1413" i="2"/>
  <c r="X1413" i="2" s="1"/>
  <c r="N1632" i="2"/>
  <c r="N1845" i="2" s="1"/>
  <c r="N2058" i="2" s="1"/>
  <c r="N1417" i="2"/>
  <c r="Z1632" i="2"/>
  <c r="Z1845" i="2" s="1"/>
  <c r="Z2058" i="2" s="1"/>
  <c r="U1633" i="2"/>
  <c r="U1846" i="2" s="1"/>
  <c r="U2059" i="2" s="1"/>
  <c r="W1421" i="2"/>
  <c r="P1634" i="2"/>
  <c r="P1847" i="2" s="1"/>
  <c r="P2060" i="2" s="1"/>
  <c r="Z1639" i="2"/>
  <c r="Z1852" i="2" s="1"/>
  <c r="Z2065" i="2" s="1"/>
  <c r="Z1640" i="2"/>
  <c r="Z1853" i="2" s="1"/>
  <c r="Z2066" i="2" s="1"/>
  <c r="H1643" i="2"/>
  <c r="P1643" i="2"/>
  <c r="P1856" i="2" s="1"/>
  <c r="P2069" i="2" s="1"/>
  <c r="Q1430" i="2"/>
  <c r="E1654" i="2"/>
  <c r="E1443" i="2"/>
  <c r="G1443" i="2" s="1"/>
  <c r="X1447" i="2"/>
  <c r="U1873" i="2"/>
  <c r="U2086" i="2" s="1"/>
  <c r="E1880" i="2"/>
  <c r="E2093" i="2" s="1"/>
  <c r="P1670" i="2"/>
  <c r="P1883" i="2" s="1"/>
  <c r="P2096" i="2" s="1"/>
  <c r="Y1671" i="2"/>
  <c r="Y1884" i="2" s="1"/>
  <c r="Y2097" i="2" s="1"/>
  <c r="S1461" i="2"/>
  <c r="S1675" i="2"/>
  <c r="V1465" i="2"/>
  <c r="V1464" i="2" s="1"/>
  <c r="R1464" i="2"/>
  <c r="Z1679" i="2"/>
  <c r="Z1892" i="2" s="1"/>
  <c r="Z2105" i="2" s="1"/>
  <c r="T1680" i="2"/>
  <c r="T1893" i="2" s="1"/>
  <c r="T2106" i="2" s="1"/>
  <c r="V1467" i="2"/>
  <c r="R1546" i="2"/>
  <c r="O1762" i="2"/>
  <c r="O1975" i="2" s="1"/>
  <c r="F1560" i="2"/>
  <c r="E1852" i="2"/>
  <c r="E2065" i="2" s="1"/>
  <c r="V833" i="2"/>
  <c r="W834" i="2"/>
  <c r="E898" i="2"/>
  <c r="M898" i="2"/>
  <c r="Q847" i="2"/>
  <c r="X847" i="2" s="1"/>
  <c r="L848" i="2"/>
  <c r="W861" i="2"/>
  <c r="Q866" i="2"/>
  <c r="X866" i="2" s="1"/>
  <c r="V873" i="2"/>
  <c r="G874" i="2"/>
  <c r="W874" i="2" s="1"/>
  <c r="Q879" i="2"/>
  <c r="X879" i="2" s="1"/>
  <c r="L880" i="2"/>
  <c r="W893" i="2"/>
  <c r="Q903" i="2"/>
  <c r="L904" i="2"/>
  <c r="F905" i="2"/>
  <c r="G906" i="2"/>
  <c r="E908" i="2"/>
  <c r="V913" i="2"/>
  <c r="G914" i="2"/>
  <c r="Q919" i="2"/>
  <c r="X919" i="2" s="1"/>
  <c r="L920" i="2"/>
  <c r="K932" i="2"/>
  <c r="S932" i="2"/>
  <c r="Q935" i="2"/>
  <c r="L936" i="2"/>
  <c r="V941" i="2"/>
  <c r="G942" i="2"/>
  <c r="W942" i="2" s="1"/>
  <c r="E944" i="2"/>
  <c r="Q950" i="2"/>
  <c r="Q949" i="2" s="1"/>
  <c r="M949" i="2"/>
  <c r="U953" i="2"/>
  <c r="Q958" i="2"/>
  <c r="X958" i="2" s="1"/>
  <c r="V965" i="2"/>
  <c r="V953" i="2" s="1"/>
  <c r="G966" i="2"/>
  <c r="Q971" i="2"/>
  <c r="X971" i="2" s="1"/>
  <c r="L972" i="2"/>
  <c r="O985" i="2"/>
  <c r="J991" i="2"/>
  <c r="W1005" i="2"/>
  <c r="M1860" i="2"/>
  <c r="V1033" i="2"/>
  <c r="V1026" i="2" s="1"/>
  <c r="G1034" i="2"/>
  <c r="W1034" i="2" s="1"/>
  <c r="V1037" i="2"/>
  <c r="I1038" i="2"/>
  <c r="I1046" i="2" s="1"/>
  <c r="O1042" i="2"/>
  <c r="O1046" i="2" s="1"/>
  <c r="K1486" i="2"/>
  <c r="K1111" i="2"/>
  <c r="T1111" i="2"/>
  <c r="W1063" i="2"/>
  <c r="U1490" i="2"/>
  <c r="U1703" i="2" s="1"/>
  <c r="U1916" i="2" s="1"/>
  <c r="W1067" i="2"/>
  <c r="U1496" i="2"/>
  <c r="U1709" i="2" s="1"/>
  <c r="U1922" i="2" s="1"/>
  <c r="W1071" i="2"/>
  <c r="Y1497" i="2"/>
  <c r="Y1710" i="2" s="1"/>
  <c r="Y1923" i="2" s="1"/>
  <c r="W1075" i="2"/>
  <c r="U1502" i="2"/>
  <c r="U1715" i="2" s="1"/>
  <c r="U1928" i="2" s="1"/>
  <c r="R1503" i="2"/>
  <c r="W1079" i="2"/>
  <c r="U1506" i="2"/>
  <c r="U1719" i="2" s="1"/>
  <c r="U1932" i="2" s="1"/>
  <c r="W1083" i="2"/>
  <c r="Z1513" i="2"/>
  <c r="Z1726" i="2" s="1"/>
  <c r="Z1939" i="2" s="1"/>
  <c r="Q1088" i="2"/>
  <c r="X1088" i="2" s="1"/>
  <c r="E1516" i="2"/>
  <c r="E1729" i="2" s="1"/>
  <c r="E1942" i="2" s="1"/>
  <c r="K1519" i="2"/>
  <c r="K1732" i="2" s="1"/>
  <c r="K1945" i="2" s="1"/>
  <c r="O1520" i="2"/>
  <c r="O1733" i="2" s="1"/>
  <c r="O1946" i="2" s="1"/>
  <c r="I1521" i="2"/>
  <c r="I1734" i="2" s="1"/>
  <c r="I1947" i="2" s="1"/>
  <c r="O1524" i="2"/>
  <c r="O1737" i="2" s="1"/>
  <c r="O1950" i="2" s="1"/>
  <c r="V1099" i="2"/>
  <c r="G1100" i="2"/>
  <c r="W1100" i="2" s="1"/>
  <c r="K1529" i="2"/>
  <c r="M1531" i="2"/>
  <c r="Q1105" i="2"/>
  <c r="X1105" i="2" s="1"/>
  <c r="L1106" i="2"/>
  <c r="Q1109" i="2"/>
  <c r="M1542" i="2"/>
  <c r="Q1116" i="2"/>
  <c r="M1115" i="2"/>
  <c r="H1121" i="2"/>
  <c r="J1121" i="2"/>
  <c r="S1763" i="2"/>
  <c r="S1976" i="2" s="1"/>
  <c r="S1767" i="2"/>
  <c r="S1980" i="2" s="1"/>
  <c r="S1775" i="2"/>
  <c r="S1988" i="2" s="1"/>
  <c r="T1142" i="2"/>
  <c r="L1146" i="2"/>
  <c r="Y1145" i="2"/>
  <c r="M1579" i="2"/>
  <c r="Q1153" i="2"/>
  <c r="X1153" i="2" s="1"/>
  <c r="V1153" i="2"/>
  <c r="L1154" i="2"/>
  <c r="V1159" i="2"/>
  <c r="V1157" i="2" s="1"/>
  <c r="G1160" i="2"/>
  <c r="H1162" i="2"/>
  <c r="Q1164" i="2"/>
  <c r="X1164" i="2" s="1"/>
  <c r="M1162" i="2"/>
  <c r="N1593" i="2"/>
  <c r="W1171" i="2"/>
  <c r="Y1810" i="2"/>
  <c r="Y2023" i="2" s="1"/>
  <c r="Q1176" i="2"/>
  <c r="X1176" i="2" s="1"/>
  <c r="V1191" i="2"/>
  <c r="Q1203" i="2"/>
  <c r="X1203" i="2" s="1"/>
  <c r="E1204" i="2"/>
  <c r="E1631" i="2"/>
  <c r="Q1205" i="2"/>
  <c r="M1204" i="2"/>
  <c r="L1206" i="2"/>
  <c r="W1206" i="2" s="1"/>
  <c r="Q1213" i="2"/>
  <c r="X1213" i="2" s="1"/>
  <c r="L1214" i="2"/>
  <c r="G1222" i="2"/>
  <c r="W1222" i="2" s="1"/>
  <c r="L1240" i="2"/>
  <c r="H1239" i="2"/>
  <c r="Z1239" i="2"/>
  <c r="L1242" i="2"/>
  <c r="X1242" i="2" s="1"/>
  <c r="Y1675" i="2"/>
  <c r="Y1248" i="2"/>
  <c r="X1250" i="2"/>
  <c r="Q1252" i="2"/>
  <c r="Q1251" i="2" s="1"/>
  <c r="Y1251" i="2"/>
  <c r="L1256" i="2"/>
  <c r="H1255" i="2"/>
  <c r="H1259" i="2" s="1"/>
  <c r="Y1259" i="2"/>
  <c r="Y1261" i="2" s="1"/>
  <c r="Y1265" i="2" s="1"/>
  <c r="T1896" i="2"/>
  <c r="T2109" i="2" s="1"/>
  <c r="H1324" i="2"/>
  <c r="L1273" i="2"/>
  <c r="H1486" i="2"/>
  <c r="Z1324" i="2"/>
  <c r="I1489" i="2"/>
  <c r="I1702" i="2" s="1"/>
  <c r="I1915" i="2" s="1"/>
  <c r="F1490" i="2"/>
  <c r="G1277" i="2"/>
  <c r="W1277" i="2" s="1"/>
  <c r="Y1491" i="2"/>
  <c r="Y1704" i="2" s="1"/>
  <c r="Y1917" i="2" s="1"/>
  <c r="X1279" i="2"/>
  <c r="U1492" i="2"/>
  <c r="U1705" i="2" s="1"/>
  <c r="U1918" i="2" s="1"/>
  <c r="J1493" i="2"/>
  <c r="J1706" i="2" s="1"/>
  <c r="J1919" i="2" s="1"/>
  <c r="S1493" i="2"/>
  <c r="S1706" i="2" s="1"/>
  <c r="S1919" i="2" s="1"/>
  <c r="P1494" i="2"/>
  <c r="P1707" i="2" s="1"/>
  <c r="P1920" i="2" s="1"/>
  <c r="K1495" i="2"/>
  <c r="K1708" i="2" s="1"/>
  <c r="K1921" i="2" s="1"/>
  <c r="S1495" i="2"/>
  <c r="S1708" i="2" s="1"/>
  <c r="S1921" i="2" s="1"/>
  <c r="S1496" i="2"/>
  <c r="S1709" i="2" s="1"/>
  <c r="S1922" i="2" s="1"/>
  <c r="I1503" i="2"/>
  <c r="I1716" i="2" s="1"/>
  <c r="I1929" i="2" s="1"/>
  <c r="E1505" i="2"/>
  <c r="E1718" i="2" s="1"/>
  <c r="E1931" i="2" s="1"/>
  <c r="N1505" i="2"/>
  <c r="N1718" i="2" s="1"/>
  <c r="N1931" i="2" s="1"/>
  <c r="J1506" i="2"/>
  <c r="E1508" i="2"/>
  <c r="E1721" i="2" s="1"/>
  <c r="E1934" i="2" s="1"/>
  <c r="N1508" i="2"/>
  <c r="M1509" i="2"/>
  <c r="Q1296" i="2"/>
  <c r="V1296" i="2"/>
  <c r="I1514" i="2"/>
  <c r="I1727" i="2" s="1"/>
  <c r="I1940" i="2" s="1"/>
  <c r="H1515" i="2"/>
  <c r="P1515" i="2"/>
  <c r="P1728" i="2" s="1"/>
  <c r="P1941" i="2" s="1"/>
  <c r="Q1302" i="2"/>
  <c r="X1302" i="2" s="1"/>
  <c r="F1516" i="2"/>
  <c r="G1303" i="2"/>
  <c r="W1303" i="2" s="1"/>
  <c r="F1517" i="2"/>
  <c r="N1517" i="2"/>
  <c r="J1518" i="2"/>
  <c r="J1731" i="2" s="1"/>
  <c r="J1944" i="2" s="1"/>
  <c r="K1522" i="2"/>
  <c r="K1735" i="2" s="1"/>
  <c r="K1948" i="2" s="1"/>
  <c r="H1523" i="2"/>
  <c r="P1523" i="2"/>
  <c r="P1736" i="2" s="1"/>
  <c r="P1949" i="2" s="1"/>
  <c r="Q1310" i="2"/>
  <c r="X1310" i="2" s="1"/>
  <c r="G1311" i="2"/>
  <c r="W1311" i="2" s="1"/>
  <c r="F1524" i="2"/>
  <c r="F1525" i="2"/>
  <c r="N1525" i="2"/>
  <c r="N1738" i="2" s="1"/>
  <c r="N1951" i="2" s="1"/>
  <c r="J1526" i="2"/>
  <c r="J1739" i="2" s="1"/>
  <c r="J1952" i="2" s="1"/>
  <c r="K1530" i="2"/>
  <c r="K1743" i="2" s="1"/>
  <c r="K1956" i="2" s="1"/>
  <c r="I1531" i="2"/>
  <c r="I1744" i="2" s="1"/>
  <c r="I1957" i="2" s="1"/>
  <c r="J1535" i="2"/>
  <c r="J1748" i="2" s="1"/>
  <c r="J1961" i="2" s="1"/>
  <c r="S1324" i="2"/>
  <c r="U1334" i="2"/>
  <c r="U1548" i="2"/>
  <c r="T1549" i="2"/>
  <c r="T1762" i="2" s="1"/>
  <c r="T1975" i="2" s="1"/>
  <c r="V1336" i="2"/>
  <c r="E1555" i="2"/>
  <c r="E1768" i="2" s="1"/>
  <c r="E1981" i="2" s="1"/>
  <c r="Y1555" i="2"/>
  <c r="Y1768" i="2" s="1"/>
  <c r="Y1981" i="2" s="1"/>
  <c r="X1343" i="2"/>
  <c r="U1769" i="2"/>
  <c r="U1982" i="2" s="1"/>
  <c r="R1557" i="2"/>
  <c r="P1558" i="2"/>
  <c r="P1771" i="2" s="1"/>
  <c r="P1984" i="2" s="1"/>
  <c r="K1772" i="2"/>
  <c r="K1985" i="2" s="1"/>
  <c r="S1772" i="2"/>
  <c r="S1985" i="2" s="1"/>
  <c r="I1560" i="2"/>
  <c r="I1773" i="2" s="1"/>
  <c r="I1986" i="2" s="1"/>
  <c r="Y1562" i="2"/>
  <c r="Y1775" i="2" s="1"/>
  <c r="Y1988" i="2" s="1"/>
  <c r="K1776" i="2"/>
  <c r="K1989" i="2" s="1"/>
  <c r="S1776" i="2"/>
  <c r="S1989" i="2" s="1"/>
  <c r="H1564" i="2"/>
  <c r="R1564" i="2"/>
  <c r="F1565" i="2"/>
  <c r="G1352" i="2"/>
  <c r="W1352" i="2" s="1"/>
  <c r="P1565" i="2"/>
  <c r="P1778" i="2" s="1"/>
  <c r="P1991" i="2" s="1"/>
  <c r="F1566" i="2"/>
  <c r="O1566" i="2"/>
  <c r="O1779" i="2" s="1"/>
  <c r="O1992" i="2" s="1"/>
  <c r="K1780" i="2"/>
  <c r="K1993" i="2" s="1"/>
  <c r="Y1358" i="2"/>
  <c r="L1359" i="2"/>
  <c r="U1572" i="2"/>
  <c r="U1358" i="2"/>
  <c r="J1364" i="2"/>
  <c r="N1582" i="2"/>
  <c r="N1795" i="2" s="1"/>
  <c r="N2008" i="2" s="1"/>
  <c r="T1370" i="2"/>
  <c r="Z1587" i="2"/>
  <c r="Z1800" i="2" s="1"/>
  <c r="Z2013" i="2" s="1"/>
  <c r="F1375" i="2"/>
  <c r="F1589" i="2"/>
  <c r="G1376" i="2"/>
  <c r="J1594" i="2"/>
  <c r="J1807" i="2" s="1"/>
  <c r="J2020" i="2" s="1"/>
  <c r="H1595" i="2"/>
  <c r="P1595" i="2"/>
  <c r="P1808" i="2" s="1"/>
  <c r="P2021" i="2" s="1"/>
  <c r="Q1382" i="2"/>
  <c r="X1382" i="2" s="1"/>
  <c r="Z1599" i="2"/>
  <c r="Z1812" i="2" s="1"/>
  <c r="Z2025" i="2" s="1"/>
  <c r="N1600" i="2"/>
  <c r="N1813" i="2" s="1"/>
  <c r="N2026" i="2" s="1"/>
  <c r="X1388" i="2"/>
  <c r="U1601" i="2"/>
  <c r="U1814" i="2" s="1"/>
  <c r="U2027" i="2" s="1"/>
  <c r="L1389" i="2"/>
  <c r="H1602" i="2"/>
  <c r="Y1603" i="2"/>
  <c r="Y1816" i="2" s="1"/>
  <c r="Y2029" i="2" s="1"/>
  <c r="L1391" i="2"/>
  <c r="X1391" i="2" s="1"/>
  <c r="U1817" i="2"/>
  <c r="U2030" i="2" s="1"/>
  <c r="E1609" i="2"/>
  <c r="E1822" i="2" s="1"/>
  <c r="E2035" i="2" s="1"/>
  <c r="M1609" i="2"/>
  <c r="Q1396" i="2"/>
  <c r="X1396" i="2" s="1"/>
  <c r="H1610" i="2"/>
  <c r="L1397" i="2"/>
  <c r="K1612" i="2"/>
  <c r="K1825" i="2" s="1"/>
  <c r="K2038" i="2" s="1"/>
  <c r="N1614" i="2"/>
  <c r="N1827" i="2" s="1"/>
  <c r="N2040" i="2" s="1"/>
  <c r="Q1401" i="2"/>
  <c r="F1618" i="2"/>
  <c r="G1405" i="2"/>
  <c r="W1405" i="2" s="1"/>
  <c r="L1407" i="2"/>
  <c r="X1407" i="2" s="1"/>
  <c r="F1625" i="2"/>
  <c r="F1411" i="2"/>
  <c r="O1625" i="2"/>
  <c r="O1411" i="2"/>
  <c r="I1631" i="2"/>
  <c r="G1419" i="2"/>
  <c r="F1417" i="2"/>
  <c r="F1633" i="2"/>
  <c r="I1847" i="2"/>
  <c r="I2060" i="2" s="1"/>
  <c r="V1421" i="2"/>
  <c r="R1634" i="2"/>
  <c r="I1639" i="2"/>
  <c r="I1852" i="2" s="1"/>
  <c r="I2065" i="2" s="1"/>
  <c r="F1640" i="2"/>
  <c r="G1427" i="2"/>
  <c r="W1427" i="2" s="1"/>
  <c r="G1428" i="2"/>
  <c r="W1428" i="2" s="1"/>
  <c r="F1641" i="2"/>
  <c r="P1641" i="2"/>
  <c r="P1854" i="2" s="1"/>
  <c r="P2067" i="2" s="1"/>
  <c r="N1646" i="2"/>
  <c r="N1859" i="2" s="1"/>
  <c r="N2072" i="2" s="1"/>
  <c r="H1647" i="2"/>
  <c r="L1434" i="2"/>
  <c r="X1434" i="2" s="1"/>
  <c r="R1647" i="2"/>
  <c r="V1434" i="2"/>
  <c r="I1663" i="2"/>
  <c r="Y1672" i="2"/>
  <c r="Y1885" i="2" s="1"/>
  <c r="Y2098" i="2" s="1"/>
  <c r="L1462" i="2"/>
  <c r="U1675" i="2"/>
  <c r="U1461" i="2"/>
  <c r="T1676" i="2"/>
  <c r="T1889" i="2" s="1"/>
  <c r="T2102" i="2" s="1"/>
  <c r="J1683" i="2"/>
  <c r="J1896" i="2" s="1"/>
  <c r="J2109" i="2" s="1"/>
  <c r="J1468" i="2"/>
  <c r="J1472" i="2" s="1"/>
  <c r="S1683" i="2"/>
  <c r="S1896" i="2" s="1"/>
  <c r="S2109" i="2" s="1"/>
  <c r="M1535" i="2"/>
  <c r="Q871" i="2"/>
  <c r="X871" i="2" s="1"/>
  <c r="L872" i="2"/>
  <c r="W885" i="2"/>
  <c r="Q890" i="2"/>
  <c r="O902" i="2"/>
  <c r="K908" i="2"/>
  <c r="S908" i="2"/>
  <c r="Q911" i="2"/>
  <c r="X911" i="2" s="1"/>
  <c r="L912" i="2"/>
  <c r="Q939" i="2"/>
  <c r="Q938" i="2" s="1"/>
  <c r="L940" i="2"/>
  <c r="K944" i="2"/>
  <c r="S944" i="2"/>
  <c r="Q947" i="2"/>
  <c r="X947" i="2" s="1"/>
  <c r="L948" i="2"/>
  <c r="F949" i="2"/>
  <c r="G950" i="2"/>
  <c r="E953" i="2"/>
  <c r="N953" i="2"/>
  <c r="V957" i="2"/>
  <c r="G958" i="2"/>
  <c r="W958" i="2" s="1"/>
  <c r="Q963" i="2"/>
  <c r="X963" i="2" s="1"/>
  <c r="L964" i="2"/>
  <c r="W977" i="2"/>
  <c r="Q982" i="2"/>
  <c r="X982" i="2" s="1"/>
  <c r="U985" i="2"/>
  <c r="Q990" i="2"/>
  <c r="X990" i="2" s="1"/>
  <c r="Q994" i="2"/>
  <c r="W997" i="2"/>
  <c r="U996" i="2"/>
  <c r="Q1002" i="2"/>
  <c r="X1002" i="2" s="1"/>
  <c r="V1009" i="2"/>
  <c r="I1023" i="2"/>
  <c r="R1023" i="2"/>
  <c r="Z1023" i="2"/>
  <c r="Q1031" i="2"/>
  <c r="X1031" i="2" s="1"/>
  <c r="L1032" i="2"/>
  <c r="L1036" i="2"/>
  <c r="Y1035" i="2"/>
  <c r="V1041" i="2"/>
  <c r="M1896" i="2"/>
  <c r="Q1683" i="2"/>
  <c r="M1111" i="2"/>
  <c r="Q1060" i="2"/>
  <c r="O1492" i="2"/>
  <c r="O1705" i="2" s="1"/>
  <c r="O1918" i="2" s="1"/>
  <c r="E1494" i="2"/>
  <c r="E1707" i="2" s="1"/>
  <c r="E1920" i="2" s="1"/>
  <c r="E1498" i="2"/>
  <c r="E1711" i="2" s="1"/>
  <c r="E1924" i="2" s="1"/>
  <c r="I1501" i="2"/>
  <c r="I1714" i="2" s="1"/>
  <c r="I1927" i="2" s="1"/>
  <c r="I1505" i="2"/>
  <c r="I1718" i="2" s="1"/>
  <c r="I1931" i="2" s="1"/>
  <c r="F1508" i="2"/>
  <c r="O1512" i="2"/>
  <c r="O1725" i="2" s="1"/>
  <c r="O1938" i="2" s="1"/>
  <c r="V1087" i="2"/>
  <c r="G1088" i="2"/>
  <c r="W1088" i="2" s="1"/>
  <c r="M1519" i="2"/>
  <c r="Q1093" i="2"/>
  <c r="X1093" i="2" s="1"/>
  <c r="L1094" i="2"/>
  <c r="K1521" i="2"/>
  <c r="K1734" i="2" s="1"/>
  <c r="K1947" i="2" s="1"/>
  <c r="Q1097" i="2"/>
  <c r="X1097" i="2" s="1"/>
  <c r="L1098" i="2"/>
  <c r="L1099" i="2"/>
  <c r="N1527" i="2"/>
  <c r="F1115" i="2"/>
  <c r="G1116" i="2"/>
  <c r="U1756" i="2"/>
  <c r="U1969" i="2" s="1"/>
  <c r="Q1120" i="2"/>
  <c r="M1118" i="2"/>
  <c r="W1123" i="2"/>
  <c r="Y1549" i="2"/>
  <c r="Y1762" i="2" s="1"/>
  <c r="Y1975" i="2" s="1"/>
  <c r="W1127" i="2"/>
  <c r="Y1553" i="2"/>
  <c r="Y1766" i="2" s="1"/>
  <c r="Y1979" i="2" s="1"/>
  <c r="W1131" i="2"/>
  <c r="Y1557" i="2"/>
  <c r="Y1770" i="2" s="1"/>
  <c r="Y1983" i="2" s="1"/>
  <c r="U1773" i="2"/>
  <c r="U1986" i="2" s="1"/>
  <c r="W1135" i="2"/>
  <c r="Q1140" i="2"/>
  <c r="X1140" i="2" s="1"/>
  <c r="F1142" i="2"/>
  <c r="J1145" i="2"/>
  <c r="U1581" i="2"/>
  <c r="U1794" i="2" s="1"/>
  <c r="U2007" i="2" s="1"/>
  <c r="S1795" i="2"/>
  <c r="S2008" i="2" s="1"/>
  <c r="I1157" i="2"/>
  <c r="Z1157" i="2"/>
  <c r="V1163" i="2"/>
  <c r="V1162" i="2" s="1"/>
  <c r="G1164" i="2"/>
  <c r="Q1168" i="2"/>
  <c r="M1166" i="2"/>
  <c r="V1175" i="2"/>
  <c r="G1176" i="2"/>
  <c r="W1176" i="2" s="1"/>
  <c r="U1816" i="2"/>
  <c r="U2029" i="2" s="1"/>
  <c r="Q1181" i="2"/>
  <c r="X1181" i="2" s="1"/>
  <c r="L1182" i="2"/>
  <c r="Q1185" i="2"/>
  <c r="X1185" i="2" s="1"/>
  <c r="L1186" i="2"/>
  <c r="X1186" i="2" s="1"/>
  <c r="Q1189" i="2"/>
  <c r="X1189" i="2" s="1"/>
  <c r="L1190" i="2"/>
  <c r="Q1194" i="2"/>
  <c r="X1194" i="2" s="1"/>
  <c r="O1622" i="2"/>
  <c r="O1835" i="2" s="1"/>
  <c r="O2048" i="2" s="1"/>
  <c r="H1198" i="2"/>
  <c r="H1224" i="2" s="1"/>
  <c r="J1198" i="2"/>
  <c r="J1224" i="2" s="1"/>
  <c r="V1199" i="2"/>
  <c r="V1198" i="2" s="1"/>
  <c r="O1204" i="2"/>
  <c r="O1224" i="2" s="1"/>
  <c r="S1847" i="2"/>
  <c r="S2060" i="2" s="1"/>
  <c r="O1850" i="2"/>
  <c r="O2063" i="2" s="1"/>
  <c r="V1212" i="2"/>
  <c r="G1220" i="2"/>
  <c r="W1220" i="2" s="1"/>
  <c r="Q1228" i="2"/>
  <c r="Q1230" i="2" s="1"/>
  <c r="L1234" i="2"/>
  <c r="Q1235" i="2"/>
  <c r="M1661" i="2"/>
  <c r="K1672" i="2"/>
  <c r="K1885" i="2" s="1"/>
  <c r="K2098" i="2" s="1"/>
  <c r="Y1679" i="2"/>
  <c r="Y1892" i="2" s="1"/>
  <c r="Y2105" i="2" s="1"/>
  <c r="J1324" i="2"/>
  <c r="W1274" i="2"/>
  <c r="Y1487" i="2"/>
  <c r="Y1700" i="2" s="1"/>
  <c r="Y1913" i="2" s="1"/>
  <c r="U1488" i="2"/>
  <c r="U1701" i="2" s="1"/>
  <c r="U1914" i="2" s="1"/>
  <c r="U1324" i="2"/>
  <c r="W1278" i="2"/>
  <c r="P1491" i="2"/>
  <c r="P1704" i="2" s="1"/>
  <c r="P1917" i="2" s="1"/>
  <c r="E1492" i="2"/>
  <c r="E1705" i="2" s="1"/>
  <c r="E1918" i="2" s="1"/>
  <c r="X1280" i="2"/>
  <c r="U1493" i="2"/>
  <c r="U1706" i="2" s="1"/>
  <c r="U1919" i="2" s="1"/>
  <c r="I1494" i="2"/>
  <c r="I1707" i="2" s="1"/>
  <c r="I1920" i="2" s="1"/>
  <c r="K1499" i="2"/>
  <c r="K1712" i="2" s="1"/>
  <c r="K1925" i="2" s="1"/>
  <c r="S1499" i="2"/>
  <c r="S1712" i="2" s="1"/>
  <c r="S1925" i="2" s="1"/>
  <c r="F1501" i="2"/>
  <c r="O1501" i="2"/>
  <c r="O1714" i="2" s="1"/>
  <c r="O1927" i="2" s="1"/>
  <c r="Z1501" i="2"/>
  <c r="Z1714" i="2" s="1"/>
  <c r="Z1927" i="2" s="1"/>
  <c r="K1503" i="2"/>
  <c r="K1716" i="2" s="1"/>
  <c r="K1929" i="2" s="1"/>
  <c r="S1503" i="2"/>
  <c r="S1716" i="2" s="1"/>
  <c r="S1929" i="2" s="1"/>
  <c r="I1504" i="2"/>
  <c r="R1504" i="2"/>
  <c r="V1291" i="2"/>
  <c r="M1506" i="2"/>
  <c r="F1513" i="2"/>
  <c r="O1513" i="2"/>
  <c r="O1726" i="2" s="1"/>
  <c r="O1939" i="2" s="1"/>
  <c r="J1515" i="2"/>
  <c r="J1728" i="2" s="1"/>
  <c r="J1941" i="2" s="1"/>
  <c r="I1516" i="2"/>
  <c r="I1729" i="2" s="1"/>
  <c r="I1942" i="2" s="1"/>
  <c r="S1516" i="2"/>
  <c r="S1729" i="2" s="1"/>
  <c r="S1942" i="2" s="1"/>
  <c r="P1517" i="2"/>
  <c r="P1730" i="2" s="1"/>
  <c r="P1943" i="2" s="1"/>
  <c r="O1521" i="2"/>
  <c r="O1734" i="2" s="1"/>
  <c r="O1947" i="2" s="1"/>
  <c r="N1522" i="2"/>
  <c r="N1735" i="2" s="1"/>
  <c r="N1948" i="2" s="1"/>
  <c r="Q1309" i="2"/>
  <c r="J1523" i="2"/>
  <c r="J1736" i="2" s="1"/>
  <c r="J1949" i="2" s="1"/>
  <c r="I1524" i="2"/>
  <c r="I1737" i="2" s="1"/>
  <c r="I1950" i="2" s="1"/>
  <c r="S1524" i="2"/>
  <c r="S1737" i="2" s="1"/>
  <c r="S1950" i="2" s="1"/>
  <c r="O1529" i="2"/>
  <c r="O1742" i="2" s="1"/>
  <c r="O1955" i="2" s="1"/>
  <c r="N1530" i="2"/>
  <c r="N1743" i="2" s="1"/>
  <c r="N1956" i="2" s="1"/>
  <c r="Q1317" i="2"/>
  <c r="K1531" i="2"/>
  <c r="K1744" i="2" s="1"/>
  <c r="K1957" i="2" s="1"/>
  <c r="S1532" i="2"/>
  <c r="S1745" i="2" s="1"/>
  <c r="S1958" i="2" s="1"/>
  <c r="V1319" i="2"/>
  <c r="L1320" i="2"/>
  <c r="H1533" i="2"/>
  <c r="R1533" i="2"/>
  <c r="O1534" i="2"/>
  <c r="O1747" i="2" s="1"/>
  <c r="O1960" i="2" s="1"/>
  <c r="U1545" i="2"/>
  <c r="U1331" i="2"/>
  <c r="H1546" i="2"/>
  <c r="L1333" i="2"/>
  <c r="W1333" i="2" s="1"/>
  <c r="E1553" i="2"/>
  <c r="E1766" i="2" s="1"/>
  <c r="E1979" i="2" s="1"/>
  <c r="M1553" i="2"/>
  <c r="Q1340" i="2"/>
  <c r="X1340" i="2" s="1"/>
  <c r="P1555" i="2"/>
  <c r="P1768" i="2" s="1"/>
  <c r="P1981" i="2" s="1"/>
  <c r="E1769" i="2"/>
  <c r="E1982" i="2" s="1"/>
  <c r="N1556" i="2"/>
  <c r="N1769" i="2" s="1"/>
  <c r="N1982" i="2" s="1"/>
  <c r="Y1556" i="2"/>
  <c r="Y1769" i="2" s="1"/>
  <c r="Y1982" i="2" s="1"/>
  <c r="T1557" i="2"/>
  <c r="T1770" i="2" s="1"/>
  <c r="T1983" i="2" s="1"/>
  <c r="V1344" i="2"/>
  <c r="W1349" i="2"/>
  <c r="T1564" i="2"/>
  <c r="T1777" i="2" s="1"/>
  <c r="T1990" i="2" s="1"/>
  <c r="F1570" i="2"/>
  <c r="O1570" i="2"/>
  <c r="O1783" i="2" s="1"/>
  <c r="O1996" i="2" s="1"/>
  <c r="E1789" i="2"/>
  <c r="E2002" i="2" s="1"/>
  <c r="E1364" i="2"/>
  <c r="J1580" i="2"/>
  <c r="J1793" i="2" s="1"/>
  <c r="J2006" i="2" s="1"/>
  <c r="S1364" i="2"/>
  <c r="S1437" i="2" s="1"/>
  <c r="S1580" i="2"/>
  <c r="W1368" i="2"/>
  <c r="F1582" i="2"/>
  <c r="G1369" i="2"/>
  <c r="W1369" i="2" s="1"/>
  <c r="O1584" i="2"/>
  <c r="I1586" i="2"/>
  <c r="I1370" i="2"/>
  <c r="S1586" i="2"/>
  <c r="S1799" i="2" s="1"/>
  <c r="S2012" i="2" s="1"/>
  <c r="H1587" i="2"/>
  <c r="L1374" i="2"/>
  <c r="X1374" i="2" s="1"/>
  <c r="N1590" i="2"/>
  <c r="N1803" i="2" s="1"/>
  <c r="N2016" i="2" s="1"/>
  <c r="V1377" i="2"/>
  <c r="V1378" i="2"/>
  <c r="S1808" i="2"/>
  <c r="S2021" i="2" s="1"/>
  <c r="N1598" i="2"/>
  <c r="N1811" i="2" s="1"/>
  <c r="N2024" i="2" s="1"/>
  <c r="H1599" i="2"/>
  <c r="L1386" i="2"/>
  <c r="G1387" i="2"/>
  <c r="E1601" i="2"/>
  <c r="E1814" i="2" s="1"/>
  <c r="E2027" i="2" s="1"/>
  <c r="N1601" i="2"/>
  <c r="N1814" i="2" s="1"/>
  <c r="N2027" i="2" s="1"/>
  <c r="J1606" i="2"/>
  <c r="J1819" i="2" s="1"/>
  <c r="J2032" i="2" s="1"/>
  <c r="H1607" i="2"/>
  <c r="L1394" i="2"/>
  <c r="X1394" i="2" s="1"/>
  <c r="R1607" i="2"/>
  <c r="V1394" i="2"/>
  <c r="R1608" i="2"/>
  <c r="V1395" i="2"/>
  <c r="O1822" i="2"/>
  <c r="O2035" i="2" s="1"/>
  <c r="Y1615" i="2"/>
  <c r="Y1828" i="2" s="1"/>
  <c r="Y2041" i="2" s="1"/>
  <c r="U1829" i="2"/>
  <c r="U2042" i="2" s="1"/>
  <c r="I1831" i="2"/>
  <c r="I2044" i="2" s="1"/>
  <c r="R1618" i="2"/>
  <c r="V1405" i="2"/>
  <c r="H1619" i="2"/>
  <c r="P1619" i="2"/>
  <c r="P1832" i="2" s="1"/>
  <c r="P2045" i="2" s="1"/>
  <c r="Q1406" i="2"/>
  <c r="X1406" i="2" s="1"/>
  <c r="J1622" i="2"/>
  <c r="J1835" i="2" s="1"/>
  <c r="J2048" i="2" s="1"/>
  <c r="H1411" i="2"/>
  <c r="H1625" i="2"/>
  <c r="L1412" i="2"/>
  <c r="W1412" i="2" s="1"/>
  <c r="T1627" i="2"/>
  <c r="T1840" i="2" s="1"/>
  <c r="T2053" i="2" s="1"/>
  <c r="W1416" i="2"/>
  <c r="K1631" i="2"/>
  <c r="K1417" i="2"/>
  <c r="S1631" i="2"/>
  <c r="S1417" i="2"/>
  <c r="S1632" i="2"/>
  <c r="S1845" i="2" s="1"/>
  <c r="S2058" i="2" s="1"/>
  <c r="Q1423" i="2"/>
  <c r="M1422" i="2"/>
  <c r="T1637" i="2"/>
  <c r="T1850" i="2" s="1"/>
  <c r="T2063" i="2" s="1"/>
  <c r="P1638" i="2"/>
  <c r="P1851" i="2" s="1"/>
  <c r="P2064" i="2" s="1"/>
  <c r="Y1638" i="2"/>
  <c r="Y1851" i="2" s="1"/>
  <c r="Y2064" i="2" s="1"/>
  <c r="Y1422" i="2"/>
  <c r="K1639" i="2"/>
  <c r="K1852" i="2" s="1"/>
  <c r="K2065" i="2" s="1"/>
  <c r="S1852" i="2"/>
  <c r="S2065" i="2" s="1"/>
  <c r="Z1642" i="2"/>
  <c r="Z1855" i="2" s="1"/>
  <c r="Z2068" i="2" s="1"/>
  <c r="L1430" i="2"/>
  <c r="X1430" i="2" s="1"/>
  <c r="T1644" i="2"/>
  <c r="T1857" i="2" s="1"/>
  <c r="T2070" i="2" s="1"/>
  <c r="P1646" i="2"/>
  <c r="P1859" i="2" s="1"/>
  <c r="P2072" i="2" s="1"/>
  <c r="J1647" i="2"/>
  <c r="J1860" i="2" s="1"/>
  <c r="J2073" i="2" s="1"/>
  <c r="T1647" i="2"/>
  <c r="T1860" i="2" s="1"/>
  <c r="T2073" i="2" s="1"/>
  <c r="T1667" i="2"/>
  <c r="T1880" i="2" s="1"/>
  <c r="T2093" i="2" s="1"/>
  <c r="E1669" i="2"/>
  <c r="E1882" i="2" s="1"/>
  <c r="E2095" i="2" s="1"/>
  <c r="Q1456" i="2"/>
  <c r="N1669" i="2"/>
  <c r="K1883" i="2"/>
  <c r="K2096" i="2" s="1"/>
  <c r="W1459" i="2"/>
  <c r="Z1675" i="2"/>
  <c r="Z1461" i="2"/>
  <c r="M1676" i="2"/>
  <c r="Q1463" i="2"/>
  <c r="X1463" i="2" s="1"/>
  <c r="M1461" i="2"/>
  <c r="M1682" i="2"/>
  <c r="M1468" i="2"/>
  <c r="Q1469" i="2"/>
  <c r="Q1468" i="2" s="1"/>
  <c r="U1896" i="2"/>
  <c r="U2109" i="2" s="1"/>
  <c r="Q1576" i="2"/>
  <c r="M1789" i="2"/>
  <c r="M1589" i="2"/>
  <c r="F1829" i="2"/>
  <c r="G1616" i="2"/>
  <c r="F1632" i="2"/>
  <c r="J1675" i="2"/>
  <c r="U1892" i="2"/>
  <c r="U2105" i="2" s="1"/>
  <c r="E466" i="2"/>
  <c r="G466" i="2" s="1"/>
  <c r="U466" i="2"/>
  <c r="E1881" i="2"/>
  <c r="E2094" i="2" s="1"/>
  <c r="O1590" i="2"/>
  <c r="O1803" i="2" s="1"/>
  <c r="O2016" i="2" s="1"/>
  <c r="Q1221" i="2"/>
  <c r="X1221" i="2" s="1"/>
  <c r="S1648" i="2"/>
  <c r="S1861" i="2" s="1"/>
  <c r="S2074" i="2" s="1"/>
  <c r="O1654" i="2"/>
  <c r="O1867" i="2" s="1"/>
  <c r="S1660" i="2"/>
  <c r="S1873" i="2" s="1"/>
  <c r="S2086" i="2" s="1"/>
  <c r="G1235" i="2"/>
  <c r="W1235" i="2" s="1"/>
  <c r="S1664" i="2"/>
  <c r="S1877" i="2" s="1"/>
  <c r="S2090" i="2" s="1"/>
  <c r="J1239" i="2"/>
  <c r="U1668" i="2"/>
  <c r="U1881" i="2" s="1"/>
  <c r="U2094" i="2" s="1"/>
  <c r="K1248" i="2"/>
  <c r="T1248" i="2"/>
  <c r="T1259" i="2" s="1"/>
  <c r="L1252" i="2"/>
  <c r="V1254" i="2"/>
  <c r="J1255" i="2"/>
  <c r="J1259" i="2" s="1"/>
  <c r="J1682" i="2"/>
  <c r="H1487" i="2"/>
  <c r="P1487" i="2"/>
  <c r="P1700" i="2" s="1"/>
  <c r="P1913" i="2" s="1"/>
  <c r="Q1275" i="2"/>
  <c r="K1489" i="2"/>
  <c r="T1489" i="2"/>
  <c r="T1702" i="2" s="1"/>
  <c r="T1915" i="2" s="1"/>
  <c r="P1490" i="2"/>
  <c r="P1703" i="2" s="1"/>
  <c r="P1916" i="2" s="1"/>
  <c r="R1492" i="2"/>
  <c r="R1494" i="2"/>
  <c r="M1495" i="2"/>
  <c r="J1496" i="2"/>
  <c r="J1709" i="2" s="1"/>
  <c r="J1922" i="2" s="1"/>
  <c r="L1283" i="2"/>
  <c r="X1283" i="2" s="1"/>
  <c r="H1497" i="2"/>
  <c r="P1497" i="2"/>
  <c r="P1710" i="2" s="1"/>
  <c r="P1923" i="2" s="1"/>
  <c r="T1498" i="2"/>
  <c r="T1711" i="2" s="1"/>
  <c r="T1924" i="2" s="1"/>
  <c r="Y1500" i="2"/>
  <c r="Y1713" i="2" s="1"/>
  <c r="Y1926" i="2" s="1"/>
  <c r="H1502" i="2"/>
  <c r="L1289" i="2"/>
  <c r="X1289" i="2" s="1"/>
  <c r="U1503" i="2"/>
  <c r="U1716" i="2" s="1"/>
  <c r="U1929" i="2" s="1"/>
  <c r="J1504" i="2"/>
  <c r="J1717" i="2" s="1"/>
  <c r="J1930" i="2" s="1"/>
  <c r="S1504" i="2"/>
  <c r="S1717" i="2" s="1"/>
  <c r="S1930" i="2" s="1"/>
  <c r="H1505" i="2"/>
  <c r="L1292" i="2"/>
  <c r="X1292" i="2" s="1"/>
  <c r="R1505" i="2"/>
  <c r="E1509" i="2"/>
  <c r="E1722" i="2" s="1"/>
  <c r="E1935" i="2" s="1"/>
  <c r="N1509" i="2"/>
  <c r="N1722" i="2" s="1"/>
  <c r="N1935" i="2" s="1"/>
  <c r="J1510" i="2"/>
  <c r="J1723" i="2" s="1"/>
  <c r="J1936" i="2" s="1"/>
  <c r="W1298" i="2"/>
  <c r="Y1511" i="2"/>
  <c r="Y1724" i="2" s="1"/>
  <c r="Y1937" i="2" s="1"/>
  <c r="U1512" i="2"/>
  <c r="U1725" i="2" s="1"/>
  <c r="U1938" i="2" s="1"/>
  <c r="T1513" i="2"/>
  <c r="T1726" i="2" s="1"/>
  <c r="T1939" i="2" s="1"/>
  <c r="F1514" i="2"/>
  <c r="G1301" i="2"/>
  <c r="W1301" i="2" s="1"/>
  <c r="Z1514" i="2"/>
  <c r="Z1727" i="2" s="1"/>
  <c r="Z1940" i="2" s="1"/>
  <c r="K1516" i="2"/>
  <c r="K1729" i="2" s="1"/>
  <c r="K1942" i="2" s="1"/>
  <c r="T1516" i="2"/>
  <c r="T1729" i="2" s="1"/>
  <c r="T1942" i="2" s="1"/>
  <c r="M1518" i="2"/>
  <c r="R1519" i="2"/>
  <c r="V1306" i="2"/>
  <c r="G1307" i="2"/>
  <c r="W1307" i="2" s="1"/>
  <c r="F1520" i="2"/>
  <c r="Z1520" i="2"/>
  <c r="Z1733" i="2" s="1"/>
  <c r="Z1946" i="2" s="1"/>
  <c r="U1521" i="2"/>
  <c r="U1734" i="2" s="1"/>
  <c r="U1947" i="2" s="1"/>
  <c r="V1308" i="2"/>
  <c r="R1522" i="2"/>
  <c r="K1524" i="2"/>
  <c r="K1737" i="2" s="1"/>
  <c r="K1950" i="2" s="1"/>
  <c r="T1524" i="2"/>
  <c r="T1737" i="2" s="1"/>
  <c r="T1950" i="2" s="1"/>
  <c r="R1527" i="2"/>
  <c r="V1314" i="2"/>
  <c r="W1315" i="2"/>
  <c r="Z1528" i="2"/>
  <c r="Z1741" i="2" s="1"/>
  <c r="Z1954" i="2" s="1"/>
  <c r="U1529" i="2"/>
  <c r="U1742" i="2" s="1"/>
  <c r="U1955" i="2" s="1"/>
  <c r="V1316" i="2"/>
  <c r="R1530" i="2"/>
  <c r="E1531" i="2"/>
  <c r="E1744" i="2" s="1"/>
  <c r="E1957" i="2" s="1"/>
  <c r="O1531" i="2"/>
  <c r="O1744" i="2" s="1"/>
  <c r="O1957" i="2" s="1"/>
  <c r="Y1531" i="2"/>
  <c r="Y1744" i="2" s="1"/>
  <c r="Y1957" i="2" s="1"/>
  <c r="S1533" i="2"/>
  <c r="S1746" i="2" s="1"/>
  <c r="S1959" i="2" s="1"/>
  <c r="F1534" i="2"/>
  <c r="G1321" i="2"/>
  <c r="Y1534" i="2"/>
  <c r="Y1747" i="2" s="1"/>
  <c r="Y1960" i="2" s="1"/>
  <c r="T1535" i="2"/>
  <c r="T1748" i="2" s="1"/>
  <c r="T1961" i="2" s="1"/>
  <c r="M1324" i="2"/>
  <c r="J1328" i="2"/>
  <c r="J1542" i="2"/>
  <c r="E1548" i="2"/>
  <c r="E1334" i="2"/>
  <c r="N1334" i="2"/>
  <c r="N1548" i="2"/>
  <c r="Y1548" i="2"/>
  <c r="U1549" i="2"/>
  <c r="U1762" i="2" s="1"/>
  <c r="U1975" i="2" s="1"/>
  <c r="I1550" i="2"/>
  <c r="I1763" i="2" s="1"/>
  <c r="I1976" i="2" s="1"/>
  <c r="I1334" i="2"/>
  <c r="O1551" i="2"/>
  <c r="O1764" i="2" s="1"/>
  <c r="O1977" i="2" s="1"/>
  <c r="Z1551" i="2"/>
  <c r="Z1764" i="2" s="1"/>
  <c r="Z1977" i="2" s="1"/>
  <c r="M1552" i="2"/>
  <c r="Q1339" i="2"/>
  <c r="F1554" i="2"/>
  <c r="O1554" i="2"/>
  <c r="O1767" i="2" s="1"/>
  <c r="O1980" i="2" s="1"/>
  <c r="I1555" i="2"/>
  <c r="I1768" i="2" s="1"/>
  <c r="I1981" i="2" s="1"/>
  <c r="R1555" i="2"/>
  <c r="V1342" i="2"/>
  <c r="H1556" i="2"/>
  <c r="E1557" i="2"/>
  <c r="E1770" i="2" s="1"/>
  <c r="E1983" i="2" s="1"/>
  <c r="M1557" i="2"/>
  <c r="Q1344" i="2"/>
  <c r="X1344" i="2" s="1"/>
  <c r="T1560" i="2"/>
  <c r="T1773" i="2" s="1"/>
  <c r="T1986" i="2" s="1"/>
  <c r="N1562" i="2"/>
  <c r="N1775" i="2" s="1"/>
  <c r="N1988" i="2" s="1"/>
  <c r="H1563" i="2"/>
  <c r="P1563" i="2"/>
  <c r="P1776" i="2" s="1"/>
  <c r="P1989" i="2" s="1"/>
  <c r="Z1563" i="2"/>
  <c r="Z1776" i="2" s="1"/>
  <c r="Z1989" i="2" s="1"/>
  <c r="N1564" i="2"/>
  <c r="N1777" i="2" s="1"/>
  <c r="N1990" i="2" s="1"/>
  <c r="Y1564" i="2"/>
  <c r="Y1777" i="2" s="1"/>
  <c r="Y1990" i="2" s="1"/>
  <c r="U1565" i="2"/>
  <c r="U1778" i="2" s="1"/>
  <c r="U1991" i="2" s="1"/>
  <c r="H1566" i="2"/>
  <c r="L1353" i="2"/>
  <c r="X1353" i="2" s="1"/>
  <c r="N1569" i="2"/>
  <c r="E1572" i="2"/>
  <c r="E1358" i="2"/>
  <c r="N1572" i="2"/>
  <c r="N1358" i="2"/>
  <c r="I1574" i="2"/>
  <c r="I1787" i="2" s="1"/>
  <c r="I2000" i="2" s="1"/>
  <c r="E1575" i="2"/>
  <c r="E1788" i="2" s="1"/>
  <c r="E2001" i="2" s="1"/>
  <c r="K1576" i="2"/>
  <c r="K1789" i="2" s="1"/>
  <c r="K2002" i="2" s="1"/>
  <c r="T1576" i="2"/>
  <c r="T1789" i="2" s="1"/>
  <c r="T2002" i="2" s="1"/>
  <c r="I1579" i="2"/>
  <c r="I1792" i="2" s="1"/>
  <c r="I2005" i="2" s="1"/>
  <c r="M1581" i="2"/>
  <c r="Q1368" i="2"/>
  <c r="J1582" i="2"/>
  <c r="J1795" i="2" s="1"/>
  <c r="J2008" i="2" s="1"/>
  <c r="U1584" i="2"/>
  <c r="U1370" i="2"/>
  <c r="I1585" i="2"/>
  <c r="I1798" i="2" s="1"/>
  <c r="I2011" i="2" s="1"/>
  <c r="N1586" i="2"/>
  <c r="N1799" i="2" s="1"/>
  <c r="N2012" i="2" s="1"/>
  <c r="Q1373" i="2"/>
  <c r="O1589" i="2"/>
  <c r="O1375" i="2"/>
  <c r="J1590" i="2"/>
  <c r="J1803" i="2" s="1"/>
  <c r="J2016" i="2" s="1"/>
  <c r="N1594" i="2"/>
  <c r="N1807" i="2" s="1"/>
  <c r="N2020" i="2" s="1"/>
  <c r="N1379" i="2"/>
  <c r="I1595" i="2"/>
  <c r="I1808" i="2" s="1"/>
  <c r="I2021" i="2" s="1"/>
  <c r="E1596" i="2"/>
  <c r="E1809" i="2" s="1"/>
  <c r="E2022" i="2" s="1"/>
  <c r="Z1596" i="2"/>
  <c r="Z1809" i="2" s="1"/>
  <c r="Z2022" i="2" s="1"/>
  <c r="M1597" i="2"/>
  <c r="Q1384" i="2"/>
  <c r="X1384" i="2" s="1"/>
  <c r="I1598" i="2"/>
  <c r="I1811" i="2" s="1"/>
  <c r="I2024" i="2" s="1"/>
  <c r="Z1598" i="2"/>
  <c r="Z1811" i="2" s="1"/>
  <c r="Z2024" i="2" s="1"/>
  <c r="H1601" i="2"/>
  <c r="P1601" i="2"/>
  <c r="P1814" i="2" s="1"/>
  <c r="P2027" i="2" s="1"/>
  <c r="E1604" i="2"/>
  <c r="E1817" i="2" s="1"/>
  <c r="E2030" i="2" s="1"/>
  <c r="N1604" i="2"/>
  <c r="N1817" i="2" s="1"/>
  <c r="N2030" i="2" s="1"/>
  <c r="Z1604" i="2"/>
  <c r="Z1817" i="2" s="1"/>
  <c r="Z2030" i="2" s="1"/>
  <c r="U1605" i="2"/>
  <c r="U1818" i="2" s="1"/>
  <c r="U2031" i="2" s="1"/>
  <c r="Y1606" i="2"/>
  <c r="Y1819" i="2" s="1"/>
  <c r="Y2032" i="2" s="1"/>
  <c r="U1607" i="2"/>
  <c r="U1820" i="2" s="1"/>
  <c r="U2033" i="2" s="1"/>
  <c r="J1608" i="2"/>
  <c r="J1821" i="2" s="1"/>
  <c r="J2034" i="2" s="1"/>
  <c r="L1395" i="2"/>
  <c r="X1395" i="2" s="1"/>
  <c r="T1608" i="2"/>
  <c r="T1821" i="2" s="1"/>
  <c r="T2034" i="2" s="1"/>
  <c r="H1609" i="2"/>
  <c r="P1609" i="2"/>
  <c r="P1822" i="2" s="1"/>
  <c r="P2035" i="2" s="1"/>
  <c r="Y1609" i="2"/>
  <c r="Y1822" i="2" s="1"/>
  <c r="Y2035" i="2" s="1"/>
  <c r="Z1611" i="2"/>
  <c r="Z1824" i="2" s="1"/>
  <c r="Z2037" i="2" s="1"/>
  <c r="K1615" i="2"/>
  <c r="K1828" i="2" s="1"/>
  <c r="K2041" i="2" s="1"/>
  <c r="S1615" i="2"/>
  <c r="S1828" i="2" s="1"/>
  <c r="S2041" i="2" s="1"/>
  <c r="F1617" i="2"/>
  <c r="O1617" i="2"/>
  <c r="O1830" i="2" s="1"/>
  <c r="O2043" i="2" s="1"/>
  <c r="V1406" i="2"/>
  <c r="R1619" i="2"/>
  <c r="W1407" i="2"/>
  <c r="O1620" i="2"/>
  <c r="O1833" i="2" s="1"/>
  <c r="O2046" i="2" s="1"/>
  <c r="Z1620" i="2"/>
  <c r="Z1833" i="2" s="1"/>
  <c r="Z2046" i="2" s="1"/>
  <c r="U1621" i="2"/>
  <c r="U1834" i="2" s="1"/>
  <c r="U2047" i="2" s="1"/>
  <c r="V1408" i="2"/>
  <c r="R1622" i="2"/>
  <c r="E1623" i="2"/>
  <c r="E1836" i="2" s="1"/>
  <c r="E2049" i="2" s="1"/>
  <c r="Y1623" i="2"/>
  <c r="Y1836" i="2" s="1"/>
  <c r="Y2049" i="2" s="1"/>
  <c r="N1626" i="2"/>
  <c r="N1839" i="2" s="1"/>
  <c r="N2052" i="2" s="1"/>
  <c r="E1629" i="2"/>
  <c r="E1842" i="2" s="1"/>
  <c r="E2055" i="2" s="1"/>
  <c r="N1629" i="2"/>
  <c r="N1842" i="2" s="1"/>
  <c r="N2055" i="2" s="1"/>
  <c r="U1631" i="2"/>
  <c r="I1633" i="2"/>
  <c r="I1846" i="2" s="1"/>
  <c r="I2059" i="2" s="1"/>
  <c r="P1422" i="2"/>
  <c r="P1437" i="2" s="1"/>
  <c r="R1636" i="2"/>
  <c r="F1637" i="2"/>
  <c r="G1424" i="2"/>
  <c r="W1424" i="2" s="1"/>
  <c r="L1427" i="2"/>
  <c r="K1640" i="2"/>
  <c r="K1853" i="2" s="1"/>
  <c r="K2066" i="2" s="1"/>
  <c r="F1642" i="2"/>
  <c r="O1642" i="2"/>
  <c r="O1855" i="2" s="1"/>
  <c r="O2068" i="2" s="1"/>
  <c r="I1643" i="2"/>
  <c r="I1856" i="2" s="1"/>
  <c r="I2069" i="2" s="1"/>
  <c r="E1644" i="2"/>
  <c r="E1857" i="2" s="1"/>
  <c r="E2070" i="2" s="1"/>
  <c r="Z1644" i="2"/>
  <c r="Z1857" i="2" s="1"/>
  <c r="Z2070" i="2" s="1"/>
  <c r="M1645" i="2"/>
  <c r="Q1432" i="2"/>
  <c r="I1646" i="2"/>
  <c r="I1859" i="2" s="1"/>
  <c r="I2072" i="2" s="1"/>
  <c r="R1646" i="2"/>
  <c r="Z1646" i="2"/>
  <c r="Z1859" i="2" s="1"/>
  <c r="Z2072" i="2" s="1"/>
  <c r="U1647" i="2"/>
  <c r="U1860" i="2" s="1"/>
  <c r="U2073" i="2" s="1"/>
  <c r="H1443" i="2"/>
  <c r="L1443" i="2" s="1"/>
  <c r="H1654" i="2"/>
  <c r="L1441" i="2"/>
  <c r="X1441" i="2" s="1"/>
  <c r="X1443" i="2" s="1"/>
  <c r="M1660" i="2"/>
  <c r="Q1447" i="2"/>
  <c r="Y1660" i="2"/>
  <c r="Y1873" i="2" s="1"/>
  <c r="Y2086" i="2" s="1"/>
  <c r="K1661" i="2"/>
  <c r="K1874" i="2" s="1"/>
  <c r="K2087" i="2" s="1"/>
  <c r="O1663" i="2"/>
  <c r="O1449" i="2"/>
  <c r="M1664" i="2"/>
  <c r="Q1451" i="2"/>
  <c r="X1451" i="2" s="1"/>
  <c r="J1669" i="2"/>
  <c r="J1882" i="2" s="1"/>
  <c r="J2095" i="2" s="1"/>
  <c r="H1670" i="2"/>
  <c r="L1457" i="2"/>
  <c r="X1457" i="2" s="1"/>
  <c r="Z1671" i="2"/>
  <c r="Z1884" i="2" s="1"/>
  <c r="Z2097" i="2" s="1"/>
  <c r="V1459" i="2"/>
  <c r="T1672" i="2"/>
  <c r="T1885" i="2" s="1"/>
  <c r="T2098" i="2" s="1"/>
  <c r="I1673" i="2"/>
  <c r="I1886" i="2" s="1"/>
  <c r="I2099" i="2" s="1"/>
  <c r="S1673" i="2"/>
  <c r="S1886" i="2" s="1"/>
  <c r="S2099" i="2" s="1"/>
  <c r="E1676" i="2"/>
  <c r="E1889" i="2" s="1"/>
  <c r="E2102" i="2" s="1"/>
  <c r="N1676" i="2"/>
  <c r="S1678" i="2"/>
  <c r="H1468" i="2"/>
  <c r="H1472" i="2" s="1"/>
  <c r="H1682" i="2"/>
  <c r="L1469" i="2"/>
  <c r="M1488" i="2"/>
  <c r="F650" i="2"/>
  <c r="F654" i="2"/>
  <c r="F662" i="2"/>
  <c r="G662" i="2" s="1"/>
  <c r="F666" i="2"/>
  <c r="G666" i="2" s="1"/>
  <c r="W666" i="2" s="1"/>
  <c r="F670" i="2"/>
  <c r="G670" i="2" s="1"/>
  <c r="W670" i="2" s="1"/>
  <c r="F686" i="2"/>
  <c r="F690" i="2"/>
  <c r="G690" i="2" s="1"/>
  <c r="F694" i="2"/>
  <c r="G694" i="2" s="1"/>
  <c r="W694" i="2" s="1"/>
  <c r="F698" i="2"/>
  <c r="F702" i="2"/>
  <c r="G702" i="2" s="1"/>
  <c r="F706" i="2"/>
  <c r="N1573" i="2"/>
  <c r="N1786" i="2" s="1"/>
  <c r="N1999" i="2" s="1"/>
  <c r="J1575" i="2"/>
  <c r="J1788" i="2" s="1"/>
  <c r="J2001" i="2" s="1"/>
  <c r="Q1193" i="2"/>
  <c r="X1193" i="2" s="1"/>
  <c r="E1627" i="2"/>
  <c r="E1840" i="2" s="1"/>
  <c r="E2053" i="2" s="1"/>
  <c r="M1627" i="2"/>
  <c r="Q1201" i="2"/>
  <c r="I1209" i="2"/>
  <c r="Y1209" i="2"/>
  <c r="Y1224" i="2" s="1"/>
  <c r="O1644" i="2"/>
  <c r="O1857" i="2" s="1"/>
  <c r="O2070" i="2" s="1"/>
  <c r="K1664" i="2"/>
  <c r="K1877" i="2" s="1"/>
  <c r="K2090" i="2" s="1"/>
  <c r="J1671" i="2"/>
  <c r="J1884" i="2" s="1"/>
  <c r="J2097" i="2" s="1"/>
  <c r="M1673" i="2"/>
  <c r="Q1247" i="2"/>
  <c r="X1247" i="2" s="1"/>
  <c r="I1251" i="2"/>
  <c r="R1251" i="2"/>
  <c r="V1252" i="2"/>
  <c r="V1251" i="2" s="1"/>
  <c r="W1257" i="2"/>
  <c r="Y1683" i="2"/>
  <c r="Y1896" i="2" s="1"/>
  <c r="Y2109" i="2" s="1"/>
  <c r="E1486" i="2"/>
  <c r="N1486" i="2"/>
  <c r="I1487" i="2"/>
  <c r="I1700" i="2" s="1"/>
  <c r="I1913" i="2" s="1"/>
  <c r="N1488" i="2"/>
  <c r="N1701" i="2" s="1"/>
  <c r="N1914" i="2" s="1"/>
  <c r="U1489" i="2"/>
  <c r="U1702" i="2" s="1"/>
  <c r="U1915" i="2" s="1"/>
  <c r="L1277" i="2"/>
  <c r="X1277" i="2" s="1"/>
  <c r="H1490" i="2"/>
  <c r="Y1490" i="2"/>
  <c r="Y1703" i="2" s="1"/>
  <c r="Y1916" i="2" s="1"/>
  <c r="T1491" i="2"/>
  <c r="T1704" i="2" s="1"/>
  <c r="T1917" i="2" s="1"/>
  <c r="J1492" i="2"/>
  <c r="J1705" i="2" s="1"/>
  <c r="J1918" i="2" s="1"/>
  <c r="S1492" i="2"/>
  <c r="S1705" i="2" s="1"/>
  <c r="S1918" i="2" s="1"/>
  <c r="O1493" i="2"/>
  <c r="O1706" i="2" s="1"/>
  <c r="O1919" i="2" s="1"/>
  <c r="J1494" i="2"/>
  <c r="J1707" i="2" s="1"/>
  <c r="J1920" i="2" s="1"/>
  <c r="N1495" i="2"/>
  <c r="K1496" i="2"/>
  <c r="K1709" i="2" s="1"/>
  <c r="K1922" i="2" s="1"/>
  <c r="I1499" i="2"/>
  <c r="I1712" i="2" s="1"/>
  <c r="I1925" i="2" s="1"/>
  <c r="E1500" i="2"/>
  <c r="E1713" i="2" s="1"/>
  <c r="E1926" i="2" s="1"/>
  <c r="N1500" i="2"/>
  <c r="N1713" i="2" s="1"/>
  <c r="N1926" i="2" s="1"/>
  <c r="M1501" i="2"/>
  <c r="Q1288" i="2"/>
  <c r="X1288" i="2" s="1"/>
  <c r="R1502" i="2"/>
  <c r="V1289" i="2"/>
  <c r="F1503" i="2"/>
  <c r="K1504" i="2"/>
  <c r="K1717" i="2" s="1"/>
  <c r="K1930" i="2" s="1"/>
  <c r="T1504" i="2"/>
  <c r="T1717" i="2" s="1"/>
  <c r="T1930" i="2" s="1"/>
  <c r="O1506" i="2"/>
  <c r="O1719" i="2" s="1"/>
  <c r="O1932" i="2" s="1"/>
  <c r="S1507" i="2"/>
  <c r="S1720" i="2" s="1"/>
  <c r="S1933" i="2" s="1"/>
  <c r="F1509" i="2"/>
  <c r="O1509" i="2"/>
  <c r="O1722" i="2" s="1"/>
  <c r="O1935" i="2" s="1"/>
  <c r="K1510" i="2"/>
  <c r="K1723" i="2" s="1"/>
  <c r="K1936" i="2" s="1"/>
  <c r="Y1512" i="2"/>
  <c r="Y1725" i="2" s="1"/>
  <c r="Y1938" i="2" s="1"/>
  <c r="H1514" i="2"/>
  <c r="L1301" i="2"/>
  <c r="X1301" i="2" s="1"/>
  <c r="E1515" i="2"/>
  <c r="E1728" i="2" s="1"/>
  <c r="E1941" i="2" s="1"/>
  <c r="Y1515" i="2"/>
  <c r="Y1728" i="2" s="1"/>
  <c r="Y1941" i="2" s="1"/>
  <c r="U1516" i="2"/>
  <c r="U1729" i="2" s="1"/>
  <c r="U1942" i="2" s="1"/>
  <c r="R1517" i="2"/>
  <c r="N1518" i="2"/>
  <c r="N1731" i="2" s="1"/>
  <c r="N1944" i="2" s="1"/>
  <c r="Q1305" i="2"/>
  <c r="J1519" i="2"/>
  <c r="J1732" i="2" s="1"/>
  <c r="J1945" i="2" s="1"/>
  <c r="I1522" i="2"/>
  <c r="I1735" i="2" s="1"/>
  <c r="I1948" i="2" s="1"/>
  <c r="F1523" i="2"/>
  <c r="Y1523" i="2"/>
  <c r="Y1736" i="2" s="1"/>
  <c r="Y1949" i="2" s="1"/>
  <c r="R1525" i="2"/>
  <c r="N1526" i="2"/>
  <c r="N1739" i="2" s="1"/>
  <c r="N1952" i="2" s="1"/>
  <c r="Q1313" i="2"/>
  <c r="J1527" i="2"/>
  <c r="J1740" i="2" s="1"/>
  <c r="J1953" i="2" s="1"/>
  <c r="W1318" i="2"/>
  <c r="P1531" i="2"/>
  <c r="P1744" i="2" s="1"/>
  <c r="P1957" i="2" s="1"/>
  <c r="Z1531" i="2"/>
  <c r="Z1744" i="2" s="1"/>
  <c r="Z1957" i="2" s="1"/>
  <c r="M1532" i="2"/>
  <c r="Q1319" i="2"/>
  <c r="T1533" i="2"/>
  <c r="T1746" i="2" s="1"/>
  <c r="T1959" i="2" s="1"/>
  <c r="H1534" i="2"/>
  <c r="L1321" i="2"/>
  <c r="X1321" i="2" s="1"/>
  <c r="N1324" i="2"/>
  <c r="K1542" i="2"/>
  <c r="Z1543" i="2"/>
  <c r="Z1756" i="2" s="1"/>
  <c r="Z1969" i="2" s="1"/>
  <c r="N1546" i="2"/>
  <c r="N1331" i="2"/>
  <c r="F1334" i="2"/>
  <c r="G1335" i="2"/>
  <c r="Z1548" i="2"/>
  <c r="P1551" i="2"/>
  <c r="P1764" i="2" s="1"/>
  <c r="P1977" i="2" s="1"/>
  <c r="E1552" i="2"/>
  <c r="E1765" i="2" s="1"/>
  <c r="E1978" i="2" s="1"/>
  <c r="Y1552" i="2"/>
  <c r="Y1765" i="2" s="1"/>
  <c r="Y1978" i="2" s="1"/>
  <c r="T1553" i="2"/>
  <c r="T1766" i="2" s="1"/>
  <c r="T1979" i="2" s="1"/>
  <c r="P1554" i="2"/>
  <c r="P1767" i="2" s="1"/>
  <c r="P1980" i="2" s="1"/>
  <c r="J1555" i="2"/>
  <c r="J1768" i="2" s="1"/>
  <c r="J1981" i="2" s="1"/>
  <c r="S1555" i="2"/>
  <c r="S1768" i="2" s="1"/>
  <c r="S1981" i="2" s="1"/>
  <c r="J1558" i="2"/>
  <c r="J1771" i="2" s="1"/>
  <c r="J1984" i="2" s="1"/>
  <c r="N1559" i="2"/>
  <c r="N1772" i="2" s="1"/>
  <c r="N1985" i="2" s="1"/>
  <c r="K1560" i="2"/>
  <c r="K1773" i="2" s="1"/>
  <c r="K1986" i="2" s="1"/>
  <c r="L1347" i="2"/>
  <c r="X1347" i="2" s="1"/>
  <c r="F1562" i="2"/>
  <c r="O1562" i="2"/>
  <c r="O1775" i="2" s="1"/>
  <c r="O1988" i="2" s="1"/>
  <c r="I1563" i="2"/>
  <c r="I1776" i="2" s="1"/>
  <c r="I1989" i="2" s="1"/>
  <c r="Z1564" i="2"/>
  <c r="Z1777" i="2" s="1"/>
  <c r="Z1990" i="2" s="1"/>
  <c r="M1565" i="2"/>
  <c r="Q1352" i="2"/>
  <c r="I1566" i="2"/>
  <c r="I1779" i="2" s="1"/>
  <c r="I1992" i="2" s="1"/>
  <c r="R1566" i="2"/>
  <c r="Z1566" i="2"/>
  <c r="Z1779" i="2" s="1"/>
  <c r="Z1992" i="2" s="1"/>
  <c r="F1569" i="2"/>
  <c r="G1356" i="2"/>
  <c r="Q1360" i="2"/>
  <c r="J1574" i="2"/>
  <c r="J1787" i="2" s="1"/>
  <c r="J2000" i="2" s="1"/>
  <c r="S1574" i="2"/>
  <c r="S1787" i="2" s="1"/>
  <c r="S2000" i="2" s="1"/>
  <c r="Y1575" i="2"/>
  <c r="Y1788" i="2" s="1"/>
  <c r="Y2001" i="2" s="1"/>
  <c r="U1576" i="2"/>
  <c r="U1789" i="2" s="1"/>
  <c r="U2002" i="2" s="1"/>
  <c r="S1579" i="2"/>
  <c r="S1792" i="2" s="1"/>
  <c r="S2005" i="2" s="1"/>
  <c r="E1581" i="2"/>
  <c r="E1794" i="2" s="1"/>
  <c r="E2007" i="2" s="1"/>
  <c r="K1582" i="2"/>
  <c r="K1795" i="2" s="1"/>
  <c r="K2008" i="2" s="1"/>
  <c r="Q1371" i="2"/>
  <c r="Q1370" i="2" s="1"/>
  <c r="M1584" i="2"/>
  <c r="M1370" i="2"/>
  <c r="H1375" i="2"/>
  <c r="H1589" i="2"/>
  <c r="P1589" i="2"/>
  <c r="P1375" i="2"/>
  <c r="Z1591" i="2"/>
  <c r="Z1804" i="2" s="1"/>
  <c r="Z2017" i="2" s="1"/>
  <c r="F1594" i="2"/>
  <c r="O1594" i="2"/>
  <c r="O1807" i="2" s="1"/>
  <c r="O2020" i="2" s="1"/>
  <c r="J1595" i="2"/>
  <c r="J1808" i="2" s="1"/>
  <c r="J2021" i="2" s="1"/>
  <c r="V1382" i="2"/>
  <c r="R1595" i="2"/>
  <c r="F1596" i="2"/>
  <c r="G1383" i="2"/>
  <c r="W1383" i="2" s="1"/>
  <c r="E1597" i="2"/>
  <c r="E1810" i="2" s="1"/>
  <c r="E2023" i="2" s="1"/>
  <c r="N1597" i="2"/>
  <c r="N1810" i="2" s="1"/>
  <c r="N2023" i="2" s="1"/>
  <c r="T1600" i="2"/>
  <c r="T1813" i="2" s="1"/>
  <c r="T2026" i="2" s="1"/>
  <c r="N1602" i="2"/>
  <c r="N1815" i="2" s="1"/>
  <c r="N2028" i="2" s="1"/>
  <c r="I1603" i="2"/>
  <c r="I1816" i="2" s="1"/>
  <c r="I2029" i="2" s="1"/>
  <c r="F1604" i="2"/>
  <c r="G1391" i="2"/>
  <c r="E1605" i="2"/>
  <c r="E1818" i="2" s="1"/>
  <c r="E2031" i="2" s="1"/>
  <c r="Q1392" i="2"/>
  <c r="X1392" i="2" s="1"/>
  <c r="L1393" i="2"/>
  <c r="X1393" i="2" s="1"/>
  <c r="Z1606" i="2"/>
  <c r="Z1819" i="2" s="1"/>
  <c r="Z2032" i="2" s="1"/>
  <c r="K1608" i="2"/>
  <c r="K1821" i="2" s="1"/>
  <c r="K2034" i="2" s="1"/>
  <c r="H1611" i="2"/>
  <c r="P1611" i="2"/>
  <c r="P1824" i="2" s="1"/>
  <c r="P2037" i="2" s="1"/>
  <c r="Q1398" i="2"/>
  <c r="Z1612" i="2"/>
  <c r="Z1825" i="2" s="1"/>
  <c r="Z2038" i="2" s="1"/>
  <c r="U1613" i="2"/>
  <c r="P1614" i="2"/>
  <c r="P1827" i="2" s="1"/>
  <c r="P2040" i="2" s="1"/>
  <c r="Y1614" i="2"/>
  <c r="Y1827" i="2" s="1"/>
  <c r="Y2040" i="2" s="1"/>
  <c r="T1615" i="2"/>
  <c r="T1828" i="2" s="1"/>
  <c r="T2041" i="2" s="1"/>
  <c r="R1616" i="2"/>
  <c r="V1403" i="2"/>
  <c r="P1617" i="2"/>
  <c r="P1830" i="2" s="1"/>
  <c r="P2043" i="2" s="1"/>
  <c r="J1619" i="2"/>
  <c r="J1832" i="2" s="1"/>
  <c r="J2045" i="2" s="1"/>
  <c r="I1622" i="2"/>
  <c r="I1835" i="2" s="1"/>
  <c r="I2048" i="2" s="1"/>
  <c r="P1623" i="2"/>
  <c r="P1836" i="2" s="1"/>
  <c r="P2049" i="2" s="1"/>
  <c r="T1411" i="2"/>
  <c r="K1627" i="2"/>
  <c r="K1840" i="2" s="1"/>
  <c r="K2053" i="2" s="1"/>
  <c r="K1411" i="2"/>
  <c r="S1627" i="2"/>
  <c r="S1840" i="2" s="1"/>
  <c r="S2053" i="2" s="1"/>
  <c r="F1629" i="2"/>
  <c r="O1629" i="2"/>
  <c r="O1842" i="2" s="1"/>
  <c r="O2055" i="2" s="1"/>
  <c r="Y1631" i="2"/>
  <c r="U1417" i="2"/>
  <c r="U1632" i="2"/>
  <c r="U1845" i="2" s="1"/>
  <c r="U2058" i="2" s="1"/>
  <c r="H1637" i="2"/>
  <c r="Q1427" i="2"/>
  <c r="M1640" i="2"/>
  <c r="T1641" i="2"/>
  <c r="T1854" i="2" s="1"/>
  <c r="T2067" i="2" s="1"/>
  <c r="P1642" i="2"/>
  <c r="P1855" i="2" s="1"/>
  <c r="P2068" i="2" s="1"/>
  <c r="R1643" i="2"/>
  <c r="V1430" i="2"/>
  <c r="F1644" i="2"/>
  <c r="G1431" i="2"/>
  <c r="W1431" i="2" s="1"/>
  <c r="N1645" i="2"/>
  <c r="N1858" i="2" s="1"/>
  <c r="N2071" i="2" s="1"/>
  <c r="I1443" i="2"/>
  <c r="I1654" i="2"/>
  <c r="W1447" i="2"/>
  <c r="F1663" i="2"/>
  <c r="F1449" i="2"/>
  <c r="G1450" i="2"/>
  <c r="K1667" i="2"/>
  <c r="K1452" i="2"/>
  <c r="K1472" i="2" s="1"/>
  <c r="P1668" i="2"/>
  <c r="P1881" i="2" s="1"/>
  <c r="P2094" i="2" s="1"/>
  <c r="Y1668" i="2"/>
  <c r="Y1881" i="2" s="1"/>
  <c r="Y2094" i="2" s="1"/>
  <c r="K1669" i="2"/>
  <c r="K1882" i="2" s="1"/>
  <c r="K2095" i="2" s="1"/>
  <c r="U1669" i="2"/>
  <c r="U1882" i="2" s="1"/>
  <c r="U2095" i="2" s="1"/>
  <c r="I1670" i="2"/>
  <c r="I1883" i="2" s="1"/>
  <c r="I2096" i="2" s="1"/>
  <c r="W1458" i="2"/>
  <c r="O1671" i="2"/>
  <c r="O1884" i="2" s="1"/>
  <c r="O2097" i="2" s="1"/>
  <c r="J1673" i="2"/>
  <c r="J1886" i="2" s="1"/>
  <c r="J2099" i="2" s="1"/>
  <c r="F1676" i="2"/>
  <c r="G1463" i="2"/>
  <c r="W1463" i="2" s="1"/>
  <c r="T1678" i="2"/>
  <c r="T1464" i="2"/>
  <c r="S1679" i="2"/>
  <c r="S1892" i="2" s="1"/>
  <c r="S2105" i="2" s="1"/>
  <c r="Y1680" i="2"/>
  <c r="Y1893" i="2" s="1"/>
  <c r="Y2106" i="2" s="1"/>
  <c r="I1682" i="2"/>
  <c r="F1564" i="2"/>
  <c r="O1873" i="2"/>
  <c r="O2086" i="2" s="1"/>
  <c r="I1874" i="2"/>
  <c r="I2087" i="2" s="1"/>
  <c r="K1879" i="2"/>
  <c r="S1618" i="2"/>
  <c r="S1831" i="2" s="1"/>
  <c r="S2044" i="2" s="1"/>
  <c r="K1626" i="2"/>
  <c r="K1839" i="2" s="1"/>
  <c r="K2052" i="2" s="1"/>
  <c r="M1632" i="2"/>
  <c r="W1212" i="2"/>
  <c r="Q1217" i="2"/>
  <c r="L1228" i="2"/>
  <c r="X1228" i="2" s="1"/>
  <c r="X1230" i="2" s="1"/>
  <c r="W1237" i="2"/>
  <c r="X1238" i="2"/>
  <c r="E1673" i="2"/>
  <c r="E1886" i="2" s="1"/>
  <c r="E2099" i="2" s="1"/>
  <c r="K1676" i="2"/>
  <c r="K1889" i="2" s="1"/>
  <c r="K2102" i="2" s="1"/>
  <c r="J1251" i="2"/>
  <c r="K1680" i="2"/>
  <c r="K1893" i="2" s="1"/>
  <c r="K2106" i="2" s="1"/>
  <c r="F1486" i="2"/>
  <c r="O1486" i="2"/>
  <c r="O1324" i="2"/>
  <c r="V1274" i="2"/>
  <c r="R1487" i="2"/>
  <c r="G1275" i="2"/>
  <c r="W1275" i="2" s="1"/>
  <c r="F1488" i="2"/>
  <c r="Z1488" i="2"/>
  <c r="Z1701" i="2" s="1"/>
  <c r="Z1914" i="2" s="1"/>
  <c r="M1489" i="2"/>
  <c r="Q1276" i="2"/>
  <c r="Z1490" i="2"/>
  <c r="Z1703" i="2" s="1"/>
  <c r="Z1916" i="2" s="1"/>
  <c r="S1497" i="2"/>
  <c r="S1710" i="2" s="1"/>
  <c r="S1923" i="2" s="1"/>
  <c r="N1498" i="2"/>
  <c r="N1711" i="2" s="1"/>
  <c r="N1924" i="2" s="1"/>
  <c r="E1501" i="2"/>
  <c r="E1714" i="2" s="1"/>
  <c r="E1927" i="2" s="1"/>
  <c r="N1501" i="2"/>
  <c r="N1714" i="2" s="1"/>
  <c r="N1927" i="2" s="1"/>
  <c r="S1502" i="2"/>
  <c r="S1715" i="2" s="1"/>
  <c r="S1928" i="2" s="1"/>
  <c r="W1290" i="2"/>
  <c r="Y1503" i="2"/>
  <c r="Y1716" i="2" s="1"/>
  <c r="Y1929" i="2" s="1"/>
  <c r="X1291" i="2"/>
  <c r="T1505" i="2"/>
  <c r="T1718" i="2" s="1"/>
  <c r="T1931" i="2" s="1"/>
  <c r="F1506" i="2"/>
  <c r="G1293" i="2"/>
  <c r="W1293" i="2" s="1"/>
  <c r="Z1506" i="2"/>
  <c r="Z1719" i="2" s="1"/>
  <c r="Z1932" i="2" s="1"/>
  <c r="T1507" i="2"/>
  <c r="T1720" i="2" s="1"/>
  <c r="T1933" i="2" s="1"/>
  <c r="I1508" i="2"/>
  <c r="R1508" i="2"/>
  <c r="V1295" i="2"/>
  <c r="M1510" i="2"/>
  <c r="I1511" i="2"/>
  <c r="I1724" i="2" s="1"/>
  <c r="I1937" i="2" s="1"/>
  <c r="E1512" i="2"/>
  <c r="E1725" i="2" s="1"/>
  <c r="E1938" i="2" s="1"/>
  <c r="N1512" i="2"/>
  <c r="N1725" i="2" s="1"/>
  <c r="N1938" i="2" s="1"/>
  <c r="M1513" i="2"/>
  <c r="Q1300" i="2"/>
  <c r="V1301" i="2"/>
  <c r="R1514" i="2"/>
  <c r="F1515" i="2"/>
  <c r="Z1515" i="2"/>
  <c r="Z1728" i="2" s="1"/>
  <c r="Z1941" i="2" s="1"/>
  <c r="Q1303" i="2"/>
  <c r="M1516" i="2"/>
  <c r="S1517" i="2"/>
  <c r="S1730" i="2" s="1"/>
  <c r="S1943" i="2" s="1"/>
  <c r="T1519" i="2"/>
  <c r="T1732" i="2" s="1"/>
  <c r="T1945" i="2" s="1"/>
  <c r="I1520" i="2"/>
  <c r="I1733" i="2" s="1"/>
  <c r="I1946" i="2" s="1"/>
  <c r="R1520" i="2"/>
  <c r="F1521" i="2"/>
  <c r="N1521" i="2"/>
  <c r="N1734" i="2" s="1"/>
  <c r="N1947" i="2" s="1"/>
  <c r="J1522" i="2"/>
  <c r="J1735" i="2" s="1"/>
  <c r="J1948" i="2" s="1"/>
  <c r="W1310" i="2"/>
  <c r="O1523" i="2"/>
  <c r="Z1523" i="2"/>
  <c r="Z1736" i="2" s="1"/>
  <c r="Z1949" i="2" s="1"/>
  <c r="Q1311" i="2"/>
  <c r="M1524" i="2"/>
  <c r="S1525" i="2"/>
  <c r="S1738" i="2" s="1"/>
  <c r="S1951" i="2" s="1"/>
  <c r="T1527" i="2"/>
  <c r="T1740" i="2" s="1"/>
  <c r="T1953" i="2" s="1"/>
  <c r="R1528" i="2"/>
  <c r="F1529" i="2"/>
  <c r="N1529" i="2"/>
  <c r="N1742" i="2" s="1"/>
  <c r="N1955" i="2" s="1"/>
  <c r="J1530" i="2"/>
  <c r="J1743" i="2" s="1"/>
  <c r="J1956" i="2" s="1"/>
  <c r="H1531" i="2"/>
  <c r="L1318" i="2"/>
  <c r="X1318" i="2" s="1"/>
  <c r="N1532" i="2"/>
  <c r="N1745" i="2" s="1"/>
  <c r="N1958" i="2" s="1"/>
  <c r="Y1532" i="2"/>
  <c r="Y1745" i="2" s="1"/>
  <c r="Y1958" i="2" s="1"/>
  <c r="I1534" i="2"/>
  <c r="I1747" i="2" s="1"/>
  <c r="I1960" i="2" s="1"/>
  <c r="E1535" i="2"/>
  <c r="E1748" i="2" s="1"/>
  <c r="E1961" i="2" s="1"/>
  <c r="R1324" i="2"/>
  <c r="H1543" i="2"/>
  <c r="P1543" i="2"/>
  <c r="P1756" i="2" s="1"/>
  <c r="P1969" i="2" s="1"/>
  <c r="Q1330" i="2"/>
  <c r="S1545" i="2"/>
  <c r="F1546" i="2"/>
  <c r="O1546" i="2"/>
  <c r="O1759" i="2" s="1"/>
  <c r="O1972" i="2" s="1"/>
  <c r="N1549" i="2"/>
  <c r="N1762" i="2" s="1"/>
  <c r="N1975" i="2" s="1"/>
  <c r="U1550" i="2"/>
  <c r="U1763" i="2" s="1"/>
  <c r="U1976" i="2" s="1"/>
  <c r="H1551" i="2"/>
  <c r="L1338" i="2"/>
  <c r="X1338" i="2" s="1"/>
  <c r="F1552" i="2"/>
  <c r="G1339" i="2"/>
  <c r="W1339" i="2" s="1"/>
  <c r="Z1552" i="2"/>
  <c r="Z1765" i="2" s="1"/>
  <c r="Z1978" i="2" s="1"/>
  <c r="U1553" i="2"/>
  <c r="U1766" i="2" s="1"/>
  <c r="U1979" i="2" s="1"/>
  <c r="H1554" i="2"/>
  <c r="L1341" i="2"/>
  <c r="X1341" i="2" s="1"/>
  <c r="Y1554" i="2"/>
  <c r="Y1767" i="2" s="1"/>
  <c r="Y1980" i="2" s="1"/>
  <c r="K1555" i="2"/>
  <c r="K1768" i="2" s="1"/>
  <c r="K1981" i="2" s="1"/>
  <c r="J1556" i="2"/>
  <c r="J1769" i="2" s="1"/>
  <c r="J1982" i="2" s="1"/>
  <c r="S1556" i="2"/>
  <c r="S1769" i="2" s="1"/>
  <c r="S1982" i="2" s="1"/>
  <c r="W1344" i="2"/>
  <c r="M1560" i="2"/>
  <c r="Q1347" i="2"/>
  <c r="T1561" i="2"/>
  <c r="T1774" i="2" s="1"/>
  <c r="T1987" i="2" s="1"/>
  <c r="P1562" i="2"/>
  <c r="P1775" i="2" s="1"/>
  <c r="P1988" i="2" s="1"/>
  <c r="J1563" i="2"/>
  <c r="J1776" i="2" s="1"/>
  <c r="J1989" i="2" s="1"/>
  <c r="R1563" i="2"/>
  <c r="V1350" i="2"/>
  <c r="W1351" i="2"/>
  <c r="E1565" i="2"/>
  <c r="E1778" i="2" s="1"/>
  <c r="E1991" i="2" s="1"/>
  <c r="N1565" i="2"/>
  <c r="N1778" i="2" s="1"/>
  <c r="N1991" i="2" s="1"/>
  <c r="Y1567" i="2"/>
  <c r="Y1780" i="2" s="1"/>
  <c r="Y1993" i="2" s="1"/>
  <c r="H1569" i="2"/>
  <c r="H1355" i="2"/>
  <c r="P1569" i="2"/>
  <c r="P1355" i="2"/>
  <c r="N1570" i="2"/>
  <c r="N1783" i="2" s="1"/>
  <c r="N1996" i="2" s="1"/>
  <c r="Q1357" i="2"/>
  <c r="W1362" i="2"/>
  <c r="P1575" i="2"/>
  <c r="P1788" i="2" s="1"/>
  <c r="P2001" i="2" s="1"/>
  <c r="Z1575" i="2"/>
  <c r="Z1788" i="2" s="1"/>
  <c r="Z2001" i="2" s="1"/>
  <c r="Q1363" i="2"/>
  <c r="N1578" i="2"/>
  <c r="Q1365" i="2"/>
  <c r="Q1364" i="2" s="1"/>
  <c r="K1579" i="2"/>
  <c r="K1792" i="2" s="1"/>
  <c r="K2005" i="2" s="1"/>
  <c r="F1581" i="2"/>
  <c r="O1581" i="2"/>
  <c r="O1794" i="2" s="1"/>
  <c r="O2007" i="2" s="1"/>
  <c r="P1586" i="2"/>
  <c r="P1799" i="2" s="1"/>
  <c r="P2012" i="2" s="1"/>
  <c r="Z1586" i="2"/>
  <c r="Z1799" i="2" s="1"/>
  <c r="Z2012" i="2" s="1"/>
  <c r="H1591" i="2"/>
  <c r="P1591" i="2"/>
  <c r="P1804" i="2" s="1"/>
  <c r="P2017" i="2" s="1"/>
  <c r="Q1378" i="2"/>
  <c r="X1378" i="2" s="1"/>
  <c r="T1593" i="2"/>
  <c r="K1595" i="2"/>
  <c r="K1808" i="2" s="1"/>
  <c r="K2021" i="2" s="1"/>
  <c r="S1379" i="2"/>
  <c r="R1596" i="2"/>
  <c r="F1597" i="2"/>
  <c r="G1384" i="2"/>
  <c r="W1384" i="2" s="1"/>
  <c r="K1598" i="2"/>
  <c r="K1811" i="2" s="1"/>
  <c r="K2024" i="2" s="1"/>
  <c r="K1600" i="2"/>
  <c r="K1813" i="2" s="1"/>
  <c r="K2026" i="2" s="1"/>
  <c r="L1387" i="2"/>
  <c r="X1387" i="2" s="1"/>
  <c r="F1602" i="2"/>
  <c r="O1602" i="2"/>
  <c r="O1815" i="2" s="1"/>
  <c r="O2028" i="2" s="1"/>
  <c r="J1603" i="2"/>
  <c r="J1816" i="2" s="1"/>
  <c r="J2029" i="2" s="1"/>
  <c r="V1390" i="2"/>
  <c r="R1603" i="2"/>
  <c r="F1605" i="2"/>
  <c r="I1606" i="2"/>
  <c r="I1819" i="2" s="1"/>
  <c r="I2032" i="2" s="1"/>
  <c r="R1606" i="2"/>
  <c r="V1393" i="2"/>
  <c r="Q1395" i="2"/>
  <c r="M1608" i="2"/>
  <c r="N1610" i="2"/>
  <c r="N1823" i="2" s="1"/>
  <c r="N2036" i="2" s="1"/>
  <c r="R1611" i="2"/>
  <c r="V1398" i="2"/>
  <c r="F1612" i="2"/>
  <c r="G1399" i="2"/>
  <c r="W1399" i="2" s="1"/>
  <c r="E1613" i="2"/>
  <c r="E1826" i="2" s="1"/>
  <c r="E2039" i="2" s="1"/>
  <c r="M1613" i="2"/>
  <c r="Q1400" i="2"/>
  <c r="L1401" i="2"/>
  <c r="X1401" i="2" s="1"/>
  <c r="Z1614" i="2"/>
  <c r="Z1827" i="2" s="1"/>
  <c r="Z2040" i="2" s="1"/>
  <c r="M1615" i="2"/>
  <c r="U1615" i="2"/>
  <c r="U1828" i="2" s="1"/>
  <c r="U2041" i="2" s="1"/>
  <c r="J1616" i="2"/>
  <c r="J1829" i="2" s="1"/>
  <c r="J2042" i="2" s="1"/>
  <c r="H1617" i="2"/>
  <c r="L1404" i="2"/>
  <c r="X1404" i="2" s="1"/>
  <c r="T1619" i="2"/>
  <c r="T1832" i="2" s="1"/>
  <c r="T2045" i="2" s="1"/>
  <c r="R1620" i="2"/>
  <c r="F1621" i="2"/>
  <c r="N1621" i="2"/>
  <c r="N1834" i="2" s="1"/>
  <c r="N2047" i="2" s="1"/>
  <c r="H1623" i="2"/>
  <c r="L1410" i="2"/>
  <c r="X1410" i="2" s="1"/>
  <c r="U1625" i="2"/>
  <c r="W1413" i="2"/>
  <c r="P1626" i="2"/>
  <c r="P1839" i="2" s="1"/>
  <c r="P2052" i="2" s="1"/>
  <c r="Y1411" i="2"/>
  <c r="Y1626" i="2"/>
  <c r="R1628" i="2"/>
  <c r="V1415" i="2"/>
  <c r="V1411" i="2" s="1"/>
  <c r="P1629" i="2"/>
  <c r="P1842" i="2" s="1"/>
  <c r="P2055" i="2" s="1"/>
  <c r="T1633" i="2"/>
  <c r="T1846" i="2" s="1"/>
  <c r="T2059" i="2" s="1"/>
  <c r="F1634" i="2"/>
  <c r="O1634" i="2"/>
  <c r="O1847" i="2" s="1"/>
  <c r="O2060" i="2" s="1"/>
  <c r="T1636" i="2"/>
  <c r="T1422" i="2"/>
  <c r="N1638" i="2"/>
  <c r="N1851" i="2" s="1"/>
  <c r="N2064" i="2" s="1"/>
  <c r="H1639" i="2"/>
  <c r="P1639" i="2"/>
  <c r="P1852" i="2" s="1"/>
  <c r="P2065" i="2" s="1"/>
  <c r="N1640" i="2"/>
  <c r="N1853" i="2" s="1"/>
  <c r="N2066" i="2" s="1"/>
  <c r="U1641" i="2"/>
  <c r="U1854" i="2" s="1"/>
  <c r="U2067" i="2" s="1"/>
  <c r="L1429" i="2"/>
  <c r="Y1642" i="2"/>
  <c r="Y1855" i="2" s="1"/>
  <c r="Y2068" i="2" s="1"/>
  <c r="K1643" i="2"/>
  <c r="K1856" i="2" s="1"/>
  <c r="K2069" i="2" s="1"/>
  <c r="S1643" i="2"/>
  <c r="S1856" i="2" s="1"/>
  <c r="S2069" i="2" s="1"/>
  <c r="R1644" i="2"/>
  <c r="F1645" i="2"/>
  <c r="G1432" i="2"/>
  <c r="W1432" i="2" s="1"/>
  <c r="Z1647" i="2"/>
  <c r="Z1860" i="2" s="1"/>
  <c r="Z2073" i="2" s="1"/>
  <c r="X1435" i="2"/>
  <c r="U1648" i="2"/>
  <c r="U1861" i="2" s="1"/>
  <c r="U2074" i="2" s="1"/>
  <c r="V1435" i="2"/>
  <c r="J1654" i="2"/>
  <c r="E1661" i="2"/>
  <c r="E1874" i="2" s="1"/>
  <c r="E2087" i="2" s="1"/>
  <c r="N1661" i="2"/>
  <c r="N1874" i="2" s="1"/>
  <c r="N2087" i="2" s="1"/>
  <c r="Q1448" i="2"/>
  <c r="R1663" i="2"/>
  <c r="V1450" i="2"/>
  <c r="V1449" i="2" s="1"/>
  <c r="G1451" i="2"/>
  <c r="W1451" i="2" s="1"/>
  <c r="F1664" i="2"/>
  <c r="O1664" i="2"/>
  <c r="O1877" i="2" s="1"/>
  <c r="O2090" i="2" s="1"/>
  <c r="Y1452" i="2"/>
  <c r="Y1472" i="2" s="1"/>
  <c r="Y1666" i="2"/>
  <c r="L1454" i="2"/>
  <c r="X1454" i="2" s="1"/>
  <c r="U1667" i="2"/>
  <c r="U1880" i="2" s="1"/>
  <c r="U2093" i="2" s="1"/>
  <c r="H1668" i="2"/>
  <c r="L1455" i="2"/>
  <c r="Q1455" i="2"/>
  <c r="Q1452" i="2" s="1"/>
  <c r="S1670" i="2"/>
  <c r="S1883" i="2" s="1"/>
  <c r="S2096" i="2" s="1"/>
  <c r="K1673" i="2"/>
  <c r="K1886" i="2" s="1"/>
  <c r="K2099" i="2" s="1"/>
  <c r="H1676" i="2"/>
  <c r="P1676" i="2"/>
  <c r="P1889" i="2" s="1"/>
  <c r="P2102" i="2" s="1"/>
  <c r="P1461" i="2"/>
  <c r="P1472" i="2" s="1"/>
  <c r="T1679" i="2"/>
  <c r="T1892" i="2" s="1"/>
  <c r="T2105" i="2" s="1"/>
  <c r="W1467" i="2"/>
  <c r="O1680" i="2"/>
  <c r="O1893" i="2" s="1"/>
  <c r="O2106" i="2" s="1"/>
  <c r="R1683" i="2"/>
  <c r="V1470" i="2"/>
  <c r="F1528" i="2"/>
  <c r="Y1647" i="2"/>
  <c r="Y1860" i="2" s="1"/>
  <c r="Y2073" i="2" s="1"/>
  <c r="V1237" i="2"/>
  <c r="V1236" i="2" s="1"/>
  <c r="G1238" i="2"/>
  <c r="O1666" i="2"/>
  <c r="I1667" i="2"/>
  <c r="I1880" i="2" s="1"/>
  <c r="I2093" i="2" s="1"/>
  <c r="V1245" i="2"/>
  <c r="G1246" i="2"/>
  <c r="Q1254" i="2"/>
  <c r="X1254" i="2" s="1"/>
  <c r="I1324" i="2"/>
  <c r="R1486" i="2"/>
  <c r="J1488" i="2"/>
  <c r="J1701" i="2" s="1"/>
  <c r="J1914" i="2" s="1"/>
  <c r="S1488" i="2"/>
  <c r="S1701" i="2" s="1"/>
  <c r="S1914" i="2" s="1"/>
  <c r="J1490" i="2"/>
  <c r="J1703" i="2" s="1"/>
  <c r="J1916" i="2" s="1"/>
  <c r="E1491" i="2"/>
  <c r="E1704" i="2" s="1"/>
  <c r="E1917" i="2" s="1"/>
  <c r="N1491" i="2"/>
  <c r="K1492" i="2"/>
  <c r="K1705" i="2" s="1"/>
  <c r="K1918" i="2" s="1"/>
  <c r="T1492" i="2"/>
  <c r="T1705" i="2" s="1"/>
  <c r="T1918" i="2" s="1"/>
  <c r="H1493" i="2"/>
  <c r="K1494" i="2"/>
  <c r="K1707" i="2" s="1"/>
  <c r="K1920" i="2" s="1"/>
  <c r="Y1495" i="2"/>
  <c r="Y1708" i="2" s="1"/>
  <c r="Y1921" i="2" s="1"/>
  <c r="R1497" i="2"/>
  <c r="U1498" i="2"/>
  <c r="U1711" i="2" s="1"/>
  <c r="U1924" i="2" s="1"/>
  <c r="H1499" i="2"/>
  <c r="P1499" i="2"/>
  <c r="P1712" i="2" s="1"/>
  <c r="P1925" i="2" s="1"/>
  <c r="Z1499" i="2"/>
  <c r="Z1712" i="2" s="1"/>
  <c r="Z1925" i="2" s="1"/>
  <c r="Q1287" i="2"/>
  <c r="M1500" i="2"/>
  <c r="E1502" i="2"/>
  <c r="E1715" i="2" s="1"/>
  <c r="E1928" i="2" s="1"/>
  <c r="N1502" i="2"/>
  <c r="N1715" i="2" s="1"/>
  <c r="N1928" i="2" s="1"/>
  <c r="H1503" i="2"/>
  <c r="P1503" i="2"/>
  <c r="P1716" i="2" s="1"/>
  <c r="P1929" i="2" s="1"/>
  <c r="Z1503" i="2"/>
  <c r="Z1716" i="2" s="1"/>
  <c r="Z1929" i="2" s="1"/>
  <c r="Q1291" i="2"/>
  <c r="M1504" i="2"/>
  <c r="S1505" i="2"/>
  <c r="S1718" i="2" s="1"/>
  <c r="S1931" i="2" s="1"/>
  <c r="N1506" i="2"/>
  <c r="N1719" i="2" s="1"/>
  <c r="N1932" i="2" s="1"/>
  <c r="H1507" i="2"/>
  <c r="P1507" i="2"/>
  <c r="P1720" i="2" s="1"/>
  <c r="P1933" i="2" s="1"/>
  <c r="Z1507" i="2"/>
  <c r="Z1720" i="2" s="1"/>
  <c r="Z1933" i="2" s="1"/>
  <c r="Q1295" i="2"/>
  <c r="M1508" i="2"/>
  <c r="S1509" i="2"/>
  <c r="S1722" i="2" s="1"/>
  <c r="S1935" i="2" s="1"/>
  <c r="N1510" i="2"/>
  <c r="N1723" i="2" s="1"/>
  <c r="N1936" i="2" s="1"/>
  <c r="H1511" i="2"/>
  <c r="P1511" i="2"/>
  <c r="P1724" i="2" s="1"/>
  <c r="P1937" i="2" s="1"/>
  <c r="Z1511" i="2"/>
  <c r="Z1724" i="2" s="1"/>
  <c r="Z1937" i="2" s="1"/>
  <c r="Q1299" i="2"/>
  <c r="M1512" i="2"/>
  <c r="N1514" i="2"/>
  <c r="N1727" i="2" s="1"/>
  <c r="N1940" i="2" s="1"/>
  <c r="I1515" i="2"/>
  <c r="I1728" i="2" s="1"/>
  <c r="I1941" i="2" s="1"/>
  <c r="N1516" i="2"/>
  <c r="N1729" i="2" s="1"/>
  <c r="N1942" i="2" s="1"/>
  <c r="Y1516" i="2"/>
  <c r="Y1729" i="2" s="1"/>
  <c r="Y1942" i="2" s="1"/>
  <c r="T1517" i="2"/>
  <c r="T1730" i="2" s="1"/>
  <c r="T1943" i="2" s="1"/>
  <c r="F1518" i="2"/>
  <c r="O1518" i="2"/>
  <c r="O1731" i="2" s="1"/>
  <c r="O1944" i="2" s="1"/>
  <c r="I1519" i="2"/>
  <c r="I1732" i="2" s="1"/>
  <c r="I1945" i="2" s="1"/>
  <c r="N1520" i="2"/>
  <c r="Y1520" i="2"/>
  <c r="Y1733" i="2" s="1"/>
  <c r="Y1946" i="2" s="1"/>
  <c r="T1521" i="2"/>
  <c r="T1734" i="2" s="1"/>
  <c r="T1947" i="2" s="1"/>
  <c r="F1522" i="2"/>
  <c r="O1522" i="2"/>
  <c r="O1735" i="2" s="1"/>
  <c r="O1948" i="2" s="1"/>
  <c r="I1523" i="2"/>
  <c r="I1736" i="2" s="1"/>
  <c r="I1949" i="2" s="1"/>
  <c r="N1524" i="2"/>
  <c r="N1737" i="2" s="1"/>
  <c r="N1950" i="2" s="1"/>
  <c r="Y1524" i="2"/>
  <c r="Y1737" i="2" s="1"/>
  <c r="Y1950" i="2" s="1"/>
  <c r="T1525" i="2"/>
  <c r="T1738" i="2" s="1"/>
  <c r="T1951" i="2" s="1"/>
  <c r="F1526" i="2"/>
  <c r="O1526" i="2"/>
  <c r="O1739" i="2" s="1"/>
  <c r="O1952" i="2" s="1"/>
  <c r="I1527" i="2"/>
  <c r="N1528" i="2"/>
  <c r="N1741" i="2" s="1"/>
  <c r="N1954" i="2" s="1"/>
  <c r="Y1528" i="2"/>
  <c r="Y1741" i="2" s="1"/>
  <c r="Y1954" i="2" s="1"/>
  <c r="T1529" i="2"/>
  <c r="T1742" i="2" s="1"/>
  <c r="T1955" i="2" s="1"/>
  <c r="F1530" i="2"/>
  <c r="O1530" i="2"/>
  <c r="O1743" i="2" s="1"/>
  <c r="O1956" i="2" s="1"/>
  <c r="J1531" i="2"/>
  <c r="J1744" i="2" s="1"/>
  <c r="J1957" i="2" s="1"/>
  <c r="R1531" i="2"/>
  <c r="V1318" i="2"/>
  <c r="G1319" i="2"/>
  <c r="W1319" i="2" s="1"/>
  <c r="Z1532" i="2"/>
  <c r="Z1745" i="2" s="1"/>
  <c r="Z1958" i="2" s="1"/>
  <c r="U1533" i="2"/>
  <c r="U1746" i="2" s="1"/>
  <c r="U1959" i="2" s="1"/>
  <c r="P1534" i="2"/>
  <c r="P1747" i="2" s="1"/>
  <c r="P1960" i="2" s="1"/>
  <c r="K1535" i="2"/>
  <c r="K1748" i="2" s="1"/>
  <c r="K1961" i="2" s="1"/>
  <c r="S1535" i="2"/>
  <c r="S1748" i="2" s="1"/>
  <c r="S1961" i="2" s="1"/>
  <c r="W1330" i="2"/>
  <c r="O1543" i="2"/>
  <c r="O1756" i="2" s="1"/>
  <c r="O1969" i="2" s="1"/>
  <c r="Y1543" i="2"/>
  <c r="Y1756" i="2" s="1"/>
  <c r="Y1969" i="2" s="1"/>
  <c r="F1545" i="2"/>
  <c r="N1545" i="2"/>
  <c r="I1331" i="2"/>
  <c r="I1546" i="2"/>
  <c r="I1759" i="2" s="1"/>
  <c r="I1972" i="2" s="1"/>
  <c r="Z1546" i="2"/>
  <c r="H1548" i="2"/>
  <c r="E1549" i="2"/>
  <c r="E1762" i="2" s="1"/>
  <c r="E1975" i="2" s="1"/>
  <c r="M1549" i="2"/>
  <c r="Q1336" i="2"/>
  <c r="H1550" i="2"/>
  <c r="L1337" i="2"/>
  <c r="X1337" i="2" s="1"/>
  <c r="Y1550" i="2"/>
  <c r="Y1763" i="2" s="1"/>
  <c r="Y1976" i="2" s="1"/>
  <c r="T1551" i="2"/>
  <c r="T1764" i="2" s="1"/>
  <c r="T1977" i="2" s="1"/>
  <c r="I1552" i="2"/>
  <c r="I1765" i="2" s="1"/>
  <c r="I1978" i="2" s="1"/>
  <c r="R1552" i="2"/>
  <c r="F1553" i="2"/>
  <c r="N1553" i="2"/>
  <c r="N1766" i="2" s="1"/>
  <c r="N1979" i="2" s="1"/>
  <c r="I1554" i="2"/>
  <c r="I1767" i="2" s="1"/>
  <c r="I1980" i="2" s="1"/>
  <c r="Z1554" i="2"/>
  <c r="Z1767" i="2" s="1"/>
  <c r="Z1980" i="2" s="1"/>
  <c r="T1555" i="2"/>
  <c r="T1768" i="2" s="1"/>
  <c r="T1981" i="2" s="1"/>
  <c r="I1556" i="2"/>
  <c r="I1769" i="2" s="1"/>
  <c r="I1982" i="2" s="1"/>
  <c r="R1556" i="2"/>
  <c r="F1557" i="2"/>
  <c r="N1557" i="2"/>
  <c r="N1770" i="2" s="1"/>
  <c r="N1983" i="2" s="1"/>
  <c r="I1558" i="2"/>
  <c r="I1771" i="2" s="1"/>
  <c r="I1984" i="2" s="1"/>
  <c r="Z1558" i="2"/>
  <c r="Z1771" i="2" s="1"/>
  <c r="Z1984" i="2" s="1"/>
  <c r="J1560" i="2"/>
  <c r="J1773" i="2" s="1"/>
  <c r="J1986" i="2" s="1"/>
  <c r="S1560" i="2"/>
  <c r="S1773" i="2" s="1"/>
  <c r="S1986" i="2" s="1"/>
  <c r="J1562" i="2"/>
  <c r="J1775" i="2" s="1"/>
  <c r="J1988" i="2" s="1"/>
  <c r="J1564" i="2"/>
  <c r="J1777" i="2" s="1"/>
  <c r="J1990" i="2" s="1"/>
  <c r="S1564" i="2"/>
  <c r="S1777" i="2" s="1"/>
  <c r="S1990" i="2" s="1"/>
  <c r="O1565" i="2"/>
  <c r="O1778" i="2" s="1"/>
  <c r="O1991" i="2" s="1"/>
  <c r="J1566" i="2"/>
  <c r="J1779" i="2" s="1"/>
  <c r="J1992" i="2" s="1"/>
  <c r="Q1356" i="2"/>
  <c r="L1357" i="2"/>
  <c r="Y1570" i="2"/>
  <c r="Y1355" i="2"/>
  <c r="F1572" i="2"/>
  <c r="F1358" i="2"/>
  <c r="G1359" i="2"/>
  <c r="Z1572" i="2"/>
  <c r="U1573" i="2"/>
  <c r="U1786" i="2" s="1"/>
  <c r="U1999" i="2" s="1"/>
  <c r="P1574" i="2"/>
  <c r="P1787" i="2" s="1"/>
  <c r="P2000" i="2" s="1"/>
  <c r="R1575" i="2"/>
  <c r="V1362" i="2"/>
  <c r="V1358" i="2" s="1"/>
  <c r="F1576" i="2"/>
  <c r="G1363" i="2"/>
  <c r="W1363" i="2" s="1"/>
  <c r="Z1576" i="2"/>
  <c r="Z1789" i="2" s="1"/>
  <c r="Z2002" i="2" s="1"/>
  <c r="F1578" i="2"/>
  <c r="O1578" i="2"/>
  <c r="J1579" i="2"/>
  <c r="J1792" i="2" s="1"/>
  <c r="J2005" i="2" s="1"/>
  <c r="R1579" i="2"/>
  <c r="V1366" i="2"/>
  <c r="F1580" i="2"/>
  <c r="G1367" i="2"/>
  <c r="W1367" i="2" s="1"/>
  <c r="Z1580" i="2"/>
  <c r="Z1793" i="2" s="1"/>
  <c r="Z2006" i="2" s="1"/>
  <c r="P1582" i="2"/>
  <c r="P1795" i="2" s="1"/>
  <c r="P2008" i="2" s="1"/>
  <c r="E1370" i="2"/>
  <c r="N1584" i="2"/>
  <c r="N1370" i="2"/>
  <c r="T1585" i="2"/>
  <c r="T1798" i="2" s="1"/>
  <c r="T2011" i="2" s="1"/>
  <c r="F1586" i="2"/>
  <c r="O1586" i="2"/>
  <c r="O1799" i="2" s="1"/>
  <c r="O2012" i="2" s="1"/>
  <c r="J1587" i="2"/>
  <c r="J1800" i="2" s="1"/>
  <c r="J2013" i="2" s="1"/>
  <c r="R1587" i="2"/>
  <c r="V1374" i="2"/>
  <c r="W1378" i="2"/>
  <c r="Y1591" i="2"/>
  <c r="Y1804" i="2" s="1"/>
  <c r="Y2017" i="2" s="1"/>
  <c r="F1593" i="2"/>
  <c r="I1594" i="2"/>
  <c r="I1807" i="2" s="1"/>
  <c r="I2020" i="2" s="1"/>
  <c r="I1379" i="2"/>
  <c r="R1594" i="2"/>
  <c r="Z1594" i="2"/>
  <c r="Z1807" i="2" s="1"/>
  <c r="Z2020" i="2" s="1"/>
  <c r="J1596" i="2"/>
  <c r="J1809" i="2" s="1"/>
  <c r="J2022" i="2" s="1"/>
  <c r="J1598" i="2"/>
  <c r="J1811" i="2" s="1"/>
  <c r="J2024" i="2" s="1"/>
  <c r="J1600" i="2"/>
  <c r="J1813" i="2" s="1"/>
  <c r="J2026" i="2" s="1"/>
  <c r="S1600" i="2"/>
  <c r="S1813" i="2" s="1"/>
  <c r="S2026" i="2" s="1"/>
  <c r="O1601" i="2"/>
  <c r="O1814" i="2" s="1"/>
  <c r="O2027" i="2" s="1"/>
  <c r="J1602" i="2"/>
  <c r="J1815" i="2" s="1"/>
  <c r="J2028" i="2" s="1"/>
  <c r="K1604" i="2"/>
  <c r="K1817" i="2" s="1"/>
  <c r="K2030" i="2" s="1"/>
  <c r="T1604" i="2"/>
  <c r="T1817" i="2" s="1"/>
  <c r="T2030" i="2" s="1"/>
  <c r="H1605" i="2"/>
  <c r="P1605" i="2"/>
  <c r="P1818" i="2" s="1"/>
  <c r="P2031" i="2" s="1"/>
  <c r="Y1607" i="2"/>
  <c r="Y1820" i="2" s="1"/>
  <c r="Y2033" i="2" s="1"/>
  <c r="U1608" i="2"/>
  <c r="U1821" i="2" s="1"/>
  <c r="U2034" i="2" s="1"/>
  <c r="W1398" i="2"/>
  <c r="U1612" i="2"/>
  <c r="U1825" i="2" s="1"/>
  <c r="U2038" i="2" s="1"/>
  <c r="H1615" i="2"/>
  <c r="P1615" i="2"/>
  <c r="P1828" i="2" s="1"/>
  <c r="P2041" i="2" s="1"/>
  <c r="M1616" i="2"/>
  <c r="Q1403" i="2"/>
  <c r="N1618" i="2"/>
  <c r="N1831" i="2" s="1"/>
  <c r="N2044" i="2" s="1"/>
  <c r="I1619" i="2"/>
  <c r="I1832" i="2" s="1"/>
  <c r="I2045" i="2" s="1"/>
  <c r="E1620" i="2"/>
  <c r="E1833" i="2" s="1"/>
  <c r="E2046" i="2" s="1"/>
  <c r="T1621" i="2"/>
  <c r="T1834" i="2" s="1"/>
  <c r="T2047" i="2" s="1"/>
  <c r="F1622" i="2"/>
  <c r="J1623" i="2"/>
  <c r="J1836" i="2" s="1"/>
  <c r="J2049" i="2" s="1"/>
  <c r="V1410" i="2"/>
  <c r="H1627" i="2"/>
  <c r="P1627" i="2"/>
  <c r="P1840" i="2" s="1"/>
  <c r="P2053" i="2" s="1"/>
  <c r="Z1627" i="2"/>
  <c r="Z1840" i="2" s="1"/>
  <c r="Z2053" i="2" s="1"/>
  <c r="M1628" i="2"/>
  <c r="Q1415" i="2"/>
  <c r="H1633" i="2"/>
  <c r="J1636" i="2"/>
  <c r="S1636" i="2"/>
  <c r="O1422" i="2"/>
  <c r="J1638" i="2"/>
  <c r="J1851" i="2" s="1"/>
  <c r="J2064" i="2" s="1"/>
  <c r="J1640" i="2"/>
  <c r="J1853" i="2" s="1"/>
  <c r="J2066" i="2" s="1"/>
  <c r="S1640" i="2"/>
  <c r="S1853" i="2" s="1"/>
  <c r="S2066" i="2" s="1"/>
  <c r="O1641" i="2"/>
  <c r="O1854" i="2" s="1"/>
  <c r="O2067" i="2" s="1"/>
  <c r="J1642" i="2"/>
  <c r="J1644" i="2"/>
  <c r="J1857" i="2" s="1"/>
  <c r="J2070" i="2" s="1"/>
  <c r="O1645" i="2"/>
  <c r="O1858" i="2" s="1"/>
  <c r="O2071" i="2" s="1"/>
  <c r="J1646" i="2"/>
  <c r="J1859" i="2" s="1"/>
  <c r="J2072" i="2" s="1"/>
  <c r="S1646" i="2"/>
  <c r="S1859" i="2" s="1"/>
  <c r="S2072" i="2" s="1"/>
  <c r="K1648" i="2"/>
  <c r="K1861" i="2" s="1"/>
  <c r="K2074" i="2" s="1"/>
  <c r="E1663" i="2"/>
  <c r="N1663" i="2"/>
  <c r="N1449" i="2"/>
  <c r="Y1663" i="2"/>
  <c r="U1664" i="2"/>
  <c r="U1877" i="2" s="1"/>
  <c r="U2090" i="2" s="1"/>
  <c r="I1666" i="2"/>
  <c r="R1666" i="2"/>
  <c r="V1453" i="2"/>
  <c r="V1452" i="2" s="1"/>
  <c r="O1667" i="2"/>
  <c r="O1880" i="2" s="1"/>
  <c r="O2093" i="2" s="1"/>
  <c r="O1452" i="2"/>
  <c r="O1472" i="2" s="1"/>
  <c r="Y1667" i="2"/>
  <c r="Y1880" i="2" s="1"/>
  <c r="Y2093" i="2" s="1"/>
  <c r="Y1670" i="2"/>
  <c r="Y1883" i="2" s="1"/>
  <c r="Y2096" i="2" s="1"/>
  <c r="K1671" i="2"/>
  <c r="K1884" i="2" s="1"/>
  <c r="K2097" i="2" s="1"/>
  <c r="T1671" i="2"/>
  <c r="H1672" i="2"/>
  <c r="P1672" i="2"/>
  <c r="P1885" i="2" s="1"/>
  <c r="P2098" i="2" s="1"/>
  <c r="N1673" i="2"/>
  <c r="N1886" i="2" s="1"/>
  <c r="N2099" i="2" s="1"/>
  <c r="Q1460" i="2"/>
  <c r="R1675" i="2"/>
  <c r="V1462" i="2"/>
  <c r="V1461" i="2" s="1"/>
  <c r="O1676" i="2"/>
  <c r="O1889" i="2" s="1"/>
  <c r="O2102" i="2" s="1"/>
  <c r="S1464" i="2"/>
  <c r="S1472" i="2" s="1"/>
  <c r="I1678" i="2"/>
  <c r="Q1464" i="2"/>
  <c r="F1679" i="2"/>
  <c r="F1464" i="2"/>
  <c r="F1472" i="2" s="1"/>
  <c r="O1679" i="2"/>
  <c r="O1892" i="2" s="1"/>
  <c r="O2105" i="2" s="1"/>
  <c r="O1464" i="2"/>
  <c r="S1680" i="2"/>
  <c r="S1893" i="2" s="1"/>
  <c r="S2106" i="2" s="1"/>
  <c r="E1584" i="2"/>
  <c r="N1496" i="2"/>
  <c r="Y1496" i="2"/>
  <c r="Y1709" i="2" s="1"/>
  <c r="Y1922" i="2" s="1"/>
  <c r="T1497" i="2"/>
  <c r="F1498" i="2"/>
  <c r="O1498" i="2"/>
  <c r="O1711" i="2" s="1"/>
  <c r="O1924" i="2" s="1"/>
  <c r="J1499" i="2"/>
  <c r="J1712" i="2" s="1"/>
  <c r="J1925" i="2" s="1"/>
  <c r="V1286" i="2"/>
  <c r="G1287" i="2"/>
  <c r="W1287" i="2" s="1"/>
  <c r="O1500" i="2"/>
  <c r="O1713" i="2" s="1"/>
  <c r="O1926" i="2" s="1"/>
  <c r="Z1500" i="2"/>
  <c r="Z1713" i="2" s="1"/>
  <c r="Z1926" i="2" s="1"/>
  <c r="U1501" i="2"/>
  <c r="U1714" i="2" s="1"/>
  <c r="U1927" i="2" s="1"/>
  <c r="J1503" i="2"/>
  <c r="J1716" i="2" s="1"/>
  <c r="J1929" i="2" s="1"/>
  <c r="V1290" i="2"/>
  <c r="G1291" i="2"/>
  <c r="W1291" i="2" s="1"/>
  <c r="O1504" i="2"/>
  <c r="O1717" i="2" s="1"/>
  <c r="O1930" i="2" s="1"/>
  <c r="Z1504" i="2"/>
  <c r="Z1717" i="2" s="1"/>
  <c r="Z1930" i="2" s="1"/>
  <c r="U1505" i="2"/>
  <c r="U1718" i="2" s="1"/>
  <c r="U1931" i="2" s="1"/>
  <c r="P1506" i="2"/>
  <c r="P1719" i="2" s="1"/>
  <c r="P1932" i="2" s="1"/>
  <c r="J1507" i="2"/>
  <c r="J1720" i="2" s="1"/>
  <c r="J1933" i="2" s="1"/>
  <c r="R1507" i="2"/>
  <c r="V1294" i="2"/>
  <c r="G1295" i="2"/>
  <c r="W1295" i="2" s="1"/>
  <c r="Z1508" i="2"/>
  <c r="Z1721" i="2" s="1"/>
  <c r="Z1934" i="2" s="1"/>
  <c r="U1509" i="2"/>
  <c r="U1722" i="2" s="1"/>
  <c r="U1935" i="2" s="1"/>
  <c r="P1510" i="2"/>
  <c r="P1723" i="2" s="1"/>
  <c r="P1936" i="2" s="1"/>
  <c r="J1511" i="2"/>
  <c r="J1724" i="2" s="1"/>
  <c r="J1937" i="2" s="1"/>
  <c r="R1511" i="2"/>
  <c r="V1298" i="2"/>
  <c r="G1299" i="2"/>
  <c r="Z1512" i="2"/>
  <c r="Z1725" i="2" s="1"/>
  <c r="Z1938" i="2" s="1"/>
  <c r="U1513" i="2"/>
  <c r="U1726" i="2" s="1"/>
  <c r="U1939" i="2" s="1"/>
  <c r="P1514" i="2"/>
  <c r="P1727" i="2" s="1"/>
  <c r="P1940" i="2" s="1"/>
  <c r="S1515" i="2"/>
  <c r="S1728" i="2" s="1"/>
  <c r="S1941" i="2" s="1"/>
  <c r="E1517" i="2"/>
  <c r="E1730" i="2" s="1"/>
  <c r="E1943" i="2" s="1"/>
  <c r="M1517" i="2"/>
  <c r="Q1304" i="2"/>
  <c r="X1304" i="2" s="1"/>
  <c r="H1518" i="2"/>
  <c r="L1305" i="2"/>
  <c r="W1305" i="2" s="1"/>
  <c r="Y1518" i="2"/>
  <c r="Y1731" i="2" s="1"/>
  <c r="Y1944" i="2" s="1"/>
  <c r="S1519" i="2"/>
  <c r="S1732" i="2" s="1"/>
  <c r="S1945" i="2" s="1"/>
  <c r="E1521" i="2"/>
  <c r="E1734" i="2" s="1"/>
  <c r="E1947" i="2" s="1"/>
  <c r="M1521" i="2"/>
  <c r="Q1308" i="2"/>
  <c r="H1522" i="2"/>
  <c r="L1309" i="2"/>
  <c r="Y1522" i="2"/>
  <c r="Y1735" i="2" s="1"/>
  <c r="Y1948" i="2" s="1"/>
  <c r="S1523" i="2"/>
  <c r="S1736" i="2" s="1"/>
  <c r="S1949" i="2" s="1"/>
  <c r="E1525" i="2"/>
  <c r="E1738" i="2" s="1"/>
  <c r="E1951" i="2" s="1"/>
  <c r="M1525" i="2"/>
  <c r="Q1312" i="2"/>
  <c r="X1312" i="2" s="1"/>
  <c r="H1526" i="2"/>
  <c r="L1313" i="2"/>
  <c r="X1313" i="2" s="1"/>
  <c r="Y1526" i="2"/>
  <c r="Y1739" i="2" s="1"/>
  <c r="Y1952" i="2" s="1"/>
  <c r="S1527" i="2"/>
  <c r="S1740" i="2" s="1"/>
  <c r="S1953" i="2" s="1"/>
  <c r="H1528" i="2"/>
  <c r="E1529" i="2"/>
  <c r="E1742" i="2" s="1"/>
  <c r="E1955" i="2" s="1"/>
  <c r="M1529" i="2"/>
  <c r="Q1316" i="2"/>
  <c r="H1530" i="2"/>
  <c r="L1317" i="2"/>
  <c r="Y1530" i="2"/>
  <c r="Y1743" i="2" s="1"/>
  <c r="Y1956" i="2" s="1"/>
  <c r="T1531" i="2"/>
  <c r="T1744" i="2" s="1"/>
  <c r="T1957" i="2" s="1"/>
  <c r="I1532" i="2"/>
  <c r="I1745" i="2" s="1"/>
  <c r="I1958" i="2" s="1"/>
  <c r="R1532" i="2"/>
  <c r="F1533" i="2"/>
  <c r="N1533" i="2"/>
  <c r="N1746" i="2" s="1"/>
  <c r="N1959" i="2" s="1"/>
  <c r="Z1534" i="2"/>
  <c r="Z1747" i="2" s="1"/>
  <c r="Z1960" i="2" s="1"/>
  <c r="F1542" i="2"/>
  <c r="O1542" i="2"/>
  <c r="I1543" i="2"/>
  <c r="I1756" i="2" s="1"/>
  <c r="I1969" i="2" s="1"/>
  <c r="H1331" i="2"/>
  <c r="P1331" i="2"/>
  <c r="P1545" i="2"/>
  <c r="K1546" i="2"/>
  <c r="K1759" i="2" s="1"/>
  <c r="K1972" i="2" s="1"/>
  <c r="J1548" i="2"/>
  <c r="S1548" i="2"/>
  <c r="O1334" i="2"/>
  <c r="J1550" i="2"/>
  <c r="J1763" i="2" s="1"/>
  <c r="J1976" i="2" s="1"/>
  <c r="E1551" i="2"/>
  <c r="E1764" i="2" s="1"/>
  <c r="E1977" i="2" s="1"/>
  <c r="K1552" i="2"/>
  <c r="K1765" i="2" s="1"/>
  <c r="K1978" i="2" s="1"/>
  <c r="T1552" i="2"/>
  <c r="T1765" i="2" s="1"/>
  <c r="T1978" i="2" s="1"/>
  <c r="P1553" i="2"/>
  <c r="P1766" i="2" s="1"/>
  <c r="P1979" i="2" s="1"/>
  <c r="K1554" i="2"/>
  <c r="K1767" i="2" s="1"/>
  <c r="K1980" i="2" s="1"/>
  <c r="N1555" i="2"/>
  <c r="N1768" i="2" s="1"/>
  <c r="N1981" i="2" s="1"/>
  <c r="K1556" i="2"/>
  <c r="K1769" i="2" s="1"/>
  <c r="K1982" i="2" s="1"/>
  <c r="T1556" i="2"/>
  <c r="T1769" i="2" s="1"/>
  <c r="T1982" i="2" s="1"/>
  <c r="P1557" i="2"/>
  <c r="P1770" i="2" s="1"/>
  <c r="P1983" i="2" s="1"/>
  <c r="K1558" i="2"/>
  <c r="K1771" i="2" s="1"/>
  <c r="K1984" i="2" s="1"/>
  <c r="W1346" i="2"/>
  <c r="O1559" i="2"/>
  <c r="O1772" i="2" s="1"/>
  <c r="O1985" i="2" s="1"/>
  <c r="Y1559" i="2"/>
  <c r="Y1772" i="2" s="1"/>
  <c r="Y1985" i="2" s="1"/>
  <c r="R1561" i="2"/>
  <c r="U1562" i="2"/>
  <c r="U1775" i="2" s="1"/>
  <c r="U1988" i="2" s="1"/>
  <c r="W1350" i="2"/>
  <c r="O1563" i="2"/>
  <c r="O1776" i="2" s="1"/>
  <c r="O1989" i="2" s="1"/>
  <c r="Y1563" i="2"/>
  <c r="Y1776" i="2" s="1"/>
  <c r="Y1989" i="2" s="1"/>
  <c r="R1565" i="2"/>
  <c r="H1567" i="2"/>
  <c r="P1567" i="2"/>
  <c r="P1780" i="2" s="1"/>
  <c r="P1993" i="2" s="1"/>
  <c r="Z1567" i="2"/>
  <c r="Z1780" i="2" s="1"/>
  <c r="Z1993" i="2" s="1"/>
  <c r="O1569" i="2"/>
  <c r="O1355" i="2"/>
  <c r="J1570" i="2"/>
  <c r="J1783" i="2" s="1"/>
  <c r="J1996" i="2" s="1"/>
  <c r="S1570" i="2"/>
  <c r="S1783" i="2" s="1"/>
  <c r="S1996" i="2" s="1"/>
  <c r="R1572" i="2"/>
  <c r="Z1574" i="2"/>
  <c r="Z1787" i="2" s="1"/>
  <c r="Z2000" i="2" s="1"/>
  <c r="R1576" i="2"/>
  <c r="H1578" i="2"/>
  <c r="L1365" i="2"/>
  <c r="Y1578" i="2"/>
  <c r="Y1364" i="2"/>
  <c r="R1580" i="2"/>
  <c r="N1581" i="2"/>
  <c r="N1794" i="2" s="1"/>
  <c r="N2007" i="2" s="1"/>
  <c r="I1582" i="2"/>
  <c r="I1795" i="2" s="1"/>
  <c r="I2008" i="2" s="1"/>
  <c r="Z1582" i="2"/>
  <c r="Z1795" i="2" s="1"/>
  <c r="Z2008" i="2" s="1"/>
  <c r="M1585" i="2"/>
  <c r="Q1372" i="2"/>
  <c r="L1373" i="2"/>
  <c r="X1373" i="2" s="1"/>
  <c r="T1587" i="2"/>
  <c r="T1800" i="2" s="1"/>
  <c r="T2013" i="2" s="1"/>
  <c r="T1589" i="2"/>
  <c r="F1590" i="2"/>
  <c r="I1591" i="2"/>
  <c r="I1804" i="2" s="1"/>
  <c r="I2017" i="2" s="1"/>
  <c r="H1593" i="2"/>
  <c r="H1379" i="2"/>
  <c r="P1593" i="2"/>
  <c r="P1379" i="2"/>
  <c r="Y1593" i="2"/>
  <c r="Y1595" i="2"/>
  <c r="Y1808" i="2" s="1"/>
  <c r="Y2021" i="2" s="1"/>
  <c r="U1596" i="2"/>
  <c r="U1809" i="2" s="1"/>
  <c r="U2022" i="2" s="1"/>
  <c r="I1597" i="2"/>
  <c r="Y1599" i="2"/>
  <c r="Y1812" i="2" s="1"/>
  <c r="Y2025" i="2" s="1"/>
  <c r="H1603" i="2"/>
  <c r="P1603" i="2"/>
  <c r="P1816" i="2" s="1"/>
  <c r="P2029" i="2" s="1"/>
  <c r="Z1603" i="2"/>
  <c r="Z1816" i="2" s="1"/>
  <c r="Z2029" i="2" s="1"/>
  <c r="Q1391" i="2"/>
  <c r="N1606" i="2"/>
  <c r="N1819" i="2" s="1"/>
  <c r="N2032" i="2" s="1"/>
  <c r="E1608" i="2"/>
  <c r="E1821" i="2" s="1"/>
  <c r="E2034" i="2" s="1"/>
  <c r="T1609" i="2"/>
  <c r="T1822" i="2" s="1"/>
  <c r="T2035" i="2" s="1"/>
  <c r="F1610" i="2"/>
  <c r="O1610" i="2"/>
  <c r="O1823" i="2" s="1"/>
  <c r="O2036" i="2" s="1"/>
  <c r="I1611" i="2"/>
  <c r="E1612" i="2"/>
  <c r="E1825" i="2" s="1"/>
  <c r="E2038" i="2" s="1"/>
  <c r="T1613" i="2"/>
  <c r="T1826" i="2" s="1"/>
  <c r="T2039" i="2" s="1"/>
  <c r="F1614" i="2"/>
  <c r="O1614" i="2"/>
  <c r="O1827" i="2" s="1"/>
  <c r="O2040" i="2" s="1"/>
  <c r="R1615" i="2"/>
  <c r="V1402" i="2"/>
  <c r="G1403" i="2"/>
  <c r="W1403" i="2" s="1"/>
  <c r="Z1616" i="2"/>
  <c r="Z1829" i="2" s="1"/>
  <c r="Z2042" i="2" s="1"/>
  <c r="P1618" i="2"/>
  <c r="P1831" i="2" s="1"/>
  <c r="P2044" i="2" s="1"/>
  <c r="K1619" i="2"/>
  <c r="K1832" i="2" s="1"/>
  <c r="K2045" i="2" s="1"/>
  <c r="S1619" i="2"/>
  <c r="S1832" i="2" s="1"/>
  <c r="S2045" i="2" s="1"/>
  <c r="E1621" i="2"/>
  <c r="E1834" i="2" s="1"/>
  <c r="E2047" i="2" s="1"/>
  <c r="Q1408" i="2"/>
  <c r="H1622" i="2"/>
  <c r="L1409" i="2"/>
  <c r="Y1622" i="2"/>
  <c r="Y1835" i="2" s="1"/>
  <c r="Y2048" i="2" s="1"/>
  <c r="T1623" i="2"/>
  <c r="T1836" i="2" s="1"/>
  <c r="T2049" i="2" s="1"/>
  <c r="T1625" i="2"/>
  <c r="F1626" i="2"/>
  <c r="J1627" i="2"/>
  <c r="J1840" i="2" s="1"/>
  <c r="J2053" i="2" s="1"/>
  <c r="V1414" i="2"/>
  <c r="F1628" i="2"/>
  <c r="G1415" i="2"/>
  <c r="Z1628" i="2"/>
  <c r="Z1841" i="2" s="1"/>
  <c r="Z2054" i="2" s="1"/>
  <c r="U1629" i="2"/>
  <c r="U1842" i="2" s="1"/>
  <c r="U2055" i="2" s="1"/>
  <c r="H1631" i="2"/>
  <c r="P1631" i="2"/>
  <c r="Z1631" i="2"/>
  <c r="Q1419" i="2"/>
  <c r="Q1417" i="2" s="1"/>
  <c r="M1417" i="2"/>
  <c r="N1634" i="2"/>
  <c r="N1847" i="2" s="1"/>
  <c r="N2060" i="2" s="1"/>
  <c r="U1636" i="2"/>
  <c r="U1422" i="2"/>
  <c r="W1426" i="2"/>
  <c r="U1640" i="2"/>
  <c r="U1853" i="2" s="1"/>
  <c r="U2066" i="2" s="1"/>
  <c r="W1430" i="2"/>
  <c r="U1644" i="2"/>
  <c r="U1857" i="2" s="1"/>
  <c r="U2070" i="2" s="1"/>
  <c r="W1434" i="2"/>
  <c r="E1648" i="2"/>
  <c r="E1861" i="2" s="1"/>
  <c r="E2074" i="2" s="1"/>
  <c r="Q1435" i="2"/>
  <c r="P1654" i="2"/>
  <c r="P1867" i="2" s="1"/>
  <c r="I1660" i="2"/>
  <c r="I1873" i="2" s="1"/>
  <c r="I2086" i="2" s="1"/>
  <c r="F1661" i="2"/>
  <c r="O1661" i="2"/>
  <c r="O1874" i="2" s="1"/>
  <c r="O2087" i="2" s="1"/>
  <c r="N1664" i="2"/>
  <c r="N1877" i="2" s="1"/>
  <c r="N2090" i="2" s="1"/>
  <c r="S1669" i="2"/>
  <c r="S1882" i="2" s="1"/>
  <c r="S2095" i="2" s="1"/>
  <c r="E1671" i="2"/>
  <c r="E1884" i="2" s="1"/>
  <c r="E2097" i="2" s="1"/>
  <c r="M1671" i="2"/>
  <c r="Q1458" i="2"/>
  <c r="F1673" i="2"/>
  <c r="G1460" i="2"/>
  <c r="T1675" i="2"/>
  <c r="K1678" i="2"/>
  <c r="M1680" i="2"/>
  <c r="P1682" i="2"/>
  <c r="Z1682" i="2"/>
  <c r="F1532" i="2"/>
  <c r="M1621" i="2"/>
  <c r="O1508" i="2"/>
  <c r="O1721" i="2" s="1"/>
  <c r="O1934" i="2" s="1"/>
  <c r="M1511" i="2"/>
  <c r="K1514" i="2"/>
  <c r="K1727" i="2" s="1"/>
  <c r="K1940" i="2" s="1"/>
  <c r="I1517" i="2"/>
  <c r="E1523" i="2"/>
  <c r="E1736" i="2" s="1"/>
  <c r="E1949" i="2" s="1"/>
  <c r="Y1525" i="2"/>
  <c r="Y1738" i="2" s="1"/>
  <c r="Y1951" i="2" s="1"/>
  <c r="U1531" i="2"/>
  <c r="U1744" i="2" s="1"/>
  <c r="U1957" i="2" s="1"/>
  <c r="S1534" i="2"/>
  <c r="S1747" i="2" s="1"/>
  <c r="S1960" i="2" s="1"/>
  <c r="K1550" i="2"/>
  <c r="K1763" i="2" s="1"/>
  <c r="K1976" i="2" s="1"/>
  <c r="I1553" i="2"/>
  <c r="E1559" i="2"/>
  <c r="E1772" i="2" s="1"/>
  <c r="E1985" i="2" s="1"/>
  <c r="Y1561" i="2"/>
  <c r="Y1774" i="2" s="1"/>
  <c r="Y1987" i="2" s="1"/>
  <c r="S1566" i="2"/>
  <c r="S1779" i="2" s="1"/>
  <c r="S1992" i="2" s="1"/>
  <c r="M1567" i="2"/>
  <c r="U1567" i="2"/>
  <c r="U1780" i="2" s="1"/>
  <c r="U1993" i="2" s="1"/>
  <c r="K1570" i="2"/>
  <c r="K1783" i="2" s="1"/>
  <c r="K1996" i="2" s="1"/>
  <c r="O1572" i="2"/>
  <c r="I1573" i="2"/>
  <c r="I1786" i="2" s="1"/>
  <c r="I1999" i="2" s="1"/>
  <c r="K1574" i="2"/>
  <c r="K1787" i="2" s="1"/>
  <c r="K2000" i="2" s="1"/>
  <c r="M1575" i="2"/>
  <c r="K1578" i="2"/>
  <c r="E1579" i="2"/>
  <c r="E1792" i="2" s="1"/>
  <c r="E2005" i="2" s="1"/>
  <c r="I1581" i="2"/>
  <c r="I1794" i="2" s="1"/>
  <c r="I2007" i="2" s="1"/>
  <c r="Y1581" i="2"/>
  <c r="Y1794" i="2" s="1"/>
  <c r="Y2007" i="2" s="1"/>
  <c r="Y1585" i="2"/>
  <c r="Y1798" i="2" s="1"/>
  <c r="Y2011" i="2" s="1"/>
  <c r="E1587" i="2"/>
  <c r="E1800" i="2" s="1"/>
  <c r="E2013" i="2" s="1"/>
  <c r="M1587" i="2"/>
  <c r="U1587" i="2"/>
  <c r="U1800" i="2" s="1"/>
  <c r="U2013" i="2" s="1"/>
  <c r="I1589" i="2"/>
  <c r="Y1589" i="2"/>
  <c r="S1590" i="2"/>
  <c r="S1803" i="2" s="1"/>
  <c r="S2016" i="2" s="1"/>
  <c r="E1591" i="2"/>
  <c r="U1591" i="2"/>
  <c r="U1804" i="2" s="1"/>
  <c r="U2017" i="2" s="1"/>
  <c r="S1594" i="2"/>
  <c r="S1807" i="2" s="1"/>
  <c r="S2020" i="2" s="1"/>
  <c r="U1595" i="2"/>
  <c r="U1808" i="2" s="1"/>
  <c r="U2021" i="2" s="1"/>
  <c r="O1596" i="2"/>
  <c r="O1809" i="2" s="1"/>
  <c r="O2022" i="2" s="1"/>
  <c r="S1598" i="2"/>
  <c r="S1811" i="2" s="1"/>
  <c r="S2024" i="2" s="1"/>
  <c r="M1599" i="2"/>
  <c r="O1600" i="2"/>
  <c r="O1813" i="2" s="1"/>
  <c r="O2026" i="2" s="1"/>
  <c r="K1602" i="2"/>
  <c r="K1815" i="2" s="1"/>
  <c r="K2028" i="2" s="1"/>
  <c r="M1603" i="2"/>
  <c r="O1604" i="2"/>
  <c r="O1817" i="2" s="1"/>
  <c r="O2030" i="2" s="1"/>
  <c r="I1605" i="2"/>
  <c r="I1818" i="2" s="1"/>
  <c r="I2031" i="2" s="1"/>
  <c r="K1606" i="2"/>
  <c r="K1819" i="2" s="1"/>
  <c r="K2032" i="2" s="1"/>
  <c r="E1607" i="2"/>
  <c r="E1820" i="2" s="1"/>
  <c r="E2033" i="2" s="1"/>
  <c r="M1607" i="2"/>
  <c r="I1609" i="2"/>
  <c r="I1822" i="2" s="1"/>
  <c r="I2035" i="2" s="1"/>
  <c r="K1610" i="2"/>
  <c r="K1823" i="2" s="1"/>
  <c r="K2036" i="2" s="1"/>
  <c r="S1610" i="2"/>
  <c r="S1823" i="2" s="1"/>
  <c r="S2036" i="2" s="1"/>
  <c r="E1611" i="2"/>
  <c r="E1824" i="2" s="1"/>
  <c r="E2037" i="2" s="1"/>
  <c r="O1612" i="2"/>
  <c r="O1825" i="2" s="1"/>
  <c r="O2038" i="2" s="1"/>
  <c r="I1613" i="2"/>
  <c r="I1826" i="2" s="1"/>
  <c r="I2039" i="2" s="1"/>
  <c r="Y1613" i="2"/>
  <c r="Y1826" i="2" s="1"/>
  <c r="Y2039" i="2" s="1"/>
  <c r="K1614" i="2"/>
  <c r="K1827" i="2" s="1"/>
  <c r="K2040" i="2" s="1"/>
  <c r="S1614" i="2"/>
  <c r="S1827" i="2" s="1"/>
  <c r="S2040" i="2" s="1"/>
  <c r="E1615" i="2"/>
  <c r="E1828" i="2" s="1"/>
  <c r="E2041" i="2" s="1"/>
  <c r="O1616" i="2"/>
  <c r="O1829" i="2" s="1"/>
  <c r="O2042" i="2" s="1"/>
  <c r="Y1617" i="2"/>
  <c r="Y1830" i="2" s="1"/>
  <c r="Y2043" i="2" s="1"/>
  <c r="K1618" i="2"/>
  <c r="K1831" i="2" s="1"/>
  <c r="K2044" i="2" s="1"/>
  <c r="E1619" i="2"/>
  <c r="E1832" i="2" s="1"/>
  <c r="E2045" i="2" s="1"/>
  <c r="U1619" i="2"/>
  <c r="U1832" i="2" s="1"/>
  <c r="U2045" i="2" s="1"/>
  <c r="Y1621" i="2"/>
  <c r="Y1834" i="2" s="1"/>
  <c r="Y2047" i="2" s="1"/>
  <c r="S1622" i="2"/>
  <c r="S1835" i="2" s="1"/>
  <c r="S2048" i="2" s="1"/>
  <c r="U1623" i="2"/>
  <c r="U1836" i="2" s="1"/>
  <c r="U2049" i="2" s="1"/>
  <c r="S1626" i="2"/>
  <c r="S1839" i="2" s="1"/>
  <c r="S2052" i="2" s="1"/>
  <c r="U1627" i="2"/>
  <c r="U1840" i="2" s="1"/>
  <c r="U2053" i="2" s="1"/>
  <c r="O1628" i="2"/>
  <c r="O1841" i="2" s="1"/>
  <c r="O2054" i="2" s="1"/>
  <c r="M1631" i="2"/>
  <c r="O1632" i="2"/>
  <c r="O1845" i="2" s="1"/>
  <c r="O2058" i="2" s="1"/>
  <c r="Y1633" i="2"/>
  <c r="Y1846" i="2" s="1"/>
  <c r="Y2059" i="2" s="1"/>
  <c r="K1634" i="2"/>
  <c r="K1847" i="2" s="1"/>
  <c r="K2060" i="2" s="1"/>
  <c r="O1636" i="2"/>
  <c r="I1637" i="2"/>
  <c r="I1850" i="2" s="1"/>
  <c r="I2063" i="2" s="1"/>
  <c r="Y1637" i="2"/>
  <c r="Y1850" i="2" s="1"/>
  <c r="Y2063" i="2" s="1"/>
  <c r="K1638" i="2"/>
  <c r="K1851" i="2" s="1"/>
  <c r="K2064" i="2" s="1"/>
  <c r="M1639" i="2"/>
  <c r="U1639" i="2"/>
  <c r="U1852" i="2" s="1"/>
  <c r="U2065" i="2" s="1"/>
  <c r="I1641" i="2"/>
  <c r="I1854" i="2" s="1"/>
  <c r="I2067" i="2" s="1"/>
  <c r="K1642" i="2"/>
  <c r="K1855" i="2" s="1"/>
  <c r="K2068" i="2" s="1"/>
  <c r="E1643" i="2"/>
  <c r="E1856" i="2" s="1"/>
  <c r="E2069" i="2" s="1"/>
  <c r="M1643" i="2"/>
  <c r="I1645" i="2"/>
  <c r="I1858" i="2" s="1"/>
  <c r="I2071" i="2" s="1"/>
  <c r="Y1645" i="2"/>
  <c r="Y1858" i="2" s="1"/>
  <c r="Y2071" i="2" s="1"/>
  <c r="E1647" i="2"/>
  <c r="E1860" i="2" s="1"/>
  <c r="E2073" i="2" s="1"/>
  <c r="Q1434" i="2"/>
  <c r="H1648" i="2"/>
  <c r="P1648" i="2"/>
  <c r="P1861" i="2" s="1"/>
  <c r="P2074" i="2" s="1"/>
  <c r="R1654" i="2"/>
  <c r="V1441" i="2"/>
  <c r="V1443" i="2" s="1"/>
  <c r="R1443" i="2"/>
  <c r="L1448" i="2"/>
  <c r="Y1661" i="2"/>
  <c r="Y1874" i="2" s="1"/>
  <c r="Y2087" i="2" s="1"/>
  <c r="K1663" i="2"/>
  <c r="T1663" i="2"/>
  <c r="M1668" i="2"/>
  <c r="W1456" i="2"/>
  <c r="P1669" i="2"/>
  <c r="P1882" i="2" s="1"/>
  <c r="P2095" i="2" s="1"/>
  <c r="T1670" i="2"/>
  <c r="T1883" i="2" s="1"/>
  <c r="T2096" i="2" s="1"/>
  <c r="E1672" i="2"/>
  <c r="E1885" i="2" s="1"/>
  <c r="E2098" i="2" s="1"/>
  <c r="U1672" i="2"/>
  <c r="U1885" i="2" s="1"/>
  <c r="U2098" i="2" s="1"/>
  <c r="P1673" i="2"/>
  <c r="P1886" i="2" s="1"/>
  <c r="P2099" i="2" s="1"/>
  <c r="M1675" i="2"/>
  <c r="Q1462" i="2"/>
  <c r="I1676" i="2"/>
  <c r="I1889" i="2" s="1"/>
  <c r="I2102" i="2" s="1"/>
  <c r="I1461" i="2"/>
  <c r="I1472" i="2" s="1"/>
  <c r="Y1676" i="2"/>
  <c r="Y1889" i="2" s="1"/>
  <c r="Y2102" i="2" s="1"/>
  <c r="E1678" i="2"/>
  <c r="G1465" i="2"/>
  <c r="E1464" i="2"/>
  <c r="J1679" i="2"/>
  <c r="J1892" i="2" s="1"/>
  <c r="J2105" i="2" s="1"/>
  <c r="F1680" i="2"/>
  <c r="V1469" i="2"/>
  <c r="V1468" i="2" s="1"/>
  <c r="R1468" i="2"/>
  <c r="R1472" i="2" s="1"/>
  <c r="F1683" i="2"/>
  <c r="N1683" i="2"/>
  <c r="N1896" i="2" s="1"/>
  <c r="N2109" i="2" s="1"/>
  <c r="K1679" i="2"/>
  <c r="K1892" i="2" s="1"/>
  <c r="K2105" i="2" s="1"/>
  <c r="J1489" i="2"/>
  <c r="J1702" i="2" s="1"/>
  <c r="J1915" i="2" s="1"/>
  <c r="T1490" i="2"/>
  <c r="T1703" i="2" s="1"/>
  <c r="T1916" i="2" s="1"/>
  <c r="H1492" i="2"/>
  <c r="R1493" i="2"/>
  <c r="F1495" i="2"/>
  <c r="P1496" i="2"/>
  <c r="Z1497" i="2"/>
  <c r="Z1710" i="2" s="1"/>
  <c r="Z1923" i="2" s="1"/>
  <c r="N1499" i="2"/>
  <c r="N1712" i="2" s="1"/>
  <c r="N1925" i="2" s="1"/>
  <c r="T1506" i="2"/>
  <c r="T1719" i="2" s="1"/>
  <c r="T1932" i="2" s="1"/>
  <c r="R1509" i="2"/>
  <c r="P1512" i="2"/>
  <c r="N1515" i="2"/>
  <c r="J1521" i="2"/>
  <c r="J1734" i="2" s="1"/>
  <c r="J1947" i="2" s="1"/>
  <c r="H1524" i="2"/>
  <c r="F1527" i="2"/>
  <c r="Z1529" i="2"/>
  <c r="Z1742" i="2" s="1"/>
  <c r="Z1955" i="2" s="1"/>
  <c r="T1542" i="2"/>
  <c r="V1542" i="2" s="1"/>
  <c r="R1545" i="2"/>
  <c r="P1548" i="2"/>
  <c r="N1551" i="2"/>
  <c r="N1764" i="2" s="1"/>
  <c r="N1977" i="2" s="1"/>
  <c r="J1557" i="2"/>
  <c r="J1770" i="2" s="1"/>
  <c r="J1983" i="2" s="1"/>
  <c r="H1560" i="2"/>
  <c r="F1563" i="2"/>
  <c r="Z1565" i="2"/>
  <c r="Z1778" i="2" s="1"/>
  <c r="Z1991" i="2" s="1"/>
  <c r="T1566" i="2"/>
  <c r="T1779" i="2" s="1"/>
  <c r="T1992" i="2" s="1"/>
  <c r="F1567" i="2"/>
  <c r="N1567" i="2"/>
  <c r="N1780" i="2" s="1"/>
  <c r="N1993" i="2" s="1"/>
  <c r="J1569" i="2"/>
  <c r="R1569" i="2"/>
  <c r="Z1569" i="2"/>
  <c r="T1570" i="2"/>
  <c r="T1783" i="2" s="1"/>
  <c r="T1996" i="2" s="1"/>
  <c r="H1572" i="2"/>
  <c r="P1572" i="2"/>
  <c r="J1573" i="2"/>
  <c r="J1786" i="2" s="1"/>
  <c r="J1999" i="2" s="1"/>
  <c r="R1573" i="2"/>
  <c r="Z1573" i="2"/>
  <c r="Z1786" i="2" s="1"/>
  <c r="Z1999" i="2" s="1"/>
  <c r="T1574" i="2"/>
  <c r="T1787" i="2" s="1"/>
  <c r="T2000" i="2" s="1"/>
  <c r="F1575" i="2"/>
  <c r="N1575" i="2"/>
  <c r="N1788" i="2" s="1"/>
  <c r="N2001" i="2" s="1"/>
  <c r="H1576" i="2"/>
  <c r="P1576" i="2"/>
  <c r="P1789" i="2" s="1"/>
  <c r="P2002" i="2" s="1"/>
  <c r="T1578" i="2"/>
  <c r="F1579" i="2"/>
  <c r="N1579" i="2"/>
  <c r="N1792" i="2" s="1"/>
  <c r="N2005" i="2" s="1"/>
  <c r="H1580" i="2"/>
  <c r="P1580" i="2"/>
  <c r="P1793" i="2" s="1"/>
  <c r="P2006" i="2" s="1"/>
  <c r="J1581" i="2"/>
  <c r="J1794" i="2" s="1"/>
  <c r="J2007" i="2" s="1"/>
  <c r="R1581" i="2"/>
  <c r="Z1581" i="2"/>
  <c r="Z1794" i="2" s="1"/>
  <c r="Z2007" i="2" s="1"/>
  <c r="T1582" i="2"/>
  <c r="T1795" i="2" s="1"/>
  <c r="T2008" i="2" s="1"/>
  <c r="H1584" i="2"/>
  <c r="P1584" i="2"/>
  <c r="J1585" i="2"/>
  <c r="J1798" i="2" s="1"/>
  <c r="J2011" i="2" s="1"/>
  <c r="R1585" i="2"/>
  <c r="Z1585" i="2"/>
  <c r="Z1798" i="2" s="1"/>
  <c r="Z2011" i="2" s="1"/>
  <c r="T1586" i="2"/>
  <c r="T1799" i="2" s="1"/>
  <c r="T2012" i="2" s="1"/>
  <c r="F1587" i="2"/>
  <c r="N1587" i="2"/>
  <c r="N1800" i="2" s="1"/>
  <c r="N2013" i="2" s="1"/>
  <c r="J1589" i="2"/>
  <c r="R1589" i="2"/>
  <c r="Z1589" i="2"/>
  <c r="T1590" i="2"/>
  <c r="T1803" i="2" s="1"/>
  <c r="T2016" i="2" s="1"/>
  <c r="F1591" i="2"/>
  <c r="N1591" i="2"/>
  <c r="N1804" i="2" s="1"/>
  <c r="N2017" i="2" s="1"/>
  <c r="J1593" i="2"/>
  <c r="R1593" i="2"/>
  <c r="Z1593" i="2"/>
  <c r="T1594" i="2"/>
  <c r="T1807" i="2" s="1"/>
  <c r="T2020" i="2" s="1"/>
  <c r="F1595" i="2"/>
  <c r="N1595" i="2"/>
  <c r="N1808" i="2" s="1"/>
  <c r="N2021" i="2" s="1"/>
  <c r="H1596" i="2"/>
  <c r="P1596" i="2"/>
  <c r="P1809" i="2" s="1"/>
  <c r="P2022" i="2" s="1"/>
  <c r="J1597" i="2"/>
  <c r="J1810" i="2" s="1"/>
  <c r="J2023" i="2" s="1"/>
  <c r="R1597" i="2"/>
  <c r="Z1597" i="2"/>
  <c r="Z1810" i="2" s="1"/>
  <c r="Z2023" i="2" s="1"/>
  <c r="T1598" i="2"/>
  <c r="T1811" i="2" s="1"/>
  <c r="T2024" i="2" s="1"/>
  <c r="F1599" i="2"/>
  <c r="N1599" i="2"/>
  <c r="N1812" i="2" s="1"/>
  <c r="N2025" i="2" s="1"/>
  <c r="H1600" i="2"/>
  <c r="P1600" i="2"/>
  <c r="P1813" i="2" s="1"/>
  <c r="P2026" i="2" s="1"/>
  <c r="J1601" i="2"/>
  <c r="J1814" i="2" s="1"/>
  <c r="J2027" i="2" s="1"/>
  <c r="R1601" i="2"/>
  <c r="Z1601" i="2"/>
  <c r="Z1814" i="2" s="1"/>
  <c r="Z2027" i="2" s="1"/>
  <c r="T1602" i="2"/>
  <c r="T1815" i="2" s="1"/>
  <c r="T2028" i="2" s="1"/>
  <c r="F1603" i="2"/>
  <c r="N1603" i="2"/>
  <c r="N1816" i="2" s="1"/>
  <c r="N2029" i="2" s="1"/>
  <c r="H1604" i="2"/>
  <c r="P1604" i="2"/>
  <c r="P1817" i="2" s="1"/>
  <c r="P2030" i="2" s="1"/>
  <c r="J1605" i="2"/>
  <c r="J1818" i="2" s="1"/>
  <c r="J2031" i="2" s="1"/>
  <c r="R1605" i="2"/>
  <c r="Z1605" i="2"/>
  <c r="Z1818" i="2" s="1"/>
  <c r="Z2031" i="2" s="1"/>
  <c r="T1606" i="2"/>
  <c r="T1819" i="2" s="1"/>
  <c r="T2032" i="2" s="1"/>
  <c r="F1607" i="2"/>
  <c r="N1607" i="2"/>
  <c r="N1820" i="2" s="1"/>
  <c r="N2033" i="2" s="1"/>
  <c r="H1608" i="2"/>
  <c r="P1608" i="2"/>
  <c r="P1821" i="2" s="1"/>
  <c r="P2034" i="2" s="1"/>
  <c r="J1609" i="2"/>
  <c r="J1822" i="2" s="1"/>
  <c r="J2035" i="2" s="1"/>
  <c r="R1609" i="2"/>
  <c r="Z1609" i="2"/>
  <c r="Z1822" i="2" s="1"/>
  <c r="Z2035" i="2" s="1"/>
  <c r="T1610" i="2"/>
  <c r="T1823" i="2" s="1"/>
  <c r="T2036" i="2" s="1"/>
  <c r="F1611" i="2"/>
  <c r="N1611" i="2"/>
  <c r="H1612" i="2"/>
  <c r="P1612" i="2"/>
  <c r="P1825" i="2" s="1"/>
  <c r="P2038" i="2" s="1"/>
  <c r="J1613" i="2"/>
  <c r="J1826" i="2" s="1"/>
  <c r="J2039" i="2" s="1"/>
  <c r="R1613" i="2"/>
  <c r="Z1613" i="2"/>
  <c r="Z1826" i="2" s="1"/>
  <c r="Z2039" i="2" s="1"/>
  <c r="T1614" i="2"/>
  <c r="T1827" i="2" s="1"/>
  <c r="T2040" i="2" s="1"/>
  <c r="F1615" i="2"/>
  <c r="N1615" i="2"/>
  <c r="N1828" i="2" s="1"/>
  <c r="N2041" i="2" s="1"/>
  <c r="H1616" i="2"/>
  <c r="P1616" i="2"/>
  <c r="P1829" i="2" s="1"/>
  <c r="P2042" i="2" s="1"/>
  <c r="J1617" i="2"/>
  <c r="J1830" i="2" s="1"/>
  <c r="J2043" i="2" s="1"/>
  <c r="R1617" i="2"/>
  <c r="Z1617" i="2"/>
  <c r="Z1830" i="2" s="1"/>
  <c r="Z2043" i="2" s="1"/>
  <c r="T1618" i="2"/>
  <c r="T1831" i="2" s="1"/>
  <c r="T2044" i="2" s="1"/>
  <c r="F1619" i="2"/>
  <c r="N1619" i="2"/>
  <c r="H1620" i="2"/>
  <c r="P1620" i="2"/>
  <c r="P1833" i="2" s="1"/>
  <c r="P2046" i="2" s="1"/>
  <c r="J1621" i="2"/>
  <c r="J1834" i="2" s="1"/>
  <c r="J2047" i="2" s="1"/>
  <c r="R1621" i="2"/>
  <c r="Z1621" i="2"/>
  <c r="Z1834" i="2" s="1"/>
  <c r="Z2047" i="2" s="1"/>
  <c r="T1622" i="2"/>
  <c r="T1835" i="2" s="1"/>
  <c r="T2048" i="2" s="1"/>
  <c r="F1623" i="2"/>
  <c r="N1623" i="2"/>
  <c r="N1836" i="2" s="1"/>
  <c r="N2049" i="2" s="1"/>
  <c r="J1625" i="2"/>
  <c r="R1625" i="2"/>
  <c r="Z1625" i="2"/>
  <c r="T1626" i="2"/>
  <c r="T1839" i="2" s="1"/>
  <c r="T2052" i="2" s="1"/>
  <c r="F1627" i="2"/>
  <c r="N1627" i="2"/>
  <c r="N1840" i="2" s="1"/>
  <c r="N2053" i="2" s="1"/>
  <c r="H1628" i="2"/>
  <c r="P1628" i="2"/>
  <c r="P1841" i="2" s="1"/>
  <c r="P2054" i="2" s="1"/>
  <c r="J1629" i="2"/>
  <c r="J1842" i="2" s="1"/>
  <c r="J2055" i="2" s="1"/>
  <c r="R1629" i="2"/>
  <c r="Z1629" i="2"/>
  <c r="Z1842" i="2" s="1"/>
  <c r="Z2055" i="2" s="1"/>
  <c r="F1631" i="2"/>
  <c r="N1631" i="2"/>
  <c r="H1632" i="2"/>
  <c r="P1632" i="2"/>
  <c r="P1845" i="2" s="1"/>
  <c r="P2058" i="2" s="1"/>
  <c r="J1633" i="2"/>
  <c r="J1846" i="2" s="1"/>
  <c r="J2059" i="2" s="1"/>
  <c r="R1633" i="2"/>
  <c r="Z1633" i="2"/>
  <c r="Z1846" i="2" s="1"/>
  <c r="Z2059" i="2" s="1"/>
  <c r="T1634" i="2"/>
  <c r="T1847" i="2" s="1"/>
  <c r="T2060" i="2" s="1"/>
  <c r="H1636" i="2"/>
  <c r="P1636" i="2"/>
  <c r="J1637" i="2"/>
  <c r="J1850" i="2" s="1"/>
  <c r="J2063" i="2" s="1"/>
  <c r="R1637" i="2"/>
  <c r="Z1637" i="2"/>
  <c r="Z1850" i="2" s="1"/>
  <c r="Z2063" i="2" s="1"/>
  <c r="T1638" i="2"/>
  <c r="T1851" i="2" s="1"/>
  <c r="T2064" i="2" s="1"/>
  <c r="F1639" i="2"/>
  <c r="N1639" i="2"/>
  <c r="N1852" i="2" s="1"/>
  <c r="N2065" i="2" s="1"/>
  <c r="H1640" i="2"/>
  <c r="P1640" i="2"/>
  <c r="P1853" i="2" s="1"/>
  <c r="P2066" i="2" s="1"/>
  <c r="J1641" i="2"/>
  <c r="J1854" i="2" s="1"/>
  <c r="J2067" i="2" s="1"/>
  <c r="R1641" i="2"/>
  <c r="Z1641" i="2"/>
  <c r="Z1854" i="2" s="1"/>
  <c r="Z2067" i="2" s="1"/>
  <c r="T1642" i="2"/>
  <c r="T1855" i="2" s="1"/>
  <c r="T2068" i="2" s="1"/>
  <c r="F1643" i="2"/>
  <c r="N1643" i="2"/>
  <c r="N1856" i="2" s="1"/>
  <c r="N2069" i="2" s="1"/>
  <c r="H1644" i="2"/>
  <c r="P1644" i="2"/>
  <c r="P1857" i="2" s="1"/>
  <c r="P2070" i="2" s="1"/>
  <c r="J1645" i="2"/>
  <c r="J1858" i="2" s="1"/>
  <c r="J2071" i="2" s="1"/>
  <c r="R1645" i="2"/>
  <c r="Z1645" i="2"/>
  <c r="Z1858" i="2" s="1"/>
  <c r="Z2071" i="2" s="1"/>
  <c r="T1646" i="2"/>
  <c r="T1859" i="2" s="1"/>
  <c r="T2072" i="2" s="1"/>
  <c r="F1647" i="2"/>
  <c r="N1647" i="2"/>
  <c r="I1648" i="2"/>
  <c r="I1861" i="2" s="1"/>
  <c r="I2074" i="2" s="1"/>
  <c r="Y1648" i="2"/>
  <c r="Y1861" i="2" s="1"/>
  <c r="Y2074" i="2" s="1"/>
  <c r="R1661" i="2"/>
  <c r="Z1661" i="2"/>
  <c r="Z1874" i="2" s="1"/>
  <c r="Z2087" i="2" s="1"/>
  <c r="U1663" i="2"/>
  <c r="H1664" i="2"/>
  <c r="P1664" i="2"/>
  <c r="P1877" i="2" s="1"/>
  <c r="P2090" i="2" s="1"/>
  <c r="M1666" i="2"/>
  <c r="M1452" i="2"/>
  <c r="U1666" i="2"/>
  <c r="U1452" i="2"/>
  <c r="N1668" i="2"/>
  <c r="N1881" i="2" s="1"/>
  <c r="N2094" i="2" s="1"/>
  <c r="L1456" i="2"/>
  <c r="Z1669" i="2"/>
  <c r="Z1882" i="2" s="1"/>
  <c r="Z2095" i="2" s="1"/>
  <c r="M1670" i="2"/>
  <c r="U1670" i="2"/>
  <c r="U1883" i="2" s="1"/>
  <c r="U2096" i="2" s="1"/>
  <c r="F1672" i="2"/>
  <c r="N1672" i="2"/>
  <c r="N1885" i="2" s="1"/>
  <c r="N2098" i="2" s="1"/>
  <c r="H1673" i="2"/>
  <c r="L1460" i="2"/>
  <c r="N1675" i="2"/>
  <c r="N1461" i="2"/>
  <c r="O1678" i="2"/>
  <c r="Y1678" i="2"/>
  <c r="K1682" i="2"/>
  <c r="O1683" i="2"/>
  <c r="O1896" i="2" s="1"/>
  <c r="O2109" i="2" s="1"/>
  <c r="F1487" i="2"/>
  <c r="G1282" i="2"/>
  <c r="W1282" i="2" s="1"/>
  <c r="Y1504" i="2"/>
  <c r="Y1717" i="2" s="1"/>
  <c r="Y1930" i="2" s="1"/>
  <c r="U1510" i="2"/>
  <c r="U1723" i="2" s="1"/>
  <c r="U1936" i="2" s="1"/>
  <c r="S1513" i="2"/>
  <c r="S1726" i="2" s="1"/>
  <c r="S1939" i="2" s="1"/>
  <c r="G1302" i="2"/>
  <c r="W1302" i="2" s="1"/>
  <c r="O1519" i="2"/>
  <c r="O1732" i="2" s="1"/>
  <c r="O1945" i="2" s="1"/>
  <c r="M1522" i="2"/>
  <c r="K1525" i="2"/>
  <c r="K1738" i="2" s="1"/>
  <c r="K1951" i="2" s="1"/>
  <c r="I1528" i="2"/>
  <c r="I1741" i="2" s="1"/>
  <c r="I1954" i="2" s="1"/>
  <c r="E1534" i="2"/>
  <c r="E1747" i="2" s="1"/>
  <c r="E1960" i="2" s="1"/>
  <c r="U1546" i="2"/>
  <c r="U1759" i="2" s="1"/>
  <c r="U1972" i="2" s="1"/>
  <c r="S1549" i="2"/>
  <c r="S1762" i="2" s="1"/>
  <c r="S1975" i="2" s="1"/>
  <c r="O1555" i="2"/>
  <c r="O1768" i="2" s="1"/>
  <c r="O1981" i="2" s="1"/>
  <c r="M1558" i="2"/>
  <c r="K1561" i="2"/>
  <c r="K1774" i="2" s="1"/>
  <c r="K1987" i="2" s="1"/>
  <c r="I1564" i="2"/>
  <c r="I1777" i="2" s="1"/>
  <c r="I1990" i="2" s="1"/>
  <c r="E1566" i="2"/>
  <c r="E1779" i="2" s="1"/>
  <c r="E1992" i="2" s="1"/>
  <c r="M1566" i="2"/>
  <c r="U1566" i="2"/>
  <c r="U1779" i="2" s="1"/>
  <c r="U1992" i="2" s="1"/>
  <c r="G1354" i="2"/>
  <c r="O1567" i="2"/>
  <c r="O1780" i="2" s="1"/>
  <c r="O1993" i="2" s="1"/>
  <c r="K1569" i="2"/>
  <c r="S1569" i="2"/>
  <c r="E1570" i="2"/>
  <c r="M1570" i="2"/>
  <c r="U1570" i="2"/>
  <c r="U1783" i="2" s="1"/>
  <c r="U1996" i="2" s="1"/>
  <c r="I1572" i="2"/>
  <c r="Y1572" i="2"/>
  <c r="K1573" i="2"/>
  <c r="K1786" i="2" s="1"/>
  <c r="K1999" i="2" s="1"/>
  <c r="S1573" i="2"/>
  <c r="S1786" i="2" s="1"/>
  <c r="S1999" i="2" s="1"/>
  <c r="E1574" i="2"/>
  <c r="E1787" i="2" s="1"/>
  <c r="E2000" i="2" s="1"/>
  <c r="M1574" i="2"/>
  <c r="U1574" i="2"/>
  <c r="U1787" i="2" s="1"/>
  <c r="U2000" i="2" s="1"/>
  <c r="O1575" i="2"/>
  <c r="O1788" i="2" s="1"/>
  <c r="O2001" i="2" s="1"/>
  <c r="I1576" i="2"/>
  <c r="I1789" i="2" s="1"/>
  <c r="I2002" i="2" s="1"/>
  <c r="Y1576" i="2"/>
  <c r="Y1789" i="2" s="1"/>
  <c r="Y2002" i="2" s="1"/>
  <c r="E1578" i="2"/>
  <c r="M1578" i="2"/>
  <c r="U1578" i="2"/>
  <c r="G1366" i="2"/>
  <c r="W1366" i="2" s="1"/>
  <c r="O1579" i="2"/>
  <c r="O1792" i="2" s="1"/>
  <c r="O2005" i="2" s="1"/>
  <c r="I1580" i="2"/>
  <c r="I1793" i="2" s="1"/>
  <c r="I2006" i="2" s="1"/>
  <c r="Y1580" i="2"/>
  <c r="Y1793" i="2" s="1"/>
  <c r="Y2006" i="2" s="1"/>
  <c r="K1581" i="2"/>
  <c r="K1794" i="2" s="1"/>
  <c r="K2007" i="2" s="1"/>
  <c r="S1581" i="2"/>
  <c r="S1794" i="2" s="1"/>
  <c r="S2007" i="2" s="1"/>
  <c r="E1582" i="2"/>
  <c r="E1795" i="2" s="1"/>
  <c r="E2008" i="2" s="1"/>
  <c r="M1582" i="2"/>
  <c r="U1582" i="2"/>
  <c r="U1795" i="2" s="1"/>
  <c r="U2008" i="2" s="1"/>
  <c r="I1584" i="2"/>
  <c r="Y1584" i="2"/>
  <c r="K1585" i="2"/>
  <c r="K1798" i="2" s="1"/>
  <c r="K2011" i="2" s="1"/>
  <c r="S1585" i="2"/>
  <c r="S1798" i="2" s="1"/>
  <c r="S2011" i="2" s="1"/>
  <c r="E1586" i="2"/>
  <c r="E1799" i="2" s="1"/>
  <c r="E2012" i="2" s="1"/>
  <c r="M1586" i="2"/>
  <c r="U1586" i="2"/>
  <c r="U1799" i="2" s="1"/>
  <c r="U2012" i="2" s="1"/>
  <c r="G1374" i="2"/>
  <c r="W1374" i="2" s="1"/>
  <c r="O1587" i="2"/>
  <c r="O1800" i="2" s="1"/>
  <c r="O2013" i="2" s="1"/>
  <c r="K1589" i="2"/>
  <c r="S1589" i="2"/>
  <c r="E1590" i="2"/>
  <c r="E1803" i="2" s="1"/>
  <c r="E2016" i="2" s="1"/>
  <c r="M1590" i="2"/>
  <c r="U1590" i="2"/>
  <c r="U1803" i="2" s="1"/>
  <c r="U2016" i="2" s="1"/>
  <c r="O1591" i="2"/>
  <c r="O1804" i="2" s="1"/>
  <c r="O2017" i="2" s="1"/>
  <c r="K1593" i="2"/>
  <c r="S1593" i="2"/>
  <c r="E1594" i="2"/>
  <c r="E1807" i="2" s="1"/>
  <c r="E2020" i="2" s="1"/>
  <c r="M1594" i="2"/>
  <c r="U1594" i="2"/>
  <c r="G1382" i="2"/>
  <c r="W1382" i="2" s="1"/>
  <c r="O1595" i="2"/>
  <c r="O1808" i="2" s="1"/>
  <c r="O2021" i="2" s="1"/>
  <c r="I1596" i="2"/>
  <c r="I1809" i="2" s="1"/>
  <c r="I2022" i="2" s="1"/>
  <c r="Y1596" i="2"/>
  <c r="Y1809" i="2" s="1"/>
  <c r="Y2022" i="2" s="1"/>
  <c r="K1597" i="2"/>
  <c r="K1810" i="2" s="1"/>
  <c r="K2023" i="2" s="1"/>
  <c r="S1597" i="2"/>
  <c r="S1810" i="2" s="1"/>
  <c r="S2023" i="2" s="1"/>
  <c r="E1598" i="2"/>
  <c r="E1811" i="2" s="1"/>
  <c r="E2024" i="2" s="1"/>
  <c r="M1598" i="2"/>
  <c r="U1598" i="2"/>
  <c r="U1811" i="2" s="1"/>
  <c r="U2024" i="2" s="1"/>
  <c r="O1599" i="2"/>
  <c r="O1812" i="2" s="1"/>
  <c r="O2025" i="2" s="1"/>
  <c r="I1600" i="2"/>
  <c r="I1813" i="2" s="1"/>
  <c r="I2026" i="2" s="1"/>
  <c r="Y1600" i="2"/>
  <c r="Y1813" i="2" s="1"/>
  <c r="Y2026" i="2" s="1"/>
  <c r="K1601" i="2"/>
  <c r="K1814" i="2" s="1"/>
  <c r="K2027" i="2" s="1"/>
  <c r="S1601" i="2"/>
  <c r="S1814" i="2" s="1"/>
  <c r="S2027" i="2" s="1"/>
  <c r="E1602" i="2"/>
  <c r="E1815" i="2" s="1"/>
  <c r="E2028" i="2" s="1"/>
  <c r="M1602" i="2"/>
  <c r="U1602" i="2"/>
  <c r="U1815" i="2" s="1"/>
  <c r="U2028" i="2" s="1"/>
  <c r="G1390" i="2"/>
  <c r="W1390" i="2" s="1"/>
  <c r="O1603" i="2"/>
  <c r="O1816" i="2" s="1"/>
  <c r="O2029" i="2" s="1"/>
  <c r="I1604" i="2"/>
  <c r="I1817" i="2" s="1"/>
  <c r="I2030" i="2" s="1"/>
  <c r="Y1604" i="2"/>
  <c r="Y1817" i="2" s="1"/>
  <c r="Y2030" i="2" s="1"/>
  <c r="K1605" i="2"/>
  <c r="K1818" i="2" s="1"/>
  <c r="K2031" i="2" s="1"/>
  <c r="S1605" i="2"/>
  <c r="S1818" i="2" s="1"/>
  <c r="S2031" i="2" s="1"/>
  <c r="E1606" i="2"/>
  <c r="E1819" i="2" s="1"/>
  <c r="E2032" i="2" s="1"/>
  <c r="M1606" i="2"/>
  <c r="U1606" i="2"/>
  <c r="U1819" i="2" s="1"/>
  <c r="U2032" i="2" s="1"/>
  <c r="G1394" i="2"/>
  <c r="W1394" i="2" s="1"/>
  <c r="O1607" i="2"/>
  <c r="O1820" i="2" s="1"/>
  <c r="O2033" i="2" s="1"/>
  <c r="I1608" i="2"/>
  <c r="I1821" i="2" s="1"/>
  <c r="I2034" i="2" s="1"/>
  <c r="Y1608" i="2"/>
  <c r="Y1821" i="2" s="1"/>
  <c r="Y2034" i="2" s="1"/>
  <c r="K1609" i="2"/>
  <c r="K1822" i="2" s="1"/>
  <c r="K2035" i="2" s="1"/>
  <c r="S1609" i="2"/>
  <c r="S1822" i="2" s="1"/>
  <c r="S2035" i="2" s="1"/>
  <c r="E1610" i="2"/>
  <c r="E1823" i="2" s="1"/>
  <c r="E2036" i="2" s="1"/>
  <c r="M1610" i="2"/>
  <c r="U1610" i="2"/>
  <c r="U1823" i="2" s="1"/>
  <c r="U2036" i="2" s="1"/>
  <c r="O1611" i="2"/>
  <c r="O1824" i="2" s="1"/>
  <c r="O2037" i="2" s="1"/>
  <c r="I1612" i="2"/>
  <c r="I1825" i="2" s="1"/>
  <c r="I2038" i="2" s="1"/>
  <c r="Y1612" i="2"/>
  <c r="Y1825" i="2" s="1"/>
  <c r="Y2038" i="2" s="1"/>
  <c r="K1613" i="2"/>
  <c r="K1826" i="2" s="1"/>
  <c r="K2039" i="2" s="1"/>
  <c r="S1613" i="2"/>
  <c r="S1826" i="2" s="1"/>
  <c r="S2039" i="2" s="1"/>
  <c r="E1614" i="2"/>
  <c r="E1827" i="2" s="1"/>
  <c r="E2040" i="2" s="1"/>
  <c r="M1614" i="2"/>
  <c r="U1614" i="2"/>
  <c r="U1827" i="2" s="1"/>
  <c r="U2040" i="2" s="1"/>
  <c r="G1402" i="2"/>
  <c r="W1402" i="2" s="1"/>
  <c r="O1615" i="2"/>
  <c r="O1828" i="2" s="1"/>
  <c r="O2041" i="2" s="1"/>
  <c r="I1616" i="2"/>
  <c r="I1829" i="2" s="1"/>
  <c r="I2042" i="2" s="1"/>
  <c r="Y1616" i="2"/>
  <c r="Y1829" i="2" s="1"/>
  <c r="Y2042" i="2" s="1"/>
  <c r="K1617" i="2"/>
  <c r="K1830" i="2" s="1"/>
  <c r="K2043" i="2" s="1"/>
  <c r="S1617" i="2"/>
  <c r="S1830" i="2" s="1"/>
  <c r="S2043" i="2" s="1"/>
  <c r="E1618" i="2"/>
  <c r="E1831" i="2" s="1"/>
  <c r="E2044" i="2" s="1"/>
  <c r="M1618" i="2"/>
  <c r="U1618" i="2"/>
  <c r="U1831" i="2" s="1"/>
  <c r="U2044" i="2" s="1"/>
  <c r="G1406" i="2"/>
  <c r="W1406" i="2" s="1"/>
  <c r="O1619" i="2"/>
  <c r="O1832" i="2" s="1"/>
  <c r="O2045" i="2" s="1"/>
  <c r="I1620" i="2"/>
  <c r="I1833" i="2" s="1"/>
  <c r="I2046" i="2" s="1"/>
  <c r="Y1620" i="2"/>
  <c r="Y1833" i="2" s="1"/>
  <c r="Y2046" i="2" s="1"/>
  <c r="K1621" i="2"/>
  <c r="K1834" i="2" s="1"/>
  <c r="K2047" i="2" s="1"/>
  <c r="S1621" i="2"/>
  <c r="S1834" i="2" s="1"/>
  <c r="S2047" i="2" s="1"/>
  <c r="E1622" i="2"/>
  <c r="E1835" i="2" s="1"/>
  <c r="E2048" i="2" s="1"/>
  <c r="M1622" i="2"/>
  <c r="U1622" i="2"/>
  <c r="U1835" i="2" s="1"/>
  <c r="U2048" i="2" s="1"/>
  <c r="G1410" i="2"/>
  <c r="W1410" i="2" s="1"/>
  <c r="O1623" i="2"/>
  <c r="O1836" i="2" s="1"/>
  <c r="O2049" i="2" s="1"/>
  <c r="K1625" i="2"/>
  <c r="S1625" i="2"/>
  <c r="E1626" i="2"/>
  <c r="E1839" i="2" s="1"/>
  <c r="E2052" i="2" s="1"/>
  <c r="M1626" i="2"/>
  <c r="U1626" i="2"/>
  <c r="U1839" i="2" s="1"/>
  <c r="U2052" i="2" s="1"/>
  <c r="G1414" i="2"/>
  <c r="W1414" i="2" s="1"/>
  <c r="O1627" i="2"/>
  <c r="O1840" i="2" s="1"/>
  <c r="O2053" i="2" s="1"/>
  <c r="I1628" i="2"/>
  <c r="I1841" i="2" s="1"/>
  <c r="I2054" i="2" s="1"/>
  <c r="Y1628" i="2"/>
  <c r="Y1841" i="2" s="1"/>
  <c r="Y2054" i="2" s="1"/>
  <c r="K1629" i="2"/>
  <c r="K1842" i="2" s="1"/>
  <c r="K2055" i="2" s="1"/>
  <c r="S1629" i="2"/>
  <c r="S1842" i="2" s="1"/>
  <c r="S2055" i="2" s="1"/>
  <c r="O1631" i="2"/>
  <c r="I1632" i="2"/>
  <c r="I1845" i="2" s="1"/>
  <c r="I2058" i="2" s="1"/>
  <c r="Y1632" i="2"/>
  <c r="Y1845" i="2" s="1"/>
  <c r="Y2058" i="2" s="1"/>
  <c r="K1633" i="2"/>
  <c r="K1846" i="2" s="1"/>
  <c r="K2059" i="2" s="1"/>
  <c r="S1633" i="2"/>
  <c r="S1846" i="2" s="1"/>
  <c r="S2059" i="2" s="1"/>
  <c r="E1634" i="2"/>
  <c r="E1847" i="2" s="1"/>
  <c r="E2060" i="2" s="1"/>
  <c r="M1634" i="2"/>
  <c r="U1634" i="2"/>
  <c r="U1847" i="2" s="1"/>
  <c r="U2060" i="2" s="1"/>
  <c r="I1636" i="2"/>
  <c r="Y1636" i="2"/>
  <c r="K1637" i="2"/>
  <c r="K1850" i="2" s="1"/>
  <c r="K2063" i="2" s="1"/>
  <c r="S1637" i="2"/>
  <c r="S1850" i="2" s="1"/>
  <c r="S2063" i="2" s="1"/>
  <c r="E1638" i="2"/>
  <c r="E1851" i="2" s="1"/>
  <c r="E2064" i="2" s="1"/>
  <c r="M1638" i="2"/>
  <c r="U1638" i="2"/>
  <c r="U1851" i="2" s="1"/>
  <c r="U2064" i="2" s="1"/>
  <c r="O1639" i="2"/>
  <c r="O1852" i="2" s="1"/>
  <c r="O2065" i="2" s="1"/>
  <c r="I1640" i="2"/>
  <c r="I1853" i="2" s="1"/>
  <c r="I2066" i="2" s="1"/>
  <c r="Y1640" i="2"/>
  <c r="Y1853" i="2" s="1"/>
  <c r="Y2066" i="2" s="1"/>
  <c r="K1641" i="2"/>
  <c r="K1854" i="2" s="1"/>
  <c r="K2067" i="2" s="1"/>
  <c r="S1641" i="2"/>
  <c r="S1854" i="2" s="1"/>
  <c r="S2067" i="2" s="1"/>
  <c r="E1642" i="2"/>
  <c r="E1855" i="2" s="1"/>
  <c r="E2068" i="2" s="1"/>
  <c r="M1642" i="2"/>
  <c r="U1642" i="2"/>
  <c r="U1855" i="2" s="1"/>
  <c r="U2068" i="2" s="1"/>
  <c r="O1643" i="2"/>
  <c r="O1856" i="2" s="1"/>
  <c r="O2069" i="2" s="1"/>
  <c r="I1644" i="2"/>
  <c r="I1857" i="2" s="1"/>
  <c r="I2070" i="2" s="1"/>
  <c r="Y1644" i="2"/>
  <c r="Y1857" i="2" s="1"/>
  <c r="Y2070" i="2" s="1"/>
  <c r="K1645" i="2"/>
  <c r="K1858" i="2" s="1"/>
  <c r="K2071" i="2" s="1"/>
  <c r="S1645" i="2"/>
  <c r="S1858" i="2" s="1"/>
  <c r="S2071" i="2" s="1"/>
  <c r="E1646" i="2"/>
  <c r="E1859" i="2" s="1"/>
  <c r="E2072" i="2" s="1"/>
  <c r="M1646" i="2"/>
  <c r="U1646" i="2"/>
  <c r="U1859" i="2" s="1"/>
  <c r="U2072" i="2" s="1"/>
  <c r="O1647" i="2"/>
  <c r="O1860" i="2" s="1"/>
  <c r="O2073" i="2" s="1"/>
  <c r="J1648" i="2"/>
  <c r="J1861" i="2" s="1"/>
  <c r="J2074" i="2" s="1"/>
  <c r="R1648" i="2"/>
  <c r="Z1648" i="2"/>
  <c r="Z1861" i="2" s="1"/>
  <c r="Z2074" i="2" s="1"/>
  <c r="T1654" i="2"/>
  <c r="T1443" i="2"/>
  <c r="H1660" i="2"/>
  <c r="P1660" i="2"/>
  <c r="P1873" i="2" s="1"/>
  <c r="P2086" i="2" s="1"/>
  <c r="J1661" i="2"/>
  <c r="J1874" i="2" s="1"/>
  <c r="J2087" i="2" s="1"/>
  <c r="S1661" i="2"/>
  <c r="S1874" i="2" s="1"/>
  <c r="S2087" i="2" s="1"/>
  <c r="Q1450" i="2"/>
  <c r="Q1449" i="2" s="1"/>
  <c r="M1663" i="2"/>
  <c r="I1664" i="2"/>
  <c r="I1877" i="2" s="1"/>
  <c r="I2090" i="2" s="1"/>
  <c r="Y1664" i="2"/>
  <c r="Y1877" i="2" s="1"/>
  <c r="Y2090" i="2" s="1"/>
  <c r="J1667" i="2"/>
  <c r="J1880" i="2" s="1"/>
  <c r="J2093" i="2" s="1"/>
  <c r="F1668" i="2"/>
  <c r="O1668" i="2"/>
  <c r="O1881" i="2" s="1"/>
  <c r="O2094" i="2" s="1"/>
  <c r="I1669" i="2"/>
  <c r="I1882" i="2" s="1"/>
  <c r="I2095" i="2" s="1"/>
  <c r="R1669" i="2"/>
  <c r="E1670" i="2"/>
  <c r="E1883" i="2" s="1"/>
  <c r="E2096" i="2" s="1"/>
  <c r="O1672" i="2"/>
  <c r="O1885" i="2" s="1"/>
  <c r="O2098" i="2" s="1"/>
  <c r="R1673" i="2"/>
  <c r="Z1673" i="2"/>
  <c r="Z1886" i="2" s="1"/>
  <c r="Z2099" i="2" s="1"/>
  <c r="F1675" i="2"/>
  <c r="F1461" i="2"/>
  <c r="G1462" i="2"/>
  <c r="Z1678" i="2"/>
  <c r="Z1464" i="2"/>
  <c r="H1680" i="2"/>
  <c r="P1680" i="2"/>
  <c r="P1893" i="2" s="1"/>
  <c r="P2106" i="2" s="1"/>
  <c r="T1682" i="2"/>
  <c r="T1468" i="2"/>
  <c r="P1678" i="2"/>
  <c r="T1666" i="2"/>
  <c r="T1452" i="2"/>
  <c r="Z1667" i="2"/>
  <c r="Z1880" i="2" s="1"/>
  <c r="Z2093" i="2" s="1"/>
  <c r="F1669" i="2"/>
  <c r="J1670" i="2"/>
  <c r="J1883" i="2" s="1"/>
  <c r="J2096" i="2" s="1"/>
  <c r="V1457" i="2"/>
  <c r="F1671" i="2"/>
  <c r="N1671" i="2"/>
  <c r="N1884" i="2" s="1"/>
  <c r="N2097" i="2" s="1"/>
  <c r="U1673" i="2"/>
  <c r="U1886" i="2" s="1"/>
  <c r="U2099" i="2" s="1"/>
  <c r="O1675" i="2"/>
  <c r="O1461" i="2"/>
  <c r="S1676" i="2"/>
  <c r="S1889" i="2" s="1"/>
  <c r="S2102" i="2" s="1"/>
  <c r="M1678" i="2"/>
  <c r="M1464" i="2"/>
  <c r="U1678" i="2"/>
  <c r="U1464" i="2"/>
  <c r="R1679" i="2"/>
  <c r="E1680" i="2"/>
  <c r="E1893" i="2" s="1"/>
  <c r="E2106" i="2" s="1"/>
  <c r="U1680" i="2"/>
  <c r="U1893" i="2" s="1"/>
  <c r="U2106" i="2" s="1"/>
  <c r="O1682" i="2"/>
  <c r="Y1682" i="2"/>
  <c r="F1654" i="2"/>
  <c r="N1654" i="2"/>
  <c r="N1867" i="2" s="1"/>
  <c r="J1660" i="2"/>
  <c r="J1873" i="2" s="1"/>
  <c r="J2086" i="2" s="1"/>
  <c r="R1660" i="2"/>
  <c r="Z1660" i="2"/>
  <c r="Z1873" i="2" s="1"/>
  <c r="Z2086" i="2" s="1"/>
  <c r="T1661" i="2"/>
  <c r="H1663" i="2"/>
  <c r="P1663" i="2"/>
  <c r="J1664" i="2"/>
  <c r="J1877" i="2" s="1"/>
  <c r="J2090" i="2" s="1"/>
  <c r="R1664" i="2"/>
  <c r="Z1664" i="2"/>
  <c r="F1666" i="2"/>
  <c r="N1666" i="2"/>
  <c r="H1667" i="2"/>
  <c r="P1667" i="2"/>
  <c r="P1880" i="2" s="1"/>
  <c r="P2093" i="2" s="1"/>
  <c r="J1668" i="2"/>
  <c r="R1668" i="2"/>
  <c r="Z1668" i="2"/>
  <c r="Z1881" i="2" s="1"/>
  <c r="Z2094" i="2" s="1"/>
  <c r="T1669" i="2"/>
  <c r="T1882" i="2" s="1"/>
  <c r="T2095" i="2" s="1"/>
  <c r="F1670" i="2"/>
  <c r="N1670" i="2"/>
  <c r="N1883" i="2" s="1"/>
  <c r="N2096" i="2" s="1"/>
  <c r="H1671" i="2"/>
  <c r="P1671" i="2"/>
  <c r="P1884" i="2" s="1"/>
  <c r="P2097" i="2" s="1"/>
  <c r="J1672" i="2"/>
  <c r="J1885" i="2" s="1"/>
  <c r="J2098" i="2" s="1"/>
  <c r="R1672" i="2"/>
  <c r="Z1672" i="2"/>
  <c r="Z1885" i="2" s="1"/>
  <c r="Z2098" i="2" s="1"/>
  <c r="T1673" i="2"/>
  <c r="T1886" i="2" s="1"/>
  <c r="T2099" i="2" s="1"/>
  <c r="H1675" i="2"/>
  <c r="P1675" i="2"/>
  <c r="J1676" i="2"/>
  <c r="J1889" i="2" s="1"/>
  <c r="J2102" i="2" s="1"/>
  <c r="R1676" i="2"/>
  <c r="Z1676" i="2"/>
  <c r="Z1889" i="2" s="1"/>
  <c r="Z2102" i="2" s="1"/>
  <c r="F1678" i="2"/>
  <c r="N1678" i="2"/>
  <c r="H1679" i="2"/>
  <c r="P1679" i="2"/>
  <c r="P1892" i="2" s="1"/>
  <c r="P2105" i="2" s="1"/>
  <c r="J1680" i="2"/>
  <c r="J1893" i="2" s="1"/>
  <c r="J2106" i="2" s="1"/>
  <c r="R1680" i="2"/>
  <c r="Z1680" i="2"/>
  <c r="Z1893" i="2" s="1"/>
  <c r="Z2106" i="2" s="1"/>
  <c r="F1682" i="2"/>
  <c r="N1682" i="2"/>
  <c r="H1683" i="2"/>
  <c r="P1683" i="2"/>
  <c r="P1896" i="2" s="1"/>
  <c r="P2109" i="2" s="1"/>
  <c r="G1441" i="2"/>
  <c r="W1441" i="2" s="1"/>
  <c r="W1443" i="2" s="1"/>
  <c r="G1453" i="2"/>
  <c r="G1457" i="2"/>
  <c r="W1457" i="2" s="1"/>
  <c r="U348" i="3" l="1"/>
  <c r="U355" i="3" s="1"/>
  <c r="X395" i="3"/>
  <c r="W395" i="3"/>
  <c r="X470" i="3"/>
  <c r="J349" i="3"/>
  <c r="J356" i="3" s="1"/>
  <c r="W474" i="3"/>
  <c r="X445" i="3"/>
  <c r="L444" i="3"/>
  <c r="M608" i="3"/>
  <c r="Q536" i="3"/>
  <c r="L198" i="3"/>
  <c r="G161" i="3"/>
  <c r="F160" i="3"/>
  <c r="R610" i="3"/>
  <c r="V538" i="3"/>
  <c r="W575" i="3"/>
  <c r="L578" i="3"/>
  <c r="X579" i="3"/>
  <c r="X578" i="3" s="1"/>
  <c r="W579" i="3"/>
  <c r="W578" i="3" s="1"/>
  <c r="Q258" i="3"/>
  <c r="L492" i="3"/>
  <c r="X493" i="3"/>
  <c r="X492" i="3" s="1"/>
  <c r="Z322" i="3"/>
  <c r="Z326" i="3"/>
  <c r="L328" i="3"/>
  <c r="H322" i="3"/>
  <c r="R361" i="3"/>
  <c r="R392" i="3"/>
  <c r="W163" i="3"/>
  <c r="E141" i="3"/>
  <c r="E135" i="3" s="1"/>
  <c r="W260" i="3"/>
  <c r="X105" i="3"/>
  <c r="W61" i="3"/>
  <c r="X593" i="3"/>
  <c r="X592" i="3" s="1"/>
  <c r="L592" i="3"/>
  <c r="X581" i="3"/>
  <c r="W581" i="3"/>
  <c r="L599" i="3"/>
  <c r="X600" i="3"/>
  <c r="U617" i="3"/>
  <c r="E607" i="3"/>
  <c r="E534" i="3"/>
  <c r="W567" i="3"/>
  <c r="S616" i="3"/>
  <c r="Q470" i="3"/>
  <c r="G546" i="3"/>
  <c r="X476" i="3"/>
  <c r="W389" i="3"/>
  <c r="G599" i="3"/>
  <c r="W600" i="3"/>
  <c r="J534" i="3"/>
  <c r="J607" i="3"/>
  <c r="Z361" i="3"/>
  <c r="Z392" i="3"/>
  <c r="Z391" i="3" s="1"/>
  <c r="X558" i="3"/>
  <c r="L296" i="3"/>
  <c r="X297" i="3"/>
  <c r="X296" i="3" s="1"/>
  <c r="X280" i="3"/>
  <c r="W280" i="3"/>
  <c r="R468" i="3"/>
  <c r="V469" i="3"/>
  <c r="V468" i="3" s="1"/>
  <c r="N320" i="3"/>
  <c r="W146" i="3"/>
  <c r="W335" i="3"/>
  <c r="W329" i="3" s="1"/>
  <c r="W323" i="3" s="1"/>
  <c r="O616" i="3"/>
  <c r="V329" i="3"/>
  <c r="R323" i="3"/>
  <c r="V224" i="3"/>
  <c r="R222" i="3"/>
  <c r="P178" i="3"/>
  <c r="L522" i="3"/>
  <c r="X523" i="3"/>
  <c r="X522" i="3" s="1"/>
  <c r="X286" i="3"/>
  <c r="X340" i="3"/>
  <c r="E284" i="3"/>
  <c r="E253" i="3"/>
  <c r="M250" i="3"/>
  <c r="Q250" i="3" s="1"/>
  <c r="Q256" i="3"/>
  <c r="X431" i="3"/>
  <c r="X430" i="3" s="1"/>
  <c r="T321" i="3"/>
  <c r="T326" i="3"/>
  <c r="G172" i="3"/>
  <c r="X35" i="3"/>
  <c r="K468" i="3"/>
  <c r="T222" i="3"/>
  <c r="L184" i="3"/>
  <c r="X185" i="3"/>
  <c r="K140" i="3"/>
  <c r="K134" i="3" s="1"/>
  <c r="H607" i="3"/>
  <c r="H534" i="3"/>
  <c r="L535" i="3"/>
  <c r="S615" i="3"/>
  <c r="V362" i="3"/>
  <c r="V361" i="3" s="1"/>
  <c r="G163" i="3"/>
  <c r="W477" i="3"/>
  <c r="G444" i="3"/>
  <c r="W168" i="3"/>
  <c r="W162" i="3" s="1"/>
  <c r="V146" i="3"/>
  <c r="L77" i="3"/>
  <c r="U608" i="3"/>
  <c r="U615" i="3" s="1"/>
  <c r="V471" i="3"/>
  <c r="T607" i="3"/>
  <c r="T534" i="3"/>
  <c r="P391" i="3"/>
  <c r="F392" i="3"/>
  <c r="U160" i="3"/>
  <c r="S75" i="3"/>
  <c r="Z107" i="3"/>
  <c r="Z92" i="3"/>
  <c r="Z86" i="3" s="1"/>
  <c r="K75" i="3"/>
  <c r="Z75" i="3"/>
  <c r="V39" i="3"/>
  <c r="N252" i="3"/>
  <c r="L154" i="3"/>
  <c r="G69" i="3"/>
  <c r="W70" i="3"/>
  <c r="H182" i="3"/>
  <c r="P119" i="3"/>
  <c r="Q120" i="3"/>
  <c r="X91" i="3"/>
  <c r="X85" i="3" s="1"/>
  <c r="W262" i="3"/>
  <c r="J107" i="3"/>
  <c r="J93" i="3"/>
  <c r="J87" i="3" s="1"/>
  <c r="V45" i="3"/>
  <c r="X268" i="3"/>
  <c r="X505" i="3"/>
  <c r="X504" i="3" s="1"/>
  <c r="G77" i="3"/>
  <c r="M182" i="3"/>
  <c r="L120" i="3"/>
  <c r="L119" i="3" s="1"/>
  <c r="H119" i="3"/>
  <c r="X439" i="3"/>
  <c r="X438" i="3" s="1"/>
  <c r="L438" i="3"/>
  <c r="W49" i="3"/>
  <c r="V33" i="3"/>
  <c r="R31" i="3"/>
  <c r="L571" i="3"/>
  <c r="X572" i="3"/>
  <c r="X571" i="3" s="1"/>
  <c r="M391" i="3"/>
  <c r="Q392" i="3"/>
  <c r="Q391" i="3" s="1"/>
  <c r="W510" i="3"/>
  <c r="F609" i="3"/>
  <c r="G537" i="3"/>
  <c r="H326" i="3"/>
  <c r="H321" i="3"/>
  <c r="L327" i="3"/>
  <c r="R284" i="3"/>
  <c r="V285" i="3"/>
  <c r="R253" i="3"/>
  <c r="L362" i="3"/>
  <c r="L361" i="3" s="1"/>
  <c r="L367" i="3"/>
  <c r="X368" i="3"/>
  <c r="L312" i="3"/>
  <c r="L308" i="3" s="1"/>
  <c r="H306" i="3"/>
  <c r="L400" i="3"/>
  <c r="X401" i="3"/>
  <c r="X400" i="3" s="1"/>
  <c r="W309" i="3"/>
  <c r="R326" i="3"/>
  <c r="R321" i="3"/>
  <c r="V327" i="3"/>
  <c r="J284" i="3"/>
  <c r="J253" i="3"/>
  <c r="R119" i="3"/>
  <c r="V120" i="3"/>
  <c r="V119" i="3" s="1"/>
  <c r="W476" i="3"/>
  <c r="G474" i="3"/>
  <c r="E391" i="3"/>
  <c r="L537" i="3"/>
  <c r="H609" i="3"/>
  <c r="L385" i="3"/>
  <c r="X386" i="3"/>
  <c r="W272" i="3"/>
  <c r="G270" i="3"/>
  <c r="W274" i="3"/>
  <c r="W270" i="3" s="1"/>
  <c r="L161" i="3"/>
  <c r="L160" i="3" s="1"/>
  <c r="W40" i="3"/>
  <c r="G39" i="3"/>
  <c r="Y178" i="3"/>
  <c r="W79" i="3"/>
  <c r="M284" i="3"/>
  <c r="Q285" i="3"/>
  <c r="Q284" i="3" s="1"/>
  <c r="F322" i="3"/>
  <c r="G328" i="3"/>
  <c r="X96" i="3"/>
  <c r="L95" i="3"/>
  <c r="V111" i="3"/>
  <c r="R93" i="3"/>
  <c r="G166" i="3"/>
  <c r="G184" i="3"/>
  <c r="W185" i="3"/>
  <c r="L76" i="3"/>
  <c r="H75" i="3"/>
  <c r="X43" i="3"/>
  <c r="W43" i="3"/>
  <c r="G140" i="3"/>
  <c r="G134" i="3" s="1"/>
  <c r="F134" i="3"/>
  <c r="W554" i="3"/>
  <c r="G552" i="3"/>
  <c r="N606" i="3"/>
  <c r="X586" i="3"/>
  <c r="L585" i="3"/>
  <c r="W500" i="3"/>
  <c r="W498" i="3" s="1"/>
  <c r="G498" i="3"/>
  <c r="W339" i="3"/>
  <c r="G338" i="3"/>
  <c r="L528" i="3"/>
  <c r="X529" i="3"/>
  <c r="X528" i="3" s="1"/>
  <c r="W529" i="3"/>
  <c r="W528" i="3" s="1"/>
  <c r="H391" i="3"/>
  <c r="L406" i="3"/>
  <c r="X407" i="3"/>
  <c r="X406" i="3" s="1"/>
  <c r="K534" i="3"/>
  <c r="K607" i="3"/>
  <c r="Z348" i="3"/>
  <c r="Z355" i="3" s="1"/>
  <c r="Z616" i="3" s="1"/>
  <c r="L270" i="3"/>
  <c r="X271" i="3"/>
  <c r="X270" i="3" s="1"/>
  <c r="V201" i="3"/>
  <c r="R181" i="3"/>
  <c r="Y356" i="3"/>
  <c r="Y617" i="3" s="1"/>
  <c r="O617" i="3"/>
  <c r="X229" i="3"/>
  <c r="L228" i="3"/>
  <c r="X481" i="3"/>
  <c r="X480" i="3" s="1"/>
  <c r="L480" i="3"/>
  <c r="J617" i="3"/>
  <c r="L180" i="3"/>
  <c r="X202" i="3"/>
  <c r="L69" i="3"/>
  <c r="X70" i="3"/>
  <c r="F85" i="3"/>
  <c r="F248" i="3"/>
  <c r="G248" i="3" s="1"/>
  <c r="G254" i="3"/>
  <c r="J141" i="3"/>
  <c r="J135" i="3" s="1"/>
  <c r="J348" i="3" s="1"/>
  <c r="J355" i="3" s="1"/>
  <c r="J616" i="3" s="1"/>
  <c r="Q122" i="3"/>
  <c r="M119" i="3"/>
  <c r="X603" i="3"/>
  <c r="W603" i="3"/>
  <c r="I607" i="3"/>
  <c r="I534" i="3"/>
  <c r="S468" i="3"/>
  <c r="O320" i="3"/>
  <c r="L290" i="3"/>
  <c r="X291" i="3"/>
  <c r="Q204" i="3"/>
  <c r="H135" i="3"/>
  <c r="V330" i="3"/>
  <c r="R324" i="3"/>
  <c r="O252" i="3"/>
  <c r="O247" i="3"/>
  <c r="O246" i="3" s="1"/>
  <c r="W518" i="3"/>
  <c r="H308" i="3"/>
  <c r="W207" i="3"/>
  <c r="R107" i="3"/>
  <c r="Q254" i="3"/>
  <c r="M248" i="3"/>
  <c r="Q248" i="3" s="1"/>
  <c r="I610" i="3"/>
  <c r="V288" i="3"/>
  <c r="L288" i="3"/>
  <c r="H256" i="3"/>
  <c r="H252" i="3" s="1"/>
  <c r="G111" i="3"/>
  <c r="E93" i="3"/>
  <c r="E87" i="3" s="1"/>
  <c r="E349" i="3" s="1"/>
  <c r="E356" i="3" s="1"/>
  <c r="M92" i="3"/>
  <c r="X65" i="3"/>
  <c r="Q63" i="3"/>
  <c r="X240" i="3"/>
  <c r="X566" i="3"/>
  <c r="W566" i="3"/>
  <c r="M610" i="3"/>
  <c r="Q538" i="3"/>
  <c r="Q469" i="3"/>
  <c r="M468" i="3"/>
  <c r="W541" i="3"/>
  <c r="W540" i="3" s="1"/>
  <c r="G540" i="3"/>
  <c r="R607" i="3"/>
  <c r="R534" i="3"/>
  <c r="V535" i="3"/>
  <c r="V534" i="3" s="1"/>
  <c r="V498" i="3"/>
  <c r="X387" i="3"/>
  <c r="W586" i="3"/>
  <c r="G585" i="3"/>
  <c r="G472" i="3"/>
  <c r="W472" i="3" s="1"/>
  <c r="X477" i="3"/>
  <c r="G592" i="3"/>
  <c r="W593" i="3"/>
  <c r="W592" i="3" s="1"/>
  <c r="W387" i="3"/>
  <c r="W317" i="3"/>
  <c r="W311" i="3" s="1"/>
  <c r="W305" i="3" s="1"/>
  <c r="G401" i="3"/>
  <c r="F400" i="3"/>
  <c r="Q338" i="3"/>
  <c r="N534" i="3"/>
  <c r="T468" i="3"/>
  <c r="V296" i="3"/>
  <c r="G412" i="3"/>
  <c r="W413" i="3"/>
  <c r="W412" i="3" s="1"/>
  <c r="L329" i="3"/>
  <c r="S303" i="3"/>
  <c r="S302" i="3" s="1"/>
  <c r="S308" i="3"/>
  <c r="I468" i="3"/>
  <c r="Y361" i="3"/>
  <c r="Y392" i="3"/>
  <c r="Y391" i="3" s="1"/>
  <c r="N326" i="3"/>
  <c r="Y253" i="3"/>
  <c r="R160" i="3"/>
  <c r="V161" i="3"/>
  <c r="R139" i="3"/>
  <c r="E609" i="3"/>
  <c r="Q472" i="3"/>
  <c r="X328" i="3"/>
  <c r="X322" i="3" s="1"/>
  <c r="N222" i="3"/>
  <c r="X217" i="3"/>
  <c r="X216" i="3" s="1"/>
  <c r="L216" i="3"/>
  <c r="W217" i="3"/>
  <c r="Y160" i="3"/>
  <c r="Y139" i="3"/>
  <c r="K326" i="3"/>
  <c r="G204" i="3"/>
  <c r="W205" i="3"/>
  <c r="P89" i="3"/>
  <c r="P84" i="3"/>
  <c r="P83" i="3" s="1"/>
  <c r="V240" i="3"/>
  <c r="E91" i="3"/>
  <c r="S326" i="3"/>
  <c r="S321" i="3"/>
  <c r="W294" i="3"/>
  <c r="W288" i="3" s="1"/>
  <c r="J198" i="3"/>
  <c r="X446" i="3"/>
  <c r="X266" i="3"/>
  <c r="K198" i="3"/>
  <c r="K179" i="3"/>
  <c r="W105" i="3"/>
  <c r="W93" i="3" s="1"/>
  <c r="W87" i="3" s="1"/>
  <c r="W96" i="3"/>
  <c r="Y308" i="3"/>
  <c r="Y303" i="3"/>
  <c r="Y302" i="3" s="1"/>
  <c r="Q190" i="3"/>
  <c r="H178" i="3"/>
  <c r="L179" i="3"/>
  <c r="X565" i="3"/>
  <c r="L564" i="3"/>
  <c r="G516" i="3"/>
  <c r="W517" i="3"/>
  <c r="V200" i="3"/>
  <c r="L162" i="3"/>
  <c r="H140" i="3"/>
  <c r="W446" i="3"/>
  <c r="U320" i="3"/>
  <c r="W266" i="3"/>
  <c r="J140" i="3"/>
  <c r="J134" i="3" s="1"/>
  <c r="L146" i="3"/>
  <c r="X147" i="3"/>
  <c r="Q69" i="3"/>
  <c r="X116" i="3"/>
  <c r="X110" i="3" s="1"/>
  <c r="W116" i="3"/>
  <c r="W110" i="3" s="1"/>
  <c r="X182" i="3"/>
  <c r="X142" i="3" s="1"/>
  <c r="X136" i="3" s="1"/>
  <c r="W64" i="3"/>
  <c r="G63" i="3"/>
  <c r="X235" i="3"/>
  <c r="V32" i="3"/>
  <c r="V31" i="3" s="1"/>
  <c r="Z178" i="3"/>
  <c r="W23" i="3"/>
  <c r="W35" i="3" s="1"/>
  <c r="G76" i="3"/>
  <c r="G75" i="3" s="1"/>
  <c r="F75" i="3"/>
  <c r="X194" i="3"/>
  <c r="W194" i="3"/>
  <c r="Z468" i="3"/>
  <c r="G256" i="3"/>
  <c r="F250" i="3"/>
  <c r="G250" i="3" s="1"/>
  <c r="X73" i="3"/>
  <c r="W176" i="3"/>
  <c r="W164" i="3" s="1"/>
  <c r="W142" i="3" s="1"/>
  <c r="W136" i="3" s="1"/>
  <c r="F31" i="3"/>
  <c r="Q85" i="3"/>
  <c r="V69" i="3"/>
  <c r="L125" i="3"/>
  <c r="X126" i="3"/>
  <c r="O160" i="3"/>
  <c r="Q78" i="3"/>
  <c r="L254" i="3"/>
  <c r="G45" i="3"/>
  <c r="W46" i="3"/>
  <c r="X25" i="3"/>
  <c r="W571" i="3"/>
  <c r="O607" i="3"/>
  <c r="O534" i="3"/>
  <c r="U616" i="3"/>
  <c r="V254" i="3"/>
  <c r="R248" i="3"/>
  <c r="V248" i="3" s="1"/>
  <c r="V309" i="3"/>
  <c r="R303" i="3"/>
  <c r="R302" i="3" s="1"/>
  <c r="R308" i="3"/>
  <c r="L510" i="3"/>
  <c r="X511" i="3"/>
  <c r="X510" i="3" s="1"/>
  <c r="G492" i="3"/>
  <c r="Z308" i="3"/>
  <c r="Z303" i="3"/>
  <c r="J321" i="3"/>
  <c r="J326" i="3"/>
  <c r="G276" i="3"/>
  <c r="W277" i="3"/>
  <c r="W276" i="3" s="1"/>
  <c r="Y75" i="3"/>
  <c r="G92" i="3"/>
  <c r="F86" i="3"/>
  <c r="G86" i="3" s="1"/>
  <c r="W241" i="3"/>
  <c r="W240" i="3" s="1"/>
  <c r="G240" i="3"/>
  <c r="X256" i="3"/>
  <c r="X250" i="3" s="1"/>
  <c r="W161" i="3"/>
  <c r="U107" i="3"/>
  <c r="U90" i="3"/>
  <c r="X92" i="3"/>
  <c r="X86" i="3" s="1"/>
  <c r="S284" i="3"/>
  <c r="S253" i="3"/>
  <c r="V63" i="3"/>
  <c r="X46" i="3"/>
  <c r="X45" i="3" s="1"/>
  <c r="L45" i="3"/>
  <c r="L424" i="3"/>
  <c r="X425" i="3"/>
  <c r="X424" i="3" s="1"/>
  <c r="M400" i="3"/>
  <c r="Q401" i="3"/>
  <c r="Q400" i="3" s="1"/>
  <c r="X456" i="3"/>
  <c r="Y468" i="3"/>
  <c r="R322" i="3"/>
  <c r="V328" i="3"/>
  <c r="M198" i="3"/>
  <c r="M179" i="3"/>
  <c r="Q199" i="3"/>
  <c r="W158" i="3"/>
  <c r="W316" i="3"/>
  <c r="W310" i="3" s="1"/>
  <c r="W304" i="3" s="1"/>
  <c r="G314" i="3"/>
  <c r="U198" i="3"/>
  <c r="U179" i="3"/>
  <c r="Q200" i="3"/>
  <c r="M180" i="3"/>
  <c r="W98" i="3"/>
  <c r="L472" i="3"/>
  <c r="F139" i="3"/>
  <c r="H610" i="3"/>
  <c r="L538" i="3"/>
  <c r="F306" i="3"/>
  <c r="G306" i="3" s="1"/>
  <c r="G312" i="3"/>
  <c r="X458" i="3"/>
  <c r="L456" i="3"/>
  <c r="L57" i="3"/>
  <c r="X58" i="3"/>
  <c r="X57" i="3" s="1"/>
  <c r="L92" i="3"/>
  <c r="H86" i="3"/>
  <c r="L86" i="3" s="1"/>
  <c r="T84" i="3"/>
  <c r="T83" i="3" s="1"/>
  <c r="T89" i="3"/>
  <c r="P75" i="3"/>
  <c r="G470" i="3"/>
  <c r="W470" i="3" s="1"/>
  <c r="Q537" i="3"/>
  <c r="M609" i="3"/>
  <c r="L450" i="3"/>
  <c r="X451" i="3"/>
  <c r="X450" i="3" s="1"/>
  <c r="G564" i="3"/>
  <c r="W565" i="3"/>
  <c r="L393" i="3"/>
  <c r="X393" i="3" s="1"/>
  <c r="X333" i="3"/>
  <c r="L332" i="3"/>
  <c r="G223" i="3"/>
  <c r="G222" i="3" s="1"/>
  <c r="F222" i="3"/>
  <c r="L469" i="3"/>
  <c r="H468" i="3"/>
  <c r="L314" i="3"/>
  <c r="X315" i="3"/>
  <c r="F468" i="3"/>
  <c r="G469" i="3"/>
  <c r="Q329" i="3"/>
  <c r="M323" i="3"/>
  <c r="Q324" i="3"/>
  <c r="H302" i="3"/>
  <c r="L303" i="3"/>
  <c r="Q181" i="3"/>
  <c r="G154" i="3"/>
  <c r="W155" i="3"/>
  <c r="W154" i="3" s="1"/>
  <c r="W21" i="3"/>
  <c r="W33" i="3" s="1"/>
  <c r="G19" i="3"/>
  <c r="V256" i="3"/>
  <c r="R250" i="3"/>
  <c r="V250" i="3" s="1"/>
  <c r="V125" i="3"/>
  <c r="Q201" i="3"/>
  <c r="Q367" i="3"/>
  <c r="Q362" i="3"/>
  <c r="Q361" i="3" s="1"/>
  <c r="X40" i="3"/>
  <c r="L39" i="3"/>
  <c r="L79" i="3"/>
  <c r="W298" i="3"/>
  <c r="W286" i="3" s="1"/>
  <c r="W59" i="3"/>
  <c r="W57" i="3" s="1"/>
  <c r="Q228" i="3"/>
  <c r="X113" i="3"/>
  <c r="X108" i="3"/>
  <c r="X107" i="3" s="1"/>
  <c r="X587" i="3"/>
  <c r="W587" i="3"/>
  <c r="Y607" i="3"/>
  <c r="Y534" i="3"/>
  <c r="X517" i="3"/>
  <c r="X516" i="3" s="1"/>
  <c r="L516" i="3"/>
  <c r="U468" i="3"/>
  <c r="Q456" i="3"/>
  <c r="W330" i="3"/>
  <c r="W324" i="3" s="1"/>
  <c r="G480" i="3"/>
  <c r="W481" i="3"/>
  <c r="W480" i="3" s="1"/>
  <c r="L558" i="3"/>
  <c r="I392" i="3"/>
  <c r="I391" i="3" s="1"/>
  <c r="I361" i="3"/>
  <c r="N616" i="3"/>
  <c r="G486" i="3"/>
  <c r="W487" i="3"/>
  <c r="W486" i="3" s="1"/>
  <c r="X154" i="3"/>
  <c r="Z253" i="3"/>
  <c r="O179" i="3"/>
  <c r="O107" i="3"/>
  <c r="O90" i="3"/>
  <c r="G296" i="3"/>
  <c r="W297" i="3"/>
  <c r="L172" i="3"/>
  <c r="X173" i="3"/>
  <c r="Y89" i="3"/>
  <c r="Y84" i="3"/>
  <c r="Y83" i="3" s="1"/>
  <c r="L474" i="3"/>
  <c r="X475" i="3"/>
  <c r="X474" i="3" s="1"/>
  <c r="G201" i="3"/>
  <c r="F181" i="3"/>
  <c r="J139" i="3"/>
  <c r="Q123" i="3"/>
  <c r="X335" i="3"/>
  <c r="X329" i="3" s="1"/>
  <c r="X323" i="3" s="1"/>
  <c r="X180" i="3"/>
  <c r="J178" i="3"/>
  <c r="N246" i="3"/>
  <c r="V79" i="3"/>
  <c r="W129" i="3"/>
  <c r="W123" i="3" s="1"/>
  <c r="M141" i="3"/>
  <c r="X163" i="3"/>
  <c r="W51" i="3"/>
  <c r="L546" i="3"/>
  <c r="X547" i="3"/>
  <c r="X546" i="3" s="1"/>
  <c r="W547" i="3"/>
  <c r="W546" i="3" s="1"/>
  <c r="Y615" i="3"/>
  <c r="F607" i="3"/>
  <c r="G535" i="3"/>
  <c r="F534" i="3"/>
  <c r="Q474" i="3"/>
  <c r="W513" i="3"/>
  <c r="W465" i="3"/>
  <c r="W462" i="3" s="1"/>
  <c r="U391" i="3"/>
  <c r="X471" i="3"/>
  <c r="G393" i="3"/>
  <c r="W393" i="3" s="1"/>
  <c r="Y609" i="3"/>
  <c r="Y616" i="3" s="1"/>
  <c r="P468" i="3"/>
  <c r="W407" i="3"/>
  <c r="W406" i="3" s="1"/>
  <c r="G406" i="3"/>
  <c r="G373" i="3"/>
  <c r="W374" i="3"/>
  <c r="W373" i="3" s="1"/>
  <c r="S610" i="3"/>
  <c r="V401" i="3"/>
  <c r="V400" i="3" s="1"/>
  <c r="Y321" i="3"/>
  <c r="Y326" i="3"/>
  <c r="Q322" i="3"/>
  <c r="I247" i="3"/>
  <c r="I246" i="3" s="1"/>
  <c r="I252" i="3"/>
  <c r="X394" i="3"/>
  <c r="X277" i="3"/>
  <c r="L276" i="3"/>
  <c r="X265" i="3"/>
  <c r="X264" i="3" s="1"/>
  <c r="L264" i="3"/>
  <c r="W182" i="3"/>
  <c r="Q327" i="3"/>
  <c r="Q326" i="3" s="1"/>
  <c r="M321" i="3"/>
  <c r="M326" i="3"/>
  <c r="K254" i="3"/>
  <c r="H608" i="3"/>
  <c r="L536" i="3"/>
  <c r="X536" i="3" s="1"/>
  <c r="G367" i="3"/>
  <c r="G362" i="3"/>
  <c r="G361" i="3" s="1"/>
  <c r="W368" i="3"/>
  <c r="W367" i="3" s="1"/>
  <c r="O347" i="3"/>
  <c r="O354" i="3" s="1"/>
  <c r="K320" i="3"/>
  <c r="P247" i="3"/>
  <c r="P246" i="3" s="1"/>
  <c r="P252" i="3"/>
  <c r="G199" i="3"/>
  <c r="G198" i="3" s="1"/>
  <c r="F198" i="3"/>
  <c r="U253" i="3"/>
  <c r="U284" i="3"/>
  <c r="G264" i="3"/>
  <c r="W265" i="3"/>
  <c r="W264" i="3" s="1"/>
  <c r="Z90" i="3"/>
  <c r="R608" i="3"/>
  <c r="V536" i="3"/>
  <c r="G290" i="3"/>
  <c r="W291" i="3"/>
  <c r="X205" i="3"/>
  <c r="L204" i="3"/>
  <c r="G303" i="3"/>
  <c r="L338" i="3"/>
  <c r="X339" i="3"/>
  <c r="X213" i="3"/>
  <c r="X201" i="3" s="1"/>
  <c r="X181" i="3" s="1"/>
  <c r="X141" i="3" s="1"/>
  <c r="X135" i="3" s="1"/>
  <c r="L210" i="3"/>
  <c r="P180" i="3"/>
  <c r="P140" i="3" s="1"/>
  <c r="P134" i="3" s="1"/>
  <c r="P347" i="3" s="1"/>
  <c r="P354" i="3" s="1"/>
  <c r="P615" i="3" s="1"/>
  <c r="G113" i="3"/>
  <c r="W114" i="3"/>
  <c r="X191" i="3"/>
  <c r="X190" i="3" s="1"/>
  <c r="L190" i="3"/>
  <c r="G164" i="3"/>
  <c r="T348" i="3"/>
  <c r="T355" i="3" s="1"/>
  <c r="T616" i="3" s="1"/>
  <c r="L255" i="3"/>
  <c r="H249" i="3"/>
  <c r="S90" i="3"/>
  <c r="S119" i="3"/>
  <c r="V108" i="3"/>
  <c r="V107" i="3" s="1"/>
  <c r="I84" i="3"/>
  <c r="I89" i="3"/>
  <c r="Q76" i="3"/>
  <c r="M75" i="3"/>
  <c r="W552" i="3"/>
  <c r="G385" i="3"/>
  <c r="W386" i="3"/>
  <c r="W385" i="3" s="1"/>
  <c r="M107" i="3"/>
  <c r="Q108" i="3"/>
  <c r="Q107" i="3" s="1"/>
  <c r="M255" i="3"/>
  <c r="Q95" i="3"/>
  <c r="V77" i="3"/>
  <c r="E140" i="3"/>
  <c r="E134" i="3" s="1"/>
  <c r="P139" i="3"/>
  <c r="N139" i="3"/>
  <c r="V113" i="3"/>
  <c r="X230" i="3"/>
  <c r="X224" i="3" s="1"/>
  <c r="X174" i="3"/>
  <c r="X162" i="3" s="1"/>
  <c r="X140" i="3" s="1"/>
  <c r="X134" i="3" s="1"/>
  <c r="X72" i="3"/>
  <c r="X78" i="3" s="1"/>
  <c r="W72" i="3"/>
  <c r="I31" i="3"/>
  <c r="L32" i="3"/>
  <c r="L31" i="3" s="1"/>
  <c r="V78" i="3"/>
  <c r="N93" i="3"/>
  <c r="Q91" i="3"/>
  <c r="W66" i="3"/>
  <c r="F87" i="3"/>
  <c r="G93" i="3"/>
  <c r="K89" i="3"/>
  <c r="K84" i="3"/>
  <c r="K83" i="3" s="1"/>
  <c r="V199" i="3"/>
  <c r="R198" i="3"/>
  <c r="J90" i="3"/>
  <c r="P607" i="3"/>
  <c r="P534" i="3"/>
  <c r="K617" i="3"/>
  <c r="F324" i="3"/>
  <c r="G330" i="3"/>
  <c r="G326" i="3" s="1"/>
  <c r="G310" i="3"/>
  <c r="G308" i="3" s="1"/>
  <c r="E304" i="3"/>
  <c r="G304" i="3" s="1"/>
  <c r="L234" i="3"/>
  <c r="X236" i="3"/>
  <c r="T138" i="3"/>
  <c r="T133" i="3"/>
  <c r="T132" i="3" s="1"/>
  <c r="H133" i="3"/>
  <c r="N89" i="3"/>
  <c r="N84" i="3"/>
  <c r="W190" i="3"/>
  <c r="V223" i="3"/>
  <c r="H107" i="3"/>
  <c r="L109" i="3"/>
  <c r="L107" i="3" s="1"/>
  <c r="F326" i="3"/>
  <c r="M222" i="3"/>
  <c r="Q223" i="3"/>
  <c r="Q222" i="3" s="1"/>
  <c r="W125" i="3"/>
  <c r="W120" i="3"/>
  <c r="W119" i="3" s="1"/>
  <c r="G456" i="3"/>
  <c r="W457" i="3"/>
  <c r="W456" i="3" s="1"/>
  <c r="I321" i="3"/>
  <c r="I326" i="3"/>
  <c r="J347" i="3"/>
  <c r="J354" i="3" s="1"/>
  <c r="J615" i="3" s="1"/>
  <c r="O608" i="3"/>
  <c r="O615" i="3" s="1"/>
  <c r="G228" i="3"/>
  <c r="W229" i="3"/>
  <c r="V571" i="3"/>
  <c r="W327" i="3"/>
  <c r="X93" i="3"/>
  <c r="X87" i="3" s="1"/>
  <c r="R609" i="3"/>
  <c r="V537" i="3"/>
  <c r="G255" i="3"/>
  <c r="F249" i="3"/>
  <c r="G249" i="3" s="1"/>
  <c r="X498" i="3"/>
  <c r="K305" i="3"/>
  <c r="K308" i="3"/>
  <c r="R136" i="3"/>
  <c r="G79" i="3"/>
  <c r="X64" i="3"/>
  <c r="X63" i="3" s="1"/>
  <c r="L63" i="3"/>
  <c r="E610" i="3"/>
  <c r="W596" i="3"/>
  <c r="I615" i="3"/>
  <c r="V444" i="3"/>
  <c r="W560" i="3"/>
  <c r="V470" i="3"/>
  <c r="X260" i="3"/>
  <c r="X254" i="3" s="1"/>
  <c r="X248" i="3" s="1"/>
  <c r="V270" i="3"/>
  <c r="Q270" i="3"/>
  <c r="R85" i="3"/>
  <c r="V85" i="3" s="1"/>
  <c r="V91" i="3"/>
  <c r="G210" i="3"/>
  <c r="W211" i="3"/>
  <c r="W91" i="3"/>
  <c r="W85" i="3" s="1"/>
  <c r="L258" i="3"/>
  <c r="X259" i="3"/>
  <c r="V92" i="3"/>
  <c r="R86" i="3"/>
  <c r="V86" i="3" s="1"/>
  <c r="W522" i="3"/>
  <c r="H93" i="3"/>
  <c r="L19" i="3"/>
  <c r="X20" i="3"/>
  <c r="X19" i="3" s="1"/>
  <c r="W20" i="3"/>
  <c r="S198" i="3"/>
  <c r="S179" i="3"/>
  <c r="S178" i="3" s="1"/>
  <c r="V76" i="3"/>
  <c r="V75" i="3" s="1"/>
  <c r="G51" i="3"/>
  <c r="V552" i="3"/>
  <c r="L540" i="3"/>
  <c r="X541" i="3"/>
  <c r="X540" i="3" s="1"/>
  <c r="W445" i="3"/>
  <c r="W444" i="3" s="1"/>
  <c r="M253" i="3"/>
  <c r="F608" i="3"/>
  <c r="G329" i="3"/>
  <c r="E323" i="3"/>
  <c r="L379" i="3"/>
  <c r="X380" i="3"/>
  <c r="X379" i="3" s="1"/>
  <c r="T308" i="3"/>
  <c r="T304" i="3"/>
  <c r="L201" i="3"/>
  <c r="I181" i="3"/>
  <c r="W232" i="3"/>
  <c r="W226" i="3" s="1"/>
  <c r="W173" i="3"/>
  <c r="S349" i="3"/>
  <c r="S356" i="3" s="1"/>
  <c r="X71" i="3"/>
  <c r="X77" i="3" s="1"/>
  <c r="W71" i="3"/>
  <c r="W77" i="3" s="1"/>
  <c r="E302" i="3"/>
  <c r="H247" i="3"/>
  <c r="H91" i="3"/>
  <c r="W218" i="3"/>
  <c r="W200" i="3" s="1"/>
  <c r="W559" i="3"/>
  <c r="W558" i="3" s="1"/>
  <c r="G558" i="3"/>
  <c r="N615" i="3"/>
  <c r="F610" i="3"/>
  <c r="G538" i="3"/>
  <c r="G430" i="3"/>
  <c r="W431" i="3"/>
  <c r="W430" i="3" s="1"/>
  <c r="Q385" i="3"/>
  <c r="P616" i="3"/>
  <c r="G504" i="3"/>
  <c r="W505" i="3"/>
  <c r="W504" i="3" s="1"/>
  <c r="S607" i="3"/>
  <c r="S534" i="3"/>
  <c r="G305" i="3"/>
  <c r="W580" i="3"/>
  <c r="G578" i="3"/>
  <c r="X279" i="3"/>
  <c r="X255" i="3" s="1"/>
  <c r="X249" i="3" s="1"/>
  <c r="W279" i="3"/>
  <c r="W255" i="3" s="1"/>
  <c r="W249" i="3" s="1"/>
  <c r="Q328" i="3"/>
  <c r="J308" i="3"/>
  <c r="J303" i="3"/>
  <c r="J302" i="3" s="1"/>
  <c r="V290" i="3"/>
  <c r="X231" i="3"/>
  <c r="X225" i="3" s="1"/>
  <c r="M607" i="3"/>
  <c r="M534" i="3"/>
  <c r="Q535" i="3"/>
  <c r="Q312" i="3"/>
  <c r="Q306" i="3" s="1"/>
  <c r="I160" i="3"/>
  <c r="I139" i="3"/>
  <c r="W548" i="3"/>
  <c r="W512" i="3"/>
  <c r="W388" i="3"/>
  <c r="Q332" i="3"/>
  <c r="E222" i="3"/>
  <c r="X167" i="3"/>
  <c r="L166" i="3"/>
  <c r="E322" i="3"/>
  <c r="E326" i="3"/>
  <c r="P326" i="3"/>
  <c r="P321" i="3"/>
  <c r="R90" i="3"/>
  <c r="V472" i="3"/>
  <c r="W394" i="3"/>
  <c r="F284" i="3"/>
  <c r="G285" i="3"/>
  <c r="G284" i="3" s="1"/>
  <c r="F253" i="3"/>
  <c r="L101" i="3"/>
  <c r="X102" i="3"/>
  <c r="X101" i="3" s="1"/>
  <c r="W102" i="3"/>
  <c r="W101" i="3" s="1"/>
  <c r="H198" i="3"/>
  <c r="Z607" i="3"/>
  <c r="W493" i="3"/>
  <c r="W492" i="3" s="1"/>
  <c r="V338" i="3"/>
  <c r="Q310" i="3"/>
  <c r="Q304" i="3" s="1"/>
  <c r="M304" i="3"/>
  <c r="M302" i="3" s="1"/>
  <c r="M308" i="3"/>
  <c r="F308" i="3"/>
  <c r="V528" i="3"/>
  <c r="V210" i="3"/>
  <c r="W186" i="3"/>
  <c r="Z139" i="3"/>
  <c r="F107" i="3"/>
  <c r="G108" i="3"/>
  <c r="G107" i="3" s="1"/>
  <c r="F90" i="3"/>
  <c r="V234" i="3"/>
  <c r="W213" i="3"/>
  <c r="Y444" i="3"/>
  <c r="L462" i="3"/>
  <c r="X463" i="3"/>
  <c r="X462" i="3" s="1"/>
  <c r="T252" i="3"/>
  <c r="Q184" i="3"/>
  <c r="F142" i="3"/>
  <c r="E75" i="3"/>
  <c r="L285" i="3"/>
  <c r="X552" i="3"/>
  <c r="W340" i="3"/>
  <c r="W328" i="3" s="1"/>
  <c r="W322" i="3" s="1"/>
  <c r="N160" i="3"/>
  <c r="V164" i="3"/>
  <c r="T142" i="3"/>
  <c r="T136" i="3" s="1"/>
  <c r="T349" i="3" s="1"/>
  <c r="T356" i="3" s="1"/>
  <c r="T617" i="3" s="1"/>
  <c r="H89" i="3"/>
  <c r="H84" i="3"/>
  <c r="L90" i="3"/>
  <c r="L200" i="3"/>
  <c r="P160" i="3"/>
  <c r="J75" i="3"/>
  <c r="E179" i="3"/>
  <c r="G179" i="3" s="1"/>
  <c r="N75" i="3"/>
  <c r="R249" i="3"/>
  <c r="V249" i="3" s="1"/>
  <c r="V255" i="3"/>
  <c r="L224" i="3"/>
  <c r="L222" i="3" s="1"/>
  <c r="Q303" i="3"/>
  <c r="V226" i="3"/>
  <c r="Q164" i="3"/>
  <c r="Q160" i="3" s="1"/>
  <c r="G287" i="3"/>
  <c r="M90" i="3"/>
  <c r="Q522" i="3"/>
  <c r="G321" i="3"/>
  <c r="R180" i="3"/>
  <c r="R178" i="3" s="1"/>
  <c r="I93" i="3"/>
  <c r="I87" i="3" s="1"/>
  <c r="I349" i="3" s="1"/>
  <c r="I356" i="3" s="1"/>
  <c r="I107" i="3"/>
  <c r="G162" i="3"/>
  <c r="W236" i="3"/>
  <c r="W224" i="3" s="1"/>
  <c r="V204" i="3"/>
  <c r="G125" i="3"/>
  <c r="X51" i="3"/>
  <c r="L1633" i="2"/>
  <c r="H1846" i="2"/>
  <c r="G1622" i="2"/>
  <c r="F1835" i="2"/>
  <c r="R1807" i="2"/>
  <c r="V1594" i="2"/>
  <c r="H1720" i="2"/>
  <c r="L1507" i="2"/>
  <c r="Y1839" i="2"/>
  <c r="Y2052" i="2" s="1"/>
  <c r="Y1624" i="2"/>
  <c r="R1824" i="2"/>
  <c r="V1611" i="2"/>
  <c r="H1804" i="2"/>
  <c r="L1591" i="2"/>
  <c r="X1591" i="2" s="1"/>
  <c r="K1630" i="2"/>
  <c r="K1844" i="2"/>
  <c r="F1795" i="2"/>
  <c r="G1582" i="2"/>
  <c r="X1182" i="2"/>
  <c r="W1182" i="2"/>
  <c r="X940" i="2"/>
  <c r="W940" i="2"/>
  <c r="H1860" i="2"/>
  <c r="L1647" i="2"/>
  <c r="N1541" i="2"/>
  <c r="N1755" i="2"/>
  <c r="X812" i="2"/>
  <c r="W812" i="2"/>
  <c r="X749" i="2"/>
  <c r="W749" i="2"/>
  <c r="H1708" i="2"/>
  <c r="L1495" i="2"/>
  <c r="X925" i="2"/>
  <c r="W925" i="2"/>
  <c r="X447" i="2"/>
  <c r="W447" i="2"/>
  <c r="T594" i="2"/>
  <c r="V595" i="2"/>
  <c r="X726" i="2"/>
  <c r="W726" i="2"/>
  <c r="V1541" i="2"/>
  <c r="Q1585" i="2"/>
  <c r="M1798" i="2"/>
  <c r="H1791" i="2"/>
  <c r="L1578" i="2"/>
  <c r="H1577" i="2"/>
  <c r="R1774" i="2"/>
  <c r="V1561" i="2"/>
  <c r="S1761" i="2"/>
  <c r="S1547" i="2"/>
  <c r="F1541" i="2"/>
  <c r="G1542" i="2"/>
  <c r="F1755" i="2"/>
  <c r="X1317" i="2"/>
  <c r="W1317" i="2"/>
  <c r="H1735" i="2"/>
  <c r="L1522" i="2"/>
  <c r="X1522" i="2" s="1"/>
  <c r="R1720" i="2"/>
  <c r="V1507" i="2"/>
  <c r="F1711" i="2"/>
  <c r="G1498" i="2"/>
  <c r="T1849" i="2"/>
  <c r="T1635" i="2"/>
  <c r="R1833" i="2"/>
  <c r="V1620" i="2"/>
  <c r="F1810" i="2"/>
  <c r="G1597" i="2"/>
  <c r="W1597" i="2" s="1"/>
  <c r="V1533" i="2"/>
  <c r="R1746" i="2"/>
  <c r="I1717" i="2"/>
  <c r="I1930" i="2" s="1"/>
  <c r="L1504" i="2"/>
  <c r="X1504" i="2" s="1"/>
  <c r="Q1118" i="2"/>
  <c r="X1120" i="2"/>
  <c r="K1544" i="2"/>
  <c r="K1758" i="2"/>
  <c r="M1712" i="2"/>
  <c r="Q1499" i="2"/>
  <c r="W1313" i="2"/>
  <c r="L387" i="2"/>
  <c r="X388" i="2"/>
  <c r="W388" i="2"/>
  <c r="W387" i="2" s="1"/>
  <c r="Q546" i="2"/>
  <c r="X546" i="2" s="1"/>
  <c r="M1736" i="2"/>
  <c r="X140" i="2"/>
  <c r="W140" i="2"/>
  <c r="Q80" i="2"/>
  <c r="X82" i="2"/>
  <c r="S1685" i="2"/>
  <c r="F1969" i="2"/>
  <c r="G1969" i="2" s="1"/>
  <c r="X1024" i="2"/>
  <c r="X1023" i="2" s="1"/>
  <c r="W1024" i="2"/>
  <c r="W1023" i="2" s="1"/>
  <c r="L1023" i="2"/>
  <c r="X789" i="2"/>
  <c r="W789" i="2"/>
  <c r="M1842" i="2"/>
  <c r="Q1629" i="2"/>
  <c r="R1836" i="2"/>
  <c r="V1623" i="2"/>
  <c r="K1583" i="2"/>
  <c r="K1797" i="2"/>
  <c r="X733" i="2"/>
  <c r="W733" i="2"/>
  <c r="X303" i="2"/>
  <c r="W303" i="2"/>
  <c r="X214" i="2"/>
  <c r="X213" i="2" s="1"/>
  <c r="L213" i="2"/>
  <c r="S606" i="2"/>
  <c r="V607" i="2"/>
  <c r="V606" i="2" s="1"/>
  <c r="M1704" i="2"/>
  <c r="Q1491" i="2"/>
  <c r="J600" i="2"/>
  <c r="J1791" i="2"/>
  <c r="L601" i="2"/>
  <c r="Q647" i="2"/>
  <c r="X939" i="2"/>
  <c r="X938" i="2" s="1"/>
  <c r="L938" i="2"/>
  <c r="X404" i="2"/>
  <c r="W404" i="2"/>
  <c r="O1891" i="2"/>
  <c r="O1677" i="2"/>
  <c r="M1883" i="2"/>
  <c r="Q1670" i="2"/>
  <c r="F1860" i="2"/>
  <c r="G1647" i="2"/>
  <c r="W1647" i="2" s="1"/>
  <c r="F1856" i="2"/>
  <c r="G1643" i="2"/>
  <c r="F1852" i="2"/>
  <c r="G1639" i="2"/>
  <c r="W1639" i="2" s="1"/>
  <c r="R1842" i="2"/>
  <c r="V1629" i="2"/>
  <c r="R1838" i="2"/>
  <c r="R1624" i="2"/>
  <c r="V1625" i="2"/>
  <c r="V1581" i="2"/>
  <c r="R1794" i="2"/>
  <c r="H1789" i="2"/>
  <c r="L1576" i="2"/>
  <c r="X1576" i="2" s="1"/>
  <c r="H1571" i="2"/>
  <c r="H1785" i="2"/>
  <c r="L1572" i="2"/>
  <c r="W1465" i="2"/>
  <c r="W1464" i="2" s="1"/>
  <c r="G1464" i="2"/>
  <c r="M1852" i="2"/>
  <c r="Q1639" i="2"/>
  <c r="M1844" i="2"/>
  <c r="M1630" i="2"/>
  <c r="Q1631" i="2"/>
  <c r="Q1630" i="2" s="1"/>
  <c r="M1788" i="2"/>
  <c r="Q1575" i="2"/>
  <c r="M1893" i="2"/>
  <c r="Q1680" i="2"/>
  <c r="F1841" i="2"/>
  <c r="G1628" i="2"/>
  <c r="L1622" i="2"/>
  <c r="X1622" i="2" s="1"/>
  <c r="H1835" i="2"/>
  <c r="F1823" i="2"/>
  <c r="G1610" i="2"/>
  <c r="E1876" i="2"/>
  <c r="E1662" i="2"/>
  <c r="M1841" i="2"/>
  <c r="Q1628" i="2"/>
  <c r="F1799" i="2"/>
  <c r="G1586" i="2"/>
  <c r="W1586" i="2" s="1"/>
  <c r="F1793" i="2"/>
  <c r="G1580" i="2"/>
  <c r="F1789" i="2"/>
  <c r="G1576" i="2"/>
  <c r="W1576" i="2" s="1"/>
  <c r="F1571" i="2"/>
  <c r="F1785" i="2"/>
  <c r="G1572" i="2"/>
  <c r="R1769" i="2"/>
  <c r="V1556" i="2"/>
  <c r="L1548" i="2"/>
  <c r="H1761" i="2"/>
  <c r="H1547" i="2"/>
  <c r="R1744" i="2"/>
  <c r="V1531" i="2"/>
  <c r="M1713" i="2"/>
  <c r="Q1500" i="2"/>
  <c r="W1238" i="2"/>
  <c r="G1236" i="2"/>
  <c r="H1881" i="2"/>
  <c r="L1668" i="2"/>
  <c r="X1429" i="2"/>
  <c r="W1429" i="2"/>
  <c r="K1880" i="2"/>
  <c r="K2093" i="2" s="1"/>
  <c r="K1665" i="2"/>
  <c r="L1637" i="2"/>
  <c r="H1850" i="2"/>
  <c r="H1824" i="2"/>
  <c r="L1611" i="2"/>
  <c r="V1379" i="2"/>
  <c r="F1736" i="2"/>
  <c r="G1523" i="2"/>
  <c r="W1523" i="2" s="1"/>
  <c r="N1699" i="2"/>
  <c r="N1537" i="2"/>
  <c r="M1886" i="2"/>
  <c r="Q1673" i="2"/>
  <c r="M1840" i="2"/>
  <c r="Q1627" i="2"/>
  <c r="M1701" i="2"/>
  <c r="Q1488" i="2"/>
  <c r="M1877" i="2"/>
  <c r="Q1664" i="2"/>
  <c r="H1867" i="2"/>
  <c r="H1656" i="2"/>
  <c r="L1654" i="2"/>
  <c r="F1850" i="2"/>
  <c r="G1637" i="2"/>
  <c r="W1637" i="2" s="1"/>
  <c r="V1619" i="2"/>
  <c r="R1832" i="2"/>
  <c r="Q1597" i="2"/>
  <c r="M1810" i="2"/>
  <c r="O1802" i="2"/>
  <c r="O1588" i="2"/>
  <c r="M1794" i="2"/>
  <c r="Q1581" i="2"/>
  <c r="L1556" i="2"/>
  <c r="X1556" i="2" s="1"/>
  <c r="H1769" i="2"/>
  <c r="F1747" i="2"/>
  <c r="G1534" i="2"/>
  <c r="F2042" i="2"/>
  <c r="G2042" i="2" s="1"/>
  <c r="G1829" i="2"/>
  <c r="M1437" i="2"/>
  <c r="X1386" i="2"/>
  <c r="W1386" i="2"/>
  <c r="W1379" i="2" s="1"/>
  <c r="H1800" i="2"/>
  <c r="L1587" i="2"/>
  <c r="S1793" i="2"/>
  <c r="S2006" i="2" s="1"/>
  <c r="S1577" i="2"/>
  <c r="M1766" i="2"/>
  <c r="Q1553" i="2"/>
  <c r="H1746" i="2"/>
  <c r="L1533" i="2"/>
  <c r="X1533" i="2" s="1"/>
  <c r="F1583" i="2"/>
  <c r="G1584" i="2"/>
  <c r="F1797" i="2"/>
  <c r="X1244" i="2"/>
  <c r="W1244" i="2"/>
  <c r="X1150" i="2"/>
  <c r="W1150" i="2"/>
  <c r="F1761" i="2"/>
  <c r="F1547" i="2"/>
  <c r="G1548" i="2"/>
  <c r="H1713" i="2"/>
  <c r="L1500" i="2"/>
  <c r="N1720" i="2"/>
  <c r="N1933" i="2" s="1"/>
  <c r="Q530" i="2"/>
  <c r="X530" i="2" s="1"/>
  <c r="N560" i="2"/>
  <c r="N1700" i="2"/>
  <c r="N1913" i="2" s="1"/>
  <c r="M1793" i="2"/>
  <c r="Q1580" i="2"/>
  <c r="X961" i="2"/>
  <c r="W961" i="2"/>
  <c r="V898" i="2"/>
  <c r="N1838" i="2"/>
  <c r="N1624" i="2"/>
  <c r="W1385" i="2"/>
  <c r="N1748" i="2"/>
  <c r="N1961" i="2" s="1"/>
  <c r="X372" i="2"/>
  <c r="W372" i="2"/>
  <c r="Q124" i="2"/>
  <c r="X126" i="2"/>
  <c r="M1808" i="2"/>
  <c r="Q1595" i="2"/>
  <c r="V1499" i="2"/>
  <c r="G527" i="2"/>
  <c r="F1717" i="2"/>
  <c r="X573" i="2"/>
  <c r="W573" i="2"/>
  <c r="E1758" i="2"/>
  <c r="E1544" i="2"/>
  <c r="F1895" i="2"/>
  <c r="G1682" i="2"/>
  <c r="F1681" i="2"/>
  <c r="P1876" i="2"/>
  <c r="P1662" i="2"/>
  <c r="M1807" i="2"/>
  <c r="Q1594" i="2"/>
  <c r="N1472" i="2"/>
  <c r="H1833" i="2"/>
  <c r="L1620" i="2"/>
  <c r="X1448" i="2"/>
  <c r="W1448" i="2"/>
  <c r="M1800" i="2"/>
  <c r="Q1587" i="2"/>
  <c r="M1734" i="2"/>
  <c r="Q1521" i="2"/>
  <c r="Z1759" i="2"/>
  <c r="Z1972" i="2" s="1"/>
  <c r="Z1544" i="2"/>
  <c r="R1537" i="2"/>
  <c r="V1486" i="2"/>
  <c r="R1699" i="2"/>
  <c r="V1663" i="2"/>
  <c r="R1662" i="2"/>
  <c r="R1876" i="2"/>
  <c r="V1607" i="2"/>
  <c r="R1820" i="2"/>
  <c r="L1324" i="2"/>
  <c r="X1273" i="2"/>
  <c r="W1273" i="2"/>
  <c r="X880" i="2"/>
  <c r="W880" i="2"/>
  <c r="M1733" i="2"/>
  <c r="Q1520" i="2"/>
  <c r="F1702" i="2"/>
  <c r="G1489" i="2"/>
  <c r="M1772" i="2"/>
  <c r="Q1559" i="2"/>
  <c r="R1889" i="2"/>
  <c r="V1676" i="2"/>
  <c r="H1876" i="2"/>
  <c r="H1662" i="2"/>
  <c r="L1663" i="2"/>
  <c r="O1895" i="2"/>
  <c r="O1681" i="2"/>
  <c r="F1882" i="2"/>
  <c r="G1669" i="2"/>
  <c r="H1893" i="2"/>
  <c r="L1680" i="2"/>
  <c r="X1680" i="2" s="1"/>
  <c r="T1867" i="2"/>
  <c r="T1656" i="2"/>
  <c r="K1588" i="2"/>
  <c r="K1802" i="2"/>
  <c r="Y1797" i="2"/>
  <c r="Y1583" i="2"/>
  <c r="M1779" i="2"/>
  <c r="Q1566" i="2"/>
  <c r="T1888" i="2"/>
  <c r="T1674" i="2"/>
  <c r="Z1630" i="2"/>
  <c r="Z1844" i="2"/>
  <c r="F1803" i="2"/>
  <c r="G1590" i="2"/>
  <c r="R1785" i="2"/>
  <c r="V1572" i="2"/>
  <c r="V1571" i="2" s="1"/>
  <c r="R1571" i="2"/>
  <c r="R1778" i="2"/>
  <c r="V1565" i="2"/>
  <c r="P1758" i="2"/>
  <c r="P1544" i="2"/>
  <c r="F1746" i="2"/>
  <c r="G1533" i="2"/>
  <c r="W1533" i="2" s="1"/>
  <c r="M1742" i="2"/>
  <c r="Q1529" i="2"/>
  <c r="M1738" i="2"/>
  <c r="Q1525" i="2"/>
  <c r="N1709" i="2"/>
  <c r="N1922" i="2" s="1"/>
  <c r="Q1496" i="2"/>
  <c r="I1891" i="2"/>
  <c r="I1677" i="2"/>
  <c r="H1885" i="2"/>
  <c r="L1672" i="2"/>
  <c r="V1666" i="2"/>
  <c r="R1879" i="2"/>
  <c r="R1665" i="2"/>
  <c r="M1797" i="2"/>
  <c r="Q1584" i="2"/>
  <c r="M1583" i="2"/>
  <c r="M1778" i="2"/>
  <c r="Q1565" i="2"/>
  <c r="W1338" i="2"/>
  <c r="L1514" i="2"/>
  <c r="H1727" i="2"/>
  <c r="W1241" i="2"/>
  <c r="W1239" i="2" s="1"/>
  <c r="G686" i="2"/>
  <c r="F685" i="2"/>
  <c r="H1895" i="2"/>
  <c r="L1682" i="2"/>
  <c r="H1681" i="2"/>
  <c r="O1876" i="2"/>
  <c r="O1662" i="2"/>
  <c r="V1622" i="2"/>
  <c r="R1835" i="2"/>
  <c r="N1782" i="2"/>
  <c r="N1568" i="2"/>
  <c r="H1776" i="2"/>
  <c r="L1563" i="2"/>
  <c r="R1768" i="2"/>
  <c r="V1555" i="2"/>
  <c r="J1755" i="2"/>
  <c r="J1541" i="2"/>
  <c r="F1733" i="2"/>
  <c r="G1520" i="2"/>
  <c r="W1520" i="2" s="1"/>
  <c r="H1715" i="2"/>
  <c r="L1502" i="2"/>
  <c r="R1707" i="2"/>
  <c r="V1494" i="2"/>
  <c r="J1895" i="2"/>
  <c r="J1681" i="2"/>
  <c r="M2002" i="2"/>
  <c r="Q2002" i="2" s="1"/>
  <c r="Q1789" i="2"/>
  <c r="M1822" i="2"/>
  <c r="Q1609" i="2"/>
  <c r="F1802" i="2"/>
  <c r="F1588" i="2"/>
  <c r="G1589" i="2"/>
  <c r="X1359" i="2"/>
  <c r="L1358" i="2"/>
  <c r="R1777" i="2"/>
  <c r="V1564" i="2"/>
  <c r="H2071" i="2"/>
  <c r="L2071" i="2" s="1"/>
  <c r="L1858" i="2"/>
  <c r="H1702" i="2"/>
  <c r="L1489" i="2"/>
  <c r="V1166" i="2"/>
  <c r="Q996" i="2"/>
  <c r="X956" i="2"/>
  <c r="W956" i="2"/>
  <c r="X1215" i="2"/>
  <c r="W1215" i="2"/>
  <c r="W1186" i="2"/>
  <c r="M1804" i="2"/>
  <c r="Q1591" i="2"/>
  <c r="X435" i="2"/>
  <c r="X434" i="2" s="1"/>
  <c r="L434" i="2"/>
  <c r="W435" i="2"/>
  <c r="X418" i="2"/>
  <c r="W418" i="2"/>
  <c r="Q1623" i="2"/>
  <c r="W412" i="2"/>
  <c r="X412" i="2"/>
  <c r="W384" i="2"/>
  <c r="X384" i="2"/>
  <c r="O570" i="2"/>
  <c r="O1761" i="2"/>
  <c r="Q1042" i="2"/>
  <c r="X1043" i="2"/>
  <c r="X1042" i="2" s="1"/>
  <c r="Q1121" i="2"/>
  <c r="K1437" i="2"/>
  <c r="K1474" i="2" s="1"/>
  <c r="K1478" i="2" s="1"/>
  <c r="V357" i="2"/>
  <c r="W297" i="2"/>
  <c r="G347" i="2"/>
  <c r="W407" i="2"/>
  <c r="G402" i="2"/>
  <c r="W549" i="2"/>
  <c r="X120" i="2"/>
  <c r="X119" i="2" s="1"/>
  <c r="L119" i="2"/>
  <c r="W120" i="2"/>
  <c r="K1547" i="2"/>
  <c r="K1761" i="2"/>
  <c r="F1877" i="2"/>
  <c r="G1664" i="2"/>
  <c r="O1699" i="2"/>
  <c r="O1537" i="2"/>
  <c r="G1570" i="2"/>
  <c r="F1783" i="2"/>
  <c r="X1234" i="2"/>
  <c r="W1234" i="2"/>
  <c r="F1721" i="2"/>
  <c r="G1508" i="2"/>
  <c r="R497" i="2"/>
  <c r="R501" i="2" s="1"/>
  <c r="S1802" i="2"/>
  <c r="S1588" i="2"/>
  <c r="R1846" i="2"/>
  <c r="V1633" i="2"/>
  <c r="H1829" i="2"/>
  <c r="L1616" i="2"/>
  <c r="H1813" i="2"/>
  <c r="L1600" i="2"/>
  <c r="X1600" i="2" s="1"/>
  <c r="F1740" i="2"/>
  <c r="G1527" i="2"/>
  <c r="E1891" i="2"/>
  <c r="E1677" i="2"/>
  <c r="X1412" i="2"/>
  <c r="X1411" i="2" s="1"/>
  <c r="L1411" i="2"/>
  <c r="V1549" i="2"/>
  <c r="R1762" i="2"/>
  <c r="G1042" i="2"/>
  <c r="W1043" i="2"/>
  <c r="W1042" i="2" s="1"/>
  <c r="X745" i="2"/>
  <c r="W745" i="2"/>
  <c r="F1861" i="2"/>
  <c r="G1648" i="2"/>
  <c r="W1648" i="2" s="1"/>
  <c r="Q776" i="2"/>
  <c r="X276" i="2"/>
  <c r="W276" i="2"/>
  <c r="L591" i="2"/>
  <c r="X592" i="2"/>
  <c r="H2012" i="2"/>
  <c r="L2012" i="2" s="1"/>
  <c r="L1799" i="2"/>
  <c r="X1460" i="2"/>
  <c r="R1858" i="2"/>
  <c r="V1645" i="2"/>
  <c r="R1854" i="2"/>
  <c r="V1641" i="2"/>
  <c r="R1850" i="2"/>
  <c r="V1637" i="2"/>
  <c r="H1841" i="2"/>
  <c r="L1628" i="2"/>
  <c r="X1628" i="2" s="1"/>
  <c r="F1836" i="2"/>
  <c r="G1623" i="2"/>
  <c r="G1619" i="2"/>
  <c r="F1832" i="2"/>
  <c r="F1828" i="2"/>
  <c r="G1615" i="2"/>
  <c r="W1615" i="2" s="1"/>
  <c r="F1824" i="2"/>
  <c r="G1611" i="2"/>
  <c r="W1611" i="2" s="1"/>
  <c r="F1820" i="2"/>
  <c r="G1607" i="2"/>
  <c r="G1603" i="2"/>
  <c r="F1816" i="2"/>
  <c r="F1812" i="2"/>
  <c r="G1599" i="2"/>
  <c r="G1595" i="2"/>
  <c r="W1595" i="2" s="1"/>
  <c r="F1808" i="2"/>
  <c r="Z1802" i="2"/>
  <c r="Z1588" i="2"/>
  <c r="H1793" i="2"/>
  <c r="L1580" i="2"/>
  <c r="X1580" i="2" s="1"/>
  <c r="R1568" i="2"/>
  <c r="V1569" i="2"/>
  <c r="V1568" i="2" s="1"/>
  <c r="R1782" i="2"/>
  <c r="F1708" i="2"/>
  <c r="G1495" i="2"/>
  <c r="W1495" i="2" s="1"/>
  <c r="M1856" i="2"/>
  <c r="Q1643" i="2"/>
  <c r="M1816" i="2"/>
  <c r="Q1603" i="2"/>
  <c r="O1785" i="2"/>
  <c r="O1571" i="2"/>
  <c r="W1460" i="2"/>
  <c r="F1874" i="2"/>
  <c r="G1661" i="2"/>
  <c r="P1844" i="2"/>
  <c r="P1630" i="2"/>
  <c r="G1626" i="2"/>
  <c r="W1626" i="2" s="1"/>
  <c r="F1839" i="2"/>
  <c r="F1827" i="2"/>
  <c r="G1614" i="2"/>
  <c r="W1614" i="2" s="1"/>
  <c r="F1759" i="2"/>
  <c r="G1546" i="2"/>
  <c r="W1546" i="2" s="1"/>
  <c r="F1719" i="2"/>
  <c r="G1506" i="2"/>
  <c r="W1506" i="2" s="1"/>
  <c r="R1700" i="2"/>
  <c r="V1487" i="2"/>
  <c r="F1876" i="2"/>
  <c r="F1662" i="2"/>
  <c r="G1663" i="2"/>
  <c r="R1856" i="2"/>
  <c r="V1643" i="2"/>
  <c r="Y1844" i="2"/>
  <c r="Y1630" i="2"/>
  <c r="W1401" i="2"/>
  <c r="F1807" i="2"/>
  <c r="G1594" i="2"/>
  <c r="Z1761" i="2"/>
  <c r="Z1547" i="2"/>
  <c r="F1716" i="2"/>
  <c r="G1503" i="2"/>
  <c r="H1703" i="2"/>
  <c r="L1490" i="2"/>
  <c r="F1830" i="2"/>
  <c r="G1617" i="2"/>
  <c r="R1740" i="2"/>
  <c r="V1527" i="2"/>
  <c r="F1727" i="2"/>
  <c r="G1514" i="2"/>
  <c r="W1514" i="2" s="1"/>
  <c r="R1718" i="2"/>
  <c r="V1505" i="2"/>
  <c r="R1705" i="2"/>
  <c r="V1492" i="2"/>
  <c r="J1261" i="2"/>
  <c r="J1265" i="2" s="1"/>
  <c r="J1474" i="2"/>
  <c r="J1478" i="2" s="1"/>
  <c r="W1419" i="2"/>
  <c r="G1417" i="2"/>
  <c r="F1737" i="2"/>
  <c r="G1524" i="2"/>
  <c r="G1517" i="2"/>
  <c r="F1730" i="2"/>
  <c r="Y1888" i="2"/>
  <c r="Y1674" i="2"/>
  <c r="X1206" i="2"/>
  <c r="L1204" i="2"/>
  <c r="L1224" i="2" s="1"/>
  <c r="X1154" i="2"/>
  <c r="W1154" i="2"/>
  <c r="X1106" i="2"/>
  <c r="W1106" i="2"/>
  <c r="V1503" i="2"/>
  <c r="R1716" i="2"/>
  <c r="X936" i="2"/>
  <c r="W936" i="2"/>
  <c r="W932" i="2" s="1"/>
  <c r="O560" i="2"/>
  <c r="I1758" i="2"/>
  <c r="I1544" i="2"/>
  <c r="L1545" i="2"/>
  <c r="U1046" i="2"/>
  <c r="U1048" i="2" s="1"/>
  <c r="U1052" i="2" s="1"/>
  <c r="E658" i="2"/>
  <c r="E673" i="2" s="1"/>
  <c r="E710" i="2" s="1"/>
  <c r="E714" i="2" s="1"/>
  <c r="G659" i="2"/>
  <c r="M1711" i="2"/>
  <c r="Q1498" i="2"/>
  <c r="K2080" i="2"/>
  <c r="K2082" i="2" s="1"/>
  <c r="K1869" i="2"/>
  <c r="V1626" i="2"/>
  <c r="R1839" i="2"/>
  <c r="R1880" i="2"/>
  <c r="V1667" i="2"/>
  <c r="I1995" i="2"/>
  <c r="I1994" i="2" s="1"/>
  <c r="W1353" i="2"/>
  <c r="X1423" i="2"/>
  <c r="L1422" i="2"/>
  <c r="W547" i="2"/>
  <c r="X520" i="2"/>
  <c r="W520" i="2"/>
  <c r="X1155" i="2"/>
  <c r="W1155" i="2"/>
  <c r="I560" i="2"/>
  <c r="L509" i="2"/>
  <c r="L686" i="2"/>
  <c r="H685" i="2"/>
  <c r="I1783" i="2"/>
  <c r="I1996" i="2" s="1"/>
  <c r="I1568" i="2"/>
  <c r="L1570" i="2"/>
  <c r="W521" i="2"/>
  <c r="R1968" i="2"/>
  <c r="V1755" i="2"/>
  <c r="R1754" i="2"/>
  <c r="V402" i="2"/>
  <c r="T600" i="2"/>
  <c r="V603" i="2"/>
  <c r="M1762" i="2"/>
  <c r="Q1549" i="2"/>
  <c r="R1710" i="2"/>
  <c r="V1497" i="2"/>
  <c r="R1721" i="2"/>
  <c r="V1508" i="2"/>
  <c r="Q1487" i="2"/>
  <c r="M1700" i="2"/>
  <c r="X492" i="2"/>
  <c r="L491" i="2"/>
  <c r="W492" i="2"/>
  <c r="O1758" i="2"/>
  <c r="O1544" i="2"/>
  <c r="Y1699" i="2"/>
  <c r="Y1537" i="2"/>
  <c r="X1039" i="2"/>
  <c r="L1038" i="2"/>
  <c r="X149" i="2"/>
  <c r="W149" i="2"/>
  <c r="J1881" i="2"/>
  <c r="J2094" i="2" s="1"/>
  <c r="I1571" i="2"/>
  <c r="I1785" i="2"/>
  <c r="H1877" i="2"/>
  <c r="L1664" i="2"/>
  <c r="X1664" i="2" s="1"/>
  <c r="H1825" i="2"/>
  <c r="L1612" i="2"/>
  <c r="H1817" i="2"/>
  <c r="L1604" i="2"/>
  <c r="F1804" i="2"/>
  <c r="G1591" i="2"/>
  <c r="F1776" i="2"/>
  <c r="G1563" i="2"/>
  <c r="W1563" i="2" s="1"/>
  <c r="G1593" i="2"/>
  <c r="F1592" i="2"/>
  <c r="F1806" i="2"/>
  <c r="H1706" i="2"/>
  <c r="L1493" i="2"/>
  <c r="W1160" i="2"/>
  <c r="G1157" i="2"/>
  <c r="M1541" i="2"/>
  <c r="M1755" i="2"/>
  <c r="Q1542" i="2"/>
  <c r="Q1541" i="2" s="1"/>
  <c r="H1856" i="2"/>
  <c r="L1643" i="2"/>
  <c r="X1643" i="2" s="1"/>
  <c r="J1785" i="2"/>
  <c r="J1571" i="2"/>
  <c r="L1506" i="2"/>
  <c r="X1506" i="2" s="1"/>
  <c r="H1719" i="2"/>
  <c r="R1772" i="2"/>
  <c r="V1559" i="2"/>
  <c r="L1582" i="2"/>
  <c r="H1795" i="2"/>
  <c r="W410" i="2"/>
  <c r="X209" i="2"/>
  <c r="W209" i="2"/>
  <c r="G600" i="2"/>
  <c r="W601" i="2"/>
  <c r="W600" i="2" s="1"/>
  <c r="X166" i="2"/>
  <c r="U615" i="2"/>
  <c r="W1453" i="2"/>
  <c r="G1452" i="2"/>
  <c r="P1888" i="2"/>
  <c r="P1674" i="2"/>
  <c r="N1879" i="2"/>
  <c r="N1665" i="2"/>
  <c r="O1888" i="2"/>
  <c r="O1674" i="2"/>
  <c r="Z1677" i="2"/>
  <c r="Z1891" i="2"/>
  <c r="R1882" i="2"/>
  <c r="V1669" i="2"/>
  <c r="R1861" i="2"/>
  <c r="V1648" i="2"/>
  <c r="Y1849" i="2"/>
  <c r="Y1635" i="2"/>
  <c r="M1835" i="2"/>
  <c r="Q1622" i="2"/>
  <c r="K1806" i="2"/>
  <c r="K1592" i="2"/>
  <c r="M1787" i="2"/>
  <c r="Q1574" i="2"/>
  <c r="E1783" i="2"/>
  <c r="E1996" i="2" s="1"/>
  <c r="E1568" i="2"/>
  <c r="F1700" i="2"/>
  <c r="G1487" i="2"/>
  <c r="L1673" i="2"/>
  <c r="X1673" i="2" s="1"/>
  <c r="H1886" i="2"/>
  <c r="R1874" i="2"/>
  <c r="V1661" i="2"/>
  <c r="H1845" i="2"/>
  <c r="L1632" i="2"/>
  <c r="R1802" i="2"/>
  <c r="R1588" i="2"/>
  <c r="V1589" i="2"/>
  <c r="P1797" i="2"/>
  <c r="P1583" i="2"/>
  <c r="J1568" i="2"/>
  <c r="J1782" i="2"/>
  <c r="N1728" i="2"/>
  <c r="N1941" i="2" s="1"/>
  <c r="Q1515" i="2"/>
  <c r="R1706" i="2"/>
  <c r="V1493" i="2"/>
  <c r="V1472" i="2"/>
  <c r="V1654" i="2"/>
  <c r="V1656" i="2" s="1"/>
  <c r="R1867" i="2"/>
  <c r="R1656" i="2"/>
  <c r="O1849" i="2"/>
  <c r="O1635" i="2"/>
  <c r="E1804" i="2"/>
  <c r="E2017" i="2" s="1"/>
  <c r="M1834" i="2"/>
  <c r="Q1621" i="2"/>
  <c r="Y1474" i="2"/>
  <c r="Y1478" i="2" s="1"/>
  <c r="H1836" i="2"/>
  <c r="L1623" i="2"/>
  <c r="F1825" i="2"/>
  <c r="G1612" i="2"/>
  <c r="K2092" i="2"/>
  <c r="K1878" i="2"/>
  <c r="T1891" i="2"/>
  <c r="T1677" i="2"/>
  <c r="M1874" i="2"/>
  <c r="Q1661" i="2"/>
  <c r="X1168" i="2"/>
  <c r="Q1166" i="2"/>
  <c r="X1099" i="2"/>
  <c r="W1099" i="2"/>
  <c r="Q1111" i="2"/>
  <c r="X1060" i="2"/>
  <c r="X1032" i="2"/>
  <c r="W1032" i="2"/>
  <c r="I1844" i="2"/>
  <c r="I1630" i="2"/>
  <c r="M1722" i="2"/>
  <c r="Q1509" i="2"/>
  <c r="M2073" i="2"/>
  <c r="Q1860" i="2"/>
  <c r="X935" i="2"/>
  <c r="Q932" i="2"/>
  <c r="G905" i="2"/>
  <c r="W906" i="2"/>
  <c r="W905" i="2" s="1"/>
  <c r="H1807" i="2"/>
  <c r="L1594" i="2"/>
  <c r="T1797" i="2"/>
  <c r="T1583" i="2"/>
  <c r="X1130" i="2"/>
  <c r="W1130" i="2"/>
  <c r="X773" i="2"/>
  <c r="W773" i="2"/>
  <c r="W735" i="2"/>
  <c r="G776" i="2"/>
  <c r="L649" i="2"/>
  <c r="X649" i="2" s="1"/>
  <c r="H647" i="2"/>
  <c r="H1996" i="2"/>
  <c r="L1996" i="2" s="1"/>
  <c r="L1783" i="2"/>
  <c r="J1544" i="2"/>
  <c r="J1758" i="2"/>
  <c r="W1213" i="2"/>
  <c r="G1209" i="2"/>
  <c r="N697" i="2"/>
  <c r="Q699" i="2"/>
  <c r="X699" i="2" s="1"/>
  <c r="Q445" i="2"/>
  <c r="X636" i="2"/>
  <c r="W636" i="2"/>
  <c r="W336" i="2"/>
  <c r="X336" i="2"/>
  <c r="M1635" i="2"/>
  <c r="L1581" i="2"/>
  <c r="X1581" i="2" s="1"/>
  <c r="H1794" i="2"/>
  <c r="V1586" i="2"/>
  <c r="T1761" i="2"/>
  <c r="T1547" i="2"/>
  <c r="M1743" i="2"/>
  <c r="Q1530" i="2"/>
  <c r="X1070" i="2"/>
  <c r="W1070" i="2"/>
  <c r="L83" i="2"/>
  <c r="X84" i="2"/>
  <c r="X83" i="2" s="1"/>
  <c r="H1778" i="2"/>
  <c r="L1565" i="2"/>
  <c r="X1565" i="2" s="1"/>
  <c r="Q670" i="2"/>
  <c r="X670" i="2" s="1"/>
  <c r="P1860" i="2"/>
  <c r="P2073" i="2" s="1"/>
  <c r="X110" i="2"/>
  <c r="X107" i="2" s="1"/>
  <c r="L107" i="2"/>
  <c r="W110" i="2"/>
  <c r="X609" i="2"/>
  <c r="W609" i="2"/>
  <c r="X518" i="2"/>
  <c r="W1504" i="2"/>
  <c r="W162" i="2"/>
  <c r="W160" i="2" s="1"/>
  <c r="G160" i="2"/>
  <c r="H567" i="2"/>
  <c r="L568" i="2"/>
  <c r="H1758" i="2"/>
  <c r="J1855" i="2"/>
  <c r="J2068" i="2" s="1"/>
  <c r="L1642" i="2"/>
  <c r="H1828" i="2"/>
  <c r="L1615" i="2"/>
  <c r="G1358" i="2"/>
  <c r="W1359" i="2"/>
  <c r="W1358" i="2" s="1"/>
  <c r="F1766" i="2"/>
  <c r="G1553" i="2"/>
  <c r="W1553" i="2" s="1"/>
  <c r="F1834" i="2"/>
  <c r="G1621" i="2"/>
  <c r="V1603" i="2"/>
  <c r="R1816" i="2"/>
  <c r="H1744" i="2"/>
  <c r="L1531" i="2"/>
  <c r="V1634" i="2"/>
  <c r="R1847" i="2"/>
  <c r="H1768" i="2"/>
  <c r="L1555" i="2"/>
  <c r="F1635" i="2"/>
  <c r="G1636" i="2"/>
  <c r="F1849" i="2"/>
  <c r="O688" i="2"/>
  <c r="O708" i="2" s="1"/>
  <c r="Q692" i="2"/>
  <c r="X692" i="2" s="1"/>
  <c r="X323" i="2"/>
  <c r="W323" i="2"/>
  <c r="W401" i="2"/>
  <c r="G398" i="2"/>
  <c r="X376" i="2"/>
  <c r="W376" i="2"/>
  <c r="Y1895" i="2"/>
  <c r="Y1681" i="2"/>
  <c r="M1891" i="2"/>
  <c r="Q1678" i="2"/>
  <c r="M1677" i="2"/>
  <c r="V1673" i="2"/>
  <c r="R1886" i="2"/>
  <c r="J1838" i="2"/>
  <c r="J1624" i="2"/>
  <c r="H1821" i="2"/>
  <c r="L1608" i="2"/>
  <c r="X1608" i="2" s="1"/>
  <c r="H1809" i="2"/>
  <c r="L1596" i="2"/>
  <c r="I1810" i="2"/>
  <c r="I2023" i="2" s="1"/>
  <c r="L1597" i="2"/>
  <c r="X1597" i="2" s="1"/>
  <c r="H1780" i="2"/>
  <c r="L1567" i="2"/>
  <c r="F1739" i="2"/>
  <c r="G1526" i="2"/>
  <c r="W1526" i="2" s="1"/>
  <c r="M1717" i="2"/>
  <c r="Q1504" i="2"/>
  <c r="Q1422" i="2"/>
  <c r="V1618" i="2"/>
  <c r="R1831" i="2"/>
  <c r="H1812" i="2"/>
  <c r="L1599" i="2"/>
  <c r="X1599" i="2" s="1"/>
  <c r="X1214" i="2"/>
  <c r="W1214" i="2"/>
  <c r="W914" i="2"/>
  <c r="G908" i="2"/>
  <c r="M1809" i="2"/>
  <c r="Q1596" i="2"/>
  <c r="G1511" i="2"/>
  <c r="F1724" i="2"/>
  <c r="X1201" i="2"/>
  <c r="W1201" i="2"/>
  <c r="L1198" i="2"/>
  <c r="W1144" i="2"/>
  <c r="G1142" i="2"/>
  <c r="E1849" i="2"/>
  <c r="E1635" i="2"/>
  <c r="F1712" i="2"/>
  <c r="G1499" i="2"/>
  <c r="X941" i="2"/>
  <c r="W941" i="2"/>
  <c r="Q531" i="2"/>
  <c r="M1972" i="2"/>
  <c r="Q1972" i="2" s="1"/>
  <c r="X1152" i="2"/>
  <c r="X1151" i="2" s="1"/>
  <c r="L1151" i="2"/>
  <c r="M1941" i="2"/>
  <c r="H1888" i="2"/>
  <c r="L1675" i="2"/>
  <c r="H1674" i="2"/>
  <c r="F1883" i="2"/>
  <c r="G1670" i="2"/>
  <c r="W1670" i="2" s="1"/>
  <c r="F1879" i="2"/>
  <c r="F1665" i="2"/>
  <c r="G1666" i="2"/>
  <c r="R1873" i="2"/>
  <c r="V1660" i="2"/>
  <c r="R1892" i="2"/>
  <c r="V1679" i="2"/>
  <c r="R1677" i="2"/>
  <c r="T1879" i="2"/>
  <c r="T1665" i="2"/>
  <c r="G1461" i="2"/>
  <c r="W1462" i="2"/>
  <c r="W1461" i="2" s="1"/>
  <c r="I1849" i="2"/>
  <c r="I1635" i="2"/>
  <c r="O1844" i="2"/>
  <c r="O1630" i="2"/>
  <c r="M1839" i="2"/>
  <c r="Q1626" i="2"/>
  <c r="M1831" i="2"/>
  <c r="Q1618" i="2"/>
  <c r="M1795" i="2"/>
  <c r="Q1582" i="2"/>
  <c r="U1791" i="2"/>
  <c r="U1577" i="2"/>
  <c r="S1568" i="2"/>
  <c r="S1782" i="2"/>
  <c r="M1735" i="2"/>
  <c r="Q1522" i="2"/>
  <c r="J1867" i="2"/>
  <c r="J1656" i="2"/>
  <c r="N1791" i="2"/>
  <c r="N1577" i="2"/>
  <c r="P1782" i="2"/>
  <c r="P1568" i="2"/>
  <c r="R1776" i="2"/>
  <c r="V1563" i="2"/>
  <c r="F1765" i="2"/>
  <c r="G1552" i="2"/>
  <c r="Q1524" i="2"/>
  <c r="M1737" i="2"/>
  <c r="R1733" i="2"/>
  <c r="V1520" i="2"/>
  <c r="R1727" i="2"/>
  <c r="V1514" i="2"/>
  <c r="W1236" i="2"/>
  <c r="U1758" i="2"/>
  <c r="U1544" i="2"/>
  <c r="S1261" i="2"/>
  <c r="S1265" i="2" s="1"/>
  <c r="X1316" i="2"/>
  <c r="W1316" i="2"/>
  <c r="X1342" i="2"/>
  <c r="W1342" i="2"/>
  <c r="K1224" i="2"/>
  <c r="V1422" i="2"/>
  <c r="T1844" i="2"/>
  <c r="T1630" i="2"/>
  <c r="H1734" i="2"/>
  <c r="L1521" i="2"/>
  <c r="W1204" i="2"/>
  <c r="R1011" i="2"/>
  <c r="X464" i="2"/>
  <c r="X466" i="2" s="1"/>
  <c r="T708" i="2"/>
  <c r="J688" i="2"/>
  <c r="X45" i="2"/>
  <c r="W45" i="2"/>
  <c r="L1417" i="2"/>
  <c r="X1418" i="2"/>
  <c r="W1418" i="2"/>
  <c r="X255" i="2"/>
  <c r="W255" i="2"/>
  <c r="W939" i="2"/>
  <c r="W938" i="2" s="1"/>
  <c r="Q526" i="2"/>
  <c r="X526" i="2" s="1"/>
  <c r="X58" i="2"/>
  <c r="W58" i="2"/>
  <c r="M2095" i="2"/>
  <c r="Q160" i="2"/>
  <c r="X1004" i="2"/>
  <c r="W1004" i="2"/>
  <c r="I1730" i="2"/>
  <c r="I1943" i="2" s="1"/>
  <c r="L1517" i="2"/>
  <c r="W1415" i="2"/>
  <c r="W1411" i="2" s="1"/>
  <c r="X1409" i="2"/>
  <c r="W1409" i="2"/>
  <c r="H1816" i="2"/>
  <c r="L1603" i="2"/>
  <c r="P1806" i="2"/>
  <c r="P1592" i="2"/>
  <c r="X1365" i="2"/>
  <c r="L1364" i="2"/>
  <c r="O1782" i="2"/>
  <c r="O1568" i="2"/>
  <c r="O1755" i="2"/>
  <c r="O1541" i="2"/>
  <c r="X1309" i="2"/>
  <c r="W1309" i="2"/>
  <c r="L1518" i="2"/>
  <c r="H1731" i="2"/>
  <c r="W1299" i="2"/>
  <c r="R1888" i="2"/>
  <c r="V1675" i="2"/>
  <c r="V1674" i="2" s="1"/>
  <c r="R1674" i="2"/>
  <c r="Y1876" i="2"/>
  <c r="Y1662" i="2"/>
  <c r="J1849" i="2"/>
  <c r="J1635" i="2"/>
  <c r="R1800" i="2"/>
  <c r="V1587" i="2"/>
  <c r="F1791" i="2"/>
  <c r="F1577" i="2"/>
  <c r="G1578" i="2"/>
  <c r="Z1785" i="2"/>
  <c r="Z1571" i="2"/>
  <c r="F1758" i="2"/>
  <c r="G1545" i="2"/>
  <c r="F1544" i="2"/>
  <c r="F1731" i="2"/>
  <c r="G1518" i="2"/>
  <c r="W1518" i="2" s="1"/>
  <c r="L1503" i="2"/>
  <c r="X1503" i="2" s="1"/>
  <c r="H1716" i="2"/>
  <c r="R1896" i="2"/>
  <c r="V1683" i="2"/>
  <c r="V1644" i="2"/>
  <c r="R1857" i="2"/>
  <c r="H1852" i="2"/>
  <c r="L1639" i="2"/>
  <c r="V1606" i="2"/>
  <c r="R1819" i="2"/>
  <c r="T1806" i="2"/>
  <c r="T1592" i="2"/>
  <c r="F1794" i="2"/>
  <c r="G1581" i="2"/>
  <c r="M1773" i="2"/>
  <c r="Q1560" i="2"/>
  <c r="R1741" i="2"/>
  <c r="V1528" i="2"/>
  <c r="V1616" i="2"/>
  <c r="R1829" i="2"/>
  <c r="F1817" i="2"/>
  <c r="G1604" i="2"/>
  <c r="W1604" i="2" s="1"/>
  <c r="R1808" i="2"/>
  <c r="V1595" i="2"/>
  <c r="L1589" i="2"/>
  <c r="H1588" i="2"/>
  <c r="H1802" i="2"/>
  <c r="V1566" i="2"/>
  <c r="R1779" i="2"/>
  <c r="N1759" i="2"/>
  <c r="N1972" i="2" s="1"/>
  <c r="Q1546" i="2"/>
  <c r="Q1532" i="2"/>
  <c r="M1745" i="2"/>
  <c r="M1714" i="2"/>
  <c r="Q1501" i="2"/>
  <c r="G698" i="2"/>
  <c r="F697" i="2"/>
  <c r="G650" i="2"/>
  <c r="W650" i="2" s="1"/>
  <c r="F647" i="2"/>
  <c r="M1858" i="2"/>
  <c r="Q1645" i="2"/>
  <c r="N1785" i="2"/>
  <c r="N1571" i="2"/>
  <c r="M1765" i="2"/>
  <c r="Q1552" i="2"/>
  <c r="W1321" i="2"/>
  <c r="W1616" i="2"/>
  <c r="M1895" i="2"/>
  <c r="M1681" i="2"/>
  <c r="M1685" i="2" s="1"/>
  <c r="Q1682" i="2"/>
  <c r="Q1681" i="2" s="1"/>
  <c r="M1719" i="2"/>
  <c r="Q1506" i="2"/>
  <c r="F1714" i="2"/>
  <c r="G1501" i="2"/>
  <c r="N1740" i="2"/>
  <c r="N1953" i="2" s="1"/>
  <c r="L1035" i="2"/>
  <c r="X1036" i="2"/>
  <c r="X1035" i="2" s="1"/>
  <c r="W1036" i="2"/>
  <c r="W1035" i="2" s="1"/>
  <c r="U1011" i="2"/>
  <c r="I1876" i="2"/>
  <c r="I1662" i="2"/>
  <c r="G1375" i="2"/>
  <c r="W1376" i="2"/>
  <c r="W1375" i="2" s="1"/>
  <c r="U1785" i="2"/>
  <c r="U1571" i="2"/>
  <c r="F1778" i="2"/>
  <c r="G1565" i="2"/>
  <c r="W1565" i="2" s="1"/>
  <c r="H1728" i="2"/>
  <c r="L1515" i="2"/>
  <c r="X1515" i="2" s="1"/>
  <c r="L1486" i="2"/>
  <c r="H1537" i="2"/>
  <c r="H1699" i="2"/>
  <c r="L1145" i="2"/>
  <c r="X1146" i="2"/>
  <c r="X1145" i="2" s="1"/>
  <c r="W1146" i="2"/>
  <c r="Q1115" i="2"/>
  <c r="X1116" i="2"/>
  <c r="X1115" i="2" s="1"/>
  <c r="X972" i="2"/>
  <c r="W972" i="2"/>
  <c r="R1747" i="2"/>
  <c r="V1534" i="2"/>
  <c r="H1772" i="2"/>
  <c r="L1559" i="2"/>
  <c r="R1764" i="2"/>
  <c r="V1551" i="2"/>
  <c r="X1276" i="2"/>
  <c r="K560" i="2"/>
  <c r="U1755" i="2"/>
  <c r="U1541" i="2"/>
  <c r="M1867" i="2"/>
  <c r="Q1654" i="2"/>
  <c r="Q1656" i="2" s="1"/>
  <c r="H1847" i="2"/>
  <c r="L1634" i="2"/>
  <c r="X1400" i="2"/>
  <c r="X1300" i="2"/>
  <c r="W1300" i="2"/>
  <c r="W618" i="2"/>
  <c r="L556" i="2"/>
  <c r="X556" i="2" s="1"/>
  <c r="L540" i="2"/>
  <c r="X540" i="2" s="1"/>
  <c r="L524" i="2"/>
  <c r="X524" i="2" s="1"/>
  <c r="V1570" i="2"/>
  <c r="R1783" i="2"/>
  <c r="V1550" i="2"/>
  <c r="E1756" i="2"/>
  <c r="E1969" i="2" s="1"/>
  <c r="G1543" i="2"/>
  <c r="F1224" i="2"/>
  <c r="F1261" i="2" s="1"/>
  <c r="F1265" i="2" s="1"/>
  <c r="L1516" i="2"/>
  <c r="H1729" i="2"/>
  <c r="M1786" i="2"/>
  <c r="Q1573" i="2"/>
  <c r="X729" i="2"/>
  <c r="W729" i="2"/>
  <c r="R688" i="2"/>
  <c r="V689" i="2"/>
  <c r="F1437" i="2"/>
  <c r="F1474" i="2" s="1"/>
  <c r="F1478" i="2" s="1"/>
  <c r="M1774" i="2"/>
  <c r="Q1561" i="2"/>
  <c r="W998" i="2"/>
  <c r="W996" i="2" s="1"/>
  <c r="G996" i="2"/>
  <c r="X960" i="2"/>
  <c r="W960" i="2"/>
  <c r="Q440" i="2"/>
  <c r="X442" i="2"/>
  <c r="L351" i="2"/>
  <c r="W352" i="2"/>
  <c r="W351" i="2" s="1"/>
  <c r="X352" i="2"/>
  <c r="X351" i="2" s="1"/>
  <c r="W304" i="2"/>
  <c r="X304" i="2"/>
  <c r="X200" i="2"/>
  <c r="W200" i="2"/>
  <c r="X629" i="2"/>
  <c r="W629" i="2"/>
  <c r="L529" i="2"/>
  <c r="X529" i="2" s="1"/>
  <c r="O1707" i="2"/>
  <c r="O1920" i="2" s="1"/>
  <c r="Q347" i="2"/>
  <c r="V171" i="2"/>
  <c r="V1642" i="2"/>
  <c r="R1855" i="2"/>
  <c r="R1812" i="2"/>
  <c r="V1599" i="2"/>
  <c r="P1733" i="2"/>
  <c r="P1946" i="2" s="1"/>
  <c r="F1819" i="2"/>
  <c r="G1606" i="2"/>
  <c r="G1364" i="2"/>
  <c r="H1740" i="2"/>
  <c r="L1527" i="2"/>
  <c r="G1324" i="2"/>
  <c r="X296" i="2"/>
  <c r="L347" i="2"/>
  <c r="W296" i="2"/>
  <c r="L537" i="2"/>
  <c r="X537" i="2" s="1"/>
  <c r="T223" i="2"/>
  <c r="T227" i="2" s="1"/>
  <c r="W684" i="2"/>
  <c r="S570" i="2"/>
  <c r="V571" i="2"/>
  <c r="V570" i="2" s="1"/>
  <c r="G545" i="2"/>
  <c r="W545" i="2" s="1"/>
  <c r="X1296" i="2"/>
  <c r="X486" i="2"/>
  <c r="X484" i="2" s="1"/>
  <c r="L484" i="2"/>
  <c r="Q475" i="2"/>
  <c r="H1787" i="2"/>
  <c r="L1574" i="2"/>
  <c r="H1733" i="2"/>
  <c r="L1520" i="2"/>
  <c r="X1520" i="2" s="1"/>
  <c r="R460" i="2"/>
  <c r="N615" i="2"/>
  <c r="Q616" i="2"/>
  <c r="M1830" i="2"/>
  <c r="Q1617" i="2"/>
  <c r="X326" i="2"/>
  <c r="W326" i="2"/>
  <c r="X318" i="2"/>
  <c r="W318" i="2"/>
  <c r="X554" i="2"/>
  <c r="R1893" i="2"/>
  <c r="V1680" i="2"/>
  <c r="H1884" i="2"/>
  <c r="L1671" i="2"/>
  <c r="X1671" i="2" s="1"/>
  <c r="L1667" i="2"/>
  <c r="H1880" i="2"/>
  <c r="T1874" i="2"/>
  <c r="T2087" i="2" s="1"/>
  <c r="M1876" i="2"/>
  <c r="M1662" i="2"/>
  <c r="Q1663" i="2"/>
  <c r="Q1662" i="2" s="1"/>
  <c r="S1806" i="2"/>
  <c r="S1592" i="2"/>
  <c r="I1797" i="2"/>
  <c r="I1583" i="2"/>
  <c r="M1783" i="2"/>
  <c r="Q1570" i="2"/>
  <c r="N1674" i="2"/>
  <c r="N1888" i="2"/>
  <c r="X1456" i="2"/>
  <c r="U1876" i="2"/>
  <c r="U1662" i="2"/>
  <c r="N1832" i="2"/>
  <c r="N2045" i="2" s="1"/>
  <c r="Q1619" i="2"/>
  <c r="N1824" i="2"/>
  <c r="N2037" i="2" s="1"/>
  <c r="Q1611" i="2"/>
  <c r="R1798" i="2"/>
  <c r="V1585" i="2"/>
  <c r="G1575" i="2"/>
  <c r="W1575" i="2" s="1"/>
  <c r="F1788" i="2"/>
  <c r="Z1782" i="2"/>
  <c r="Z1568" i="2"/>
  <c r="H1773" i="2"/>
  <c r="L1560" i="2"/>
  <c r="X1560" i="2" s="1"/>
  <c r="L1524" i="2"/>
  <c r="H1737" i="2"/>
  <c r="P1709" i="2"/>
  <c r="P1922" i="2" s="1"/>
  <c r="F1896" i="2"/>
  <c r="G1683" i="2"/>
  <c r="I1766" i="2"/>
  <c r="I1979" i="2" s="1"/>
  <c r="L1553" i="2"/>
  <c r="M1724" i="2"/>
  <c r="Q1511" i="2"/>
  <c r="K1891" i="2"/>
  <c r="K1677" i="2"/>
  <c r="R1828" i="2"/>
  <c r="V1615" i="2"/>
  <c r="L1593" i="2"/>
  <c r="H1806" i="2"/>
  <c r="H1592" i="2"/>
  <c r="R1789" i="2"/>
  <c r="V1576" i="2"/>
  <c r="J1547" i="2"/>
  <c r="J1761" i="2"/>
  <c r="L1530" i="2"/>
  <c r="X1530" i="2" s="1"/>
  <c r="H1743" i="2"/>
  <c r="L1526" i="2"/>
  <c r="H1739" i="2"/>
  <c r="M1730" i="2"/>
  <c r="Q1517" i="2"/>
  <c r="R1724" i="2"/>
  <c r="V1511" i="2"/>
  <c r="T1710" i="2"/>
  <c r="T1923" i="2" s="1"/>
  <c r="G1679" i="2"/>
  <c r="F1892" i="2"/>
  <c r="N1876" i="2"/>
  <c r="N1662" i="2"/>
  <c r="I1437" i="2"/>
  <c r="I1474" i="2" s="1"/>
  <c r="I1478" i="2" s="1"/>
  <c r="F1770" i="2"/>
  <c r="G1557" i="2"/>
  <c r="R1765" i="2"/>
  <c r="V1552" i="2"/>
  <c r="I1740" i="2"/>
  <c r="I1953" i="2" s="1"/>
  <c r="G1522" i="2"/>
  <c r="W1522" i="2" s="1"/>
  <c r="F1735" i="2"/>
  <c r="H1724" i="2"/>
  <c r="L1511" i="2"/>
  <c r="X1511" i="2" s="1"/>
  <c r="O1879" i="2"/>
  <c r="O1665" i="2"/>
  <c r="X1455" i="2"/>
  <c r="T1437" i="2"/>
  <c r="V1628" i="2"/>
  <c r="R1841" i="2"/>
  <c r="M1828" i="2"/>
  <c r="Q1615" i="2"/>
  <c r="F1818" i="2"/>
  <c r="G1605" i="2"/>
  <c r="S1758" i="2"/>
  <c r="S1544" i="2"/>
  <c r="F1734" i="2"/>
  <c r="G1521" i="2"/>
  <c r="W1521" i="2" s="1"/>
  <c r="F1728" i="2"/>
  <c r="G1515" i="2"/>
  <c r="W1515" i="2" s="1"/>
  <c r="M1723" i="2"/>
  <c r="Q1510" i="2"/>
  <c r="V1324" i="2"/>
  <c r="G1449" i="2"/>
  <c r="W1450" i="2"/>
  <c r="W1449" i="2" s="1"/>
  <c r="F1857" i="2"/>
  <c r="G1644" i="2"/>
  <c r="W1644" i="2" s="1"/>
  <c r="K1755" i="2"/>
  <c r="K1541" i="2"/>
  <c r="E1699" i="2"/>
  <c r="E1537" i="2"/>
  <c r="L1468" i="2"/>
  <c r="X1469" i="2"/>
  <c r="X1468" i="2" s="1"/>
  <c r="N1443" i="2"/>
  <c r="R1849" i="2"/>
  <c r="V1636" i="2"/>
  <c r="R1635" i="2"/>
  <c r="H1822" i="2"/>
  <c r="L1609" i="2"/>
  <c r="X1609" i="2" s="1"/>
  <c r="E1785" i="2"/>
  <c r="E1571" i="2"/>
  <c r="E1761" i="2"/>
  <c r="E1547" i="2"/>
  <c r="M1708" i="2"/>
  <c r="Q1495" i="2"/>
  <c r="H1700" i="2"/>
  <c r="L1487" i="2"/>
  <c r="X1487" i="2" s="1"/>
  <c r="M1802" i="2"/>
  <c r="M1588" i="2"/>
  <c r="Q1589" i="2"/>
  <c r="Q1588" i="2" s="1"/>
  <c r="N1882" i="2"/>
  <c r="N2095" i="2" s="1"/>
  <c r="Q1669" i="2"/>
  <c r="H1832" i="2"/>
  <c r="L1619" i="2"/>
  <c r="X1619" i="2" s="1"/>
  <c r="R1821" i="2"/>
  <c r="V1608" i="2"/>
  <c r="W1387" i="2"/>
  <c r="R1717" i="2"/>
  <c r="V1504" i="2"/>
  <c r="W1164" i="2"/>
  <c r="G1162" i="2"/>
  <c r="X1098" i="2"/>
  <c r="W1098" i="2"/>
  <c r="V1647" i="2"/>
  <c r="R1860" i="2"/>
  <c r="G1640" i="2"/>
  <c r="W1640" i="2" s="1"/>
  <c r="F1853" i="2"/>
  <c r="F1831" i="2"/>
  <c r="G1618" i="2"/>
  <c r="H1777" i="2"/>
  <c r="L1564" i="2"/>
  <c r="X1564" i="2" s="1"/>
  <c r="V1557" i="2"/>
  <c r="R1770" i="2"/>
  <c r="U1761" i="2"/>
  <c r="U1547" i="2"/>
  <c r="F1738" i="2"/>
  <c r="G1525" i="2"/>
  <c r="N1730" i="2"/>
  <c r="N1943" i="2" s="1"/>
  <c r="W966" i="2"/>
  <c r="W1361" i="2"/>
  <c r="I1772" i="2"/>
  <c r="I1985" i="2" s="1"/>
  <c r="X1336" i="2"/>
  <c r="F1709" i="2"/>
  <c r="G1496" i="2"/>
  <c r="H1701" i="2"/>
  <c r="L1488" i="2"/>
  <c r="O1882" i="2"/>
  <c r="O2095" i="2" s="1"/>
  <c r="M1764" i="2"/>
  <c r="Q1551" i="2"/>
  <c r="F1859" i="2"/>
  <c r="G1646" i="2"/>
  <c r="Z1849" i="2"/>
  <c r="Z1635" i="2"/>
  <c r="F1798" i="2"/>
  <c r="G1585" i="2"/>
  <c r="W1585" i="2" s="1"/>
  <c r="R1773" i="2"/>
  <c r="V1560" i="2"/>
  <c r="F1723" i="2"/>
  <c r="G1510" i="2"/>
  <c r="I1259" i="2"/>
  <c r="M1715" i="2"/>
  <c r="Q1502" i="2"/>
  <c r="V908" i="2"/>
  <c r="Y497" i="2"/>
  <c r="Y501" i="2" s="1"/>
  <c r="E2101" i="2"/>
  <c r="E2100" i="2" s="1"/>
  <c r="E1887" i="2"/>
  <c r="J1876" i="2"/>
  <c r="J1662" i="2"/>
  <c r="R1736" i="2"/>
  <c r="V1523" i="2"/>
  <c r="Q1198" i="2"/>
  <c r="J1730" i="2"/>
  <c r="J1943" i="2" s="1"/>
  <c r="J1710" i="2"/>
  <c r="J1923" i="2" s="1"/>
  <c r="U1895" i="2"/>
  <c r="U1681" i="2"/>
  <c r="Z1797" i="2"/>
  <c r="Z1583" i="2"/>
  <c r="X1319" i="2"/>
  <c r="V1118" i="2"/>
  <c r="G1531" i="2"/>
  <c r="F1744" i="2"/>
  <c r="Q908" i="2"/>
  <c r="X910" i="2"/>
  <c r="X856" i="2"/>
  <c r="W856" i="2"/>
  <c r="W474" i="2"/>
  <c r="G472" i="2"/>
  <c r="X444" i="2"/>
  <c r="W444" i="2"/>
  <c r="W433" i="2"/>
  <c r="S1011" i="2"/>
  <c r="S1048" i="2" s="1"/>
  <c r="S1052" i="2" s="1"/>
  <c r="X869" i="2"/>
  <c r="W869" i="2"/>
  <c r="V525" i="2"/>
  <c r="Q612" i="2"/>
  <c r="Q611" i="2" s="1"/>
  <c r="X379" i="2"/>
  <c r="L378" i="2"/>
  <c r="X364" i="2"/>
  <c r="W364" i="2"/>
  <c r="X332" i="2"/>
  <c r="W332" i="2"/>
  <c r="L210" i="2"/>
  <c r="X211" i="2"/>
  <c r="X210" i="2" s="1"/>
  <c r="W211" i="2"/>
  <c r="W210" i="2" s="1"/>
  <c r="H186" i="2"/>
  <c r="S2108" i="2"/>
  <c r="S2107" i="2" s="1"/>
  <c r="S1894" i="2"/>
  <c r="E1879" i="2"/>
  <c r="E1665" i="2"/>
  <c r="X1311" i="2"/>
  <c r="Q539" i="2"/>
  <c r="V1562" i="2"/>
  <c r="R1775" i="2"/>
  <c r="X973" i="2"/>
  <c r="W973" i="2"/>
  <c r="W786" i="2"/>
  <c r="G837" i="2"/>
  <c r="N688" i="2"/>
  <c r="Q693" i="2"/>
  <c r="L608" i="2"/>
  <c r="H606" i="2"/>
  <c r="J497" i="2"/>
  <c r="J501" i="2" s="1"/>
  <c r="F497" i="2"/>
  <c r="F501" i="2" s="1"/>
  <c r="R2012" i="2"/>
  <c r="V2012" i="2" s="1"/>
  <c r="V1799" i="2"/>
  <c r="X668" i="2"/>
  <c r="W668" i="2"/>
  <c r="H223" i="2"/>
  <c r="H227" i="2" s="1"/>
  <c r="V1334" i="2"/>
  <c r="L1661" i="2"/>
  <c r="X1661" i="2" s="1"/>
  <c r="J1011" i="2"/>
  <c r="M1706" i="2"/>
  <c r="Q1493" i="2"/>
  <c r="R1925" i="2"/>
  <c r="V1925" i="2" s="1"/>
  <c r="V1712" i="2"/>
  <c r="W804" i="2"/>
  <c r="X383" i="2"/>
  <c r="X381" i="2" s="1"/>
  <c r="L381" i="2"/>
  <c r="W383" i="2"/>
  <c r="X358" i="2"/>
  <c r="X357" i="2" s="1"/>
  <c r="L357" i="2"/>
  <c r="W1425" i="2"/>
  <c r="G1411" i="2"/>
  <c r="Q555" i="2"/>
  <c r="L472" i="2"/>
  <c r="X473" i="2"/>
  <c r="X472" i="2" s="1"/>
  <c r="W473" i="2"/>
  <c r="Y223" i="2"/>
  <c r="Y227" i="2" s="1"/>
  <c r="X173" i="2"/>
  <c r="L171" i="2"/>
  <c r="W173" i="2"/>
  <c r="K1259" i="2"/>
  <c r="R1984" i="2"/>
  <c r="W700" i="2"/>
  <c r="R700" i="2"/>
  <c r="V701" i="2"/>
  <c r="V700" i="2" s="1"/>
  <c r="R1891" i="2"/>
  <c r="V537" i="2"/>
  <c r="N186" i="2"/>
  <c r="N223" i="2" s="1"/>
  <c r="N227" i="2" s="1"/>
  <c r="W946" i="2"/>
  <c r="W944" i="2" s="1"/>
  <c r="G944" i="2"/>
  <c r="P1717" i="2"/>
  <c r="P1930" i="2" s="1"/>
  <c r="X478" i="2"/>
  <c r="X367" i="2"/>
  <c r="W367" i="2"/>
  <c r="V584" i="2"/>
  <c r="Q171" i="2"/>
  <c r="J1665" i="2"/>
  <c r="J1879" i="2"/>
  <c r="V1612" i="2"/>
  <c r="R1825" i="2"/>
  <c r="X1335" i="2"/>
  <c r="L1334" i="2"/>
  <c r="W84" i="2"/>
  <c r="G83" i="2"/>
  <c r="H1892" i="2"/>
  <c r="L1679" i="2"/>
  <c r="X1679" i="2" s="1"/>
  <c r="Z1877" i="2"/>
  <c r="Z2090" i="2" s="1"/>
  <c r="Z1662" i="2"/>
  <c r="P1891" i="2"/>
  <c r="P1677" i="2"/>
  <c r="Q1614" i="2"/>
  <c r="X1614" i="2" s="1"/>
  <c r="M1827" i="2"/>
  <c r="M1823" i="2"/>
  <c r="Q1610" i="2"/>
  <c r="M1799" i="2"/>
  <c r="Q1586" i="2"/>
  <c r="M1577" i="2"/>
  <c r="M1791" i="2"/>
  <c r="Q1578" i="2"/>
  <c r="Q1577" i="2" s="1"/>
  <c r="K1782" i="2"/>
  <c r="K1568" i="2"/>
  <c r="M1771" i="2"/>
  <c r="Q1558" i="2"/>
  <c r="K1895" i="2"/>
  <c r="K1681" i="2"/>
  <c r="U1879" i="2"/>
  <c r="U1665" i="2"/>
  <c r="P1849" i="2"/>
  <c r="P1635" i="2"/>
  <c r="N1844" i="2"/>
  <c r="N1630" i="2"/>
  <c r="F1840" i="2"/>
  <c r="G1627" i="2"/>
  <c r="Z1806" i="2"/>
  <c r="Z1592" i="2"/>
  <c r="J1588" i="2"/>
  <c r="J1802" i="2"/>
  <c r="H1583" i="2"/>
  <c r="L1584" i="2"/>
  <c r="H1797" i="2"/>
  <c r="F1792" i="2"/>
  <c r="G1579" i="2"/>
  <c r="R1786" i="2"/>
  <c r="V1573" i="2"/>
  <c r="P1761" i="2"/>
  <c r="P1547" i="2"/>
  <c r="P1725" i="2"/>
  <c r="P1938" i="2" s="1"/>
  <c r="H1705" i="2"/>
  <c r="L1492" i="2"/>
  <c r="X1492" i="2" s="1"/>
  <c r="F1893" i="2"/>
  <c r="G1680" i="2"/>
  <c r="Q1461" i="2"/>
  <c r="Q1668" i="2"/>
  <c r="M1881" i="2"/>
  <c r="F1745" i="2"/>
  <c r="G1532" i="2"/>
  <c r="F1886" i="2"/>
  <c r="G1673" i="2"/>
  <c r="H1844" i="2"/>
  <c r="L1631" i="2"/>
  <c r="H1630" i="2"/>
  <c r="T1838" i="2"/>
  <c r="T1624" i="2"/>
  <c r="T1588" i="2"/>
  <c r="T1802" i="2"/>
  <c r="R1793" i="2"/>
  <c r="V1580" i="2"/>
  <c r="R1745" i="2"/>
  <c r="V1532" i="2"/>
  <c r="E1797" i="2"/>
  <c r="E1583" i="2"/>
  <c r="S1474" i="2"/>
  <c r="S1478" i="2" s="1"/>
  <c r="T1884" i="2"/>
  <c r="T2097" i="2" s="1"/>
  <c r="V1671" i="2"/>
  <c r="I1879" i="2"/>
  <c r="I1665" i="2"/>
  <c r="V1579" i="2"/>
  <c r="R1792" i="2"/>
  <c r="R1788" i="2"/>
  <c r="V1575" i="2"/>
  <c r="Y1783" i="2"/>
  <c r="Y1996" i="2" s="1"/>
  <c r="Y1568" i="2"/>
  <c r="N1733" i="2"/>
  <c r="N1946" i="2" s="1"/>
  <c r="M1721" i="2"/>
  <c r="Q1508" i="2"/>
  <c r="F1847" i="2"/>
  <c r="G1634" i="2"/>
  <c r="W1634" i="2" s="1"/>
  <c r="M1821" i="2"/>
  <c r="Q1608" i="2"/>
  <c r="R1809" i="2"/>
  <c r="V1596" i="2"/>
  <c r="L1569" i="2"/>
  <c r="H1782" i="2"/>
  <c r="H1568" i="2"/>
  <c r="H1764" i="2"/>
  <c r="L1551" i="2"/>
  <c r="H1756" i="2"/>
  <c r="L1543" i="2"/>
  <c r="I1721" i="2"/>
  <c r="I1934" i="2" s="1"/>
  <c r="L1508" i="2"/>
  <c r="X1508" i="2" s="1"/>
  <c r="M1702" i="2"/>
  <c r="Q1489" i="2"/>
  <c r="F1699" i="2"/>
  <c r="G1486" i="2"/>
  <c r="F1537" i="2"/>
  <c r="U1826" i="2"/>
  <c r="U2039" i="2" s="1"/>
  <c r="G1355" i="2"/>
  <c r="W1356" i="2"/>
  <c r="W1355" i="2" s="1"/>
  <c r="G1334" i="2"/>
  <c r="W1335" i="2"/>
  <c r="W1334" i="2" s="1"/>
  <c r="H1747" i="2"/>
  <c r="L1534" i="2"/>
  <c r="N1708" i="2"/>
  <c r="N1921" i="2" s="1"/>
  <c r="S1677" i="2"/>
  <c r="S1891" i="2"/>
  <c r="V1646" i="2"/>
  <c r="R1859" i="2"/>
  <c r="F1855" i="2"/>
  <c r="G1642" i="2"/>
  <c r="W1642" i="2" s="1"/>
  <c r="U1844" i="2"/>
  <c r="U1630" i="2"/>
  <c r="L1601" i="2"/>
  <c r="H1814" i="2"/>
  <c r="H1779" i="2"/>
  <c r="L1566" i="2"/>
  <c r="M1889" i="2"/>
  <c r="Q1676" i="2"/>
  <c r="L1625" i="2"/>
  <c r="H1838" i="2"/>
  <c r="H1624" i="2"/>
  <c r="X1320" i="2"/>
  <c r="W1320" i="2"/>
  <c r="X1094" i="2"/>
  <c r="W1094" i="2"/>
  <c r="M2109" i="2"/>
  <c r="Q2109" i="2" s="1"/>
  <c r="Q1896" i="2"/>
  <c r="G949" i="2"/>
  <c r="W950" i="2"/>
  <c r="X872" i="2"/>
  <c r="W872" i="2"/>
  <c r="U1674" i="2"/>
  <c r="U1888" i="2"/>
  <c r="O1838" i="2"/>
  <c r="O1624" i="2"/>
  <c r="F1779" i="2"/>
  <c r="G1566" i="2"/>
  <c r="W1566" i="2" s="1"/>
  <c r="F1729" i="2"/>
  <c r="G1516" i="2"/>
  <c r="W1516" i="2" s="1"/>
  <c r="N1721" i="2"/>
  <c r="N1934" i="2" s="1"/>
  <c r="F1703" i="2"/>
  <c r="G1490" i="2"/>
  <c r="W1490" i="2" s="1"/>
  <c r="H1261" i="2"/>
  <c r="H1265" i="2" s="1"/>
  <c r="Q1204" i="2"/>
  <c r="X1205" i="2"/>
  <c r="N1592" i="2"/>
  <c r="N1806" i="2"/>
  <c r="M1744" i="2"/>
  <c r="Q1531" i="2"/>
  <c r="Q1411" i="2"/>
  <c r="V1598" i="2"/>
  <c r="R1811" i="2"/>
  <c r="X1371" i="2"/>
  <c r="L1370" i="2"/>
  <c r="V1578" i="2"/>
  <c r="V1577" i="2" s="1"/>
  <c r="R1577" i="2"/>
  <c r="R1791" i="2"/>
  <c r="Z1755" i="2"/>
  <c r="Z1541" i="2"/>
  <c r="R1739" i="2"/>
  <c r="V1526" i="2"/>
  <c r="V1259" i="2"/>
  <c r="M1776" i="2"/>
  <c r="Q1563" i="2"/>
  <c r="K1674" i="2"/>
  <c r="M1880" i="2"/>
  <c r="Q1667" i="2"/>
  <c r="L1645" i="2"/>
  <c r="V1602" i="2"/>
  <c r="R1815" i="2"/>
  <c r="X1330" i="2"/>
  <c r="U1740" i="2"/>
  <c r="U1953" i="2" s="1"/>
  <c r="L1464" i="2"/>
  <c r="X1465" i="2"/>
  <c r="X1464" i="2" s="1"/>
  <c r="M1854" i="2"/>
  <c r="Q1641" i="2"/>
  <c r="R1259" i="2"/>
  <c r="L1236" i="2"/>
  <c r="X1237" i="2"/>
  <c r="X1236" i="2" s="1"/>
  <c r="T1771" i="2"/>
  <c r="T1984" i="2" s="1"/>
  <c r="V1558" i="2"/>
  <c r="Q837" i="2"/>
  <c r="Y708" i="2"/>
  <c r="Q517" i="2"/>
  <c r="Q509" i="2"/>
  <c r="M560" i="2"/>
  <c r="Y1867" i="2"/>
  <c r="Y1656" i="2"/>
  <c r="F1822" i="2"/>
  <c r="G1609" i="2"/>
  <c r="M2030" i="2"/>
  <c r="Q2030" i="2" s="1"/>
  <c r="Q1817" i="2"/>
  <c r="U1802" i="2"/>
  <c r="U1588" i="2"/>
  <c r="M1259" i="2"/>
  <c r="E1261" i="2"/>
  <c r="E1265" i="2" s="1"/>
  <c r="T560" i="2"/>
  <c r="K1785" i="2"/>
  <c r="K1571" i="2"/>
  <c r="R1708" i="2"/>
  <c r="V1495" i="2"/>
  <c r="J1577" i="2"/>
  <c r="G1379" i="2"/>
  <c r="Y1541" i="2"/>
  <c r="Y1755" i="2"/>
  <c r="R1703" i="2"/>
  <c r="V1490" i="2"/>
  <c r="V1574" i="2"/>
  <c r="Q535" i="2"/>
  <c r="F688" i="2"/>
  <c r="G201" i="2"/>
  <c r="W202" i="2"/>
  <c r="W201" i="2" s="1"/>
  <c r="M2062" i="2"/>
  <c r="O1547" i="2"/>
  <c r="X725" i="2"/>
  <c r="L776" i="2"/>
  <c r="W725" i="2"/>
  <c r="W180" i="2"/>
  <c r="W171" i="2" s="1"/>
  <c r="X180" i="2"/>
  <c r="V1035" i="2"/>
  <c r="L1717" i="2"/>
  <c r="H1930" i="2"/>
  <c r="L1930" i="2" s="1"/>
  <c r="G1500" i="2"/>
  <c r="W1500" i="2" s="1"/>
  <c r="X950" i="2"/>
  <c r="X949" i="2" s="1"/>
  <c r="L706" i="2"/>
  <c r="H704" i="2"/>
  <c r="H708" i="2" s="1"/>
  <c r="Q607" i="2"/>
  <c r="Q606" i="2" s="1"/>
  <c r="M606" i="2"/>
  <c r="W130" i="2"/>
  <c r="G128" i="2"/>
  <c r="X106" i="2"/>
  <c r="W106" i="2"/>
  <c r="X78" i="2"/>
  <c r="X77" i="2" s="1"/>
  <c r="L77" i="2"/>
  <c r="M1918" i="2"/>
  <c r="V613" i="2"/>
  <c r="V611" i="2" s="1"/>
  <c r="R611" i="2"/>
  <c r="Q551" i="2"/>
  <c r="X489" i="2"/>
  <c r="W489" i="2"/>
  <c r="W487" i="2" s="1"/>
  <c r="X251" i="2"/>
  <c r="W251" i="2"/>
  <c r="V1355" i="2"/>
  <c r="Z495" i="2"/>
  <c r="L574" i="2"/>
  <c r="X574" i="2" s="1"/>
  <c r="I570" i="2"/>
  <c r="J223" i="2"/>
  <c r="J227" i="2" s="1"/>
  <c r="N1046" i="2"/>
  <c r="N1048" i="2" s="1"/>
  <c r="N1052" i="2" s="1"/>
  <c r="X825" i="2"/>
  <c r="W825" i="2"/>
  <c r="W328" i="2"/>
  <c r="U1699" i="2"/>
  <c r="U1537" i="2"/>
  <c r="H1934" i="2"/>
  <c r="L1934" i="2" s="1"/>
  <c r="L1721" i="2"/>
  <c r="F679" i="2"/>
  <c r="G679" i="2" s="1"/>
  <c r="G677" i="2"/>
  <c r="W677" i="2" s="1"/>
  <c r="W679" i="2" s="1"/>
  <c r="Q523" i="2"/>
  <c r="I606" i="2"/>
  <c r="W576" i="2"/>
  <c r="H1896" i="2"/>
  <c r="L1683" i="2"/>
  <c r="X1683" i="2" s="1"/>
  <c r="N1891" i="2"/>
  <c r="N1677" i="2"/>
  <c r="R1877" i="2"/>
  <c r="V1664" i="2"/>
  <c r="N2080" i="2"/>
  <c r="N2082" i="2" s="1"/>
  <c r="N1869" i="2"/>
  <c r="U1891" i="2"/>
  <c r="U1677" i="2"/>
  <c r="F1884" i="2"/>
  <c r="G1671" i="2"/>
  <c r="T1472" i="2"/>
  <c r="T1474" i="2" s="1"/>
  <c r="T1478" i="2" s="1"/>
  <c r="F1888" i="2"/>
  <c r="F1674" i="2"/>
  <c r="G1675" i="2"/>
  <c r="F1881" i="2"/>
  <c r="G1668" i="2"/>
  <c r="W1668" i="2" s="1"/>
  <c r="M1847" i="2"/>
  <c r="Q1634" i="2"/>
  <c r="S1838" i="2"/>
  <c r="S1624" i="2"/>
  <c r="Q1606" i="2"/>
  <c r="M1819" i="2"/>
  <c r="M1803" i="2"/>
  <c r="Q1590" i="2"/>
  <c r="E1791" i="2"/>
  <c r="E1577" i="2"/>
  <c r="F1885" i="2"/>
  <c r="G1672" i="2"/>
  <c r="W1672" i="2" s="1"/>
  <c r="H1857" i="2"/>
  <c r="L1644" i="2"/>
  <c r="X1644" i="2" s="1"/>
  <c r="H1853" i="2"/>
  <c r="L1640" i="2"/>
  <c r="X1640" i="2" s="1"/>
  <c r="H1849" i="2"/>
  <c r="H1635" i="2"/>
  <c r="L1636" i="2"/>
  <c r="F1844" i="2"/>
  <c r="F1630" i="2"/>
  <c r="G1631" i="2"/>
  <c r="R1834" i="2"/>
  <c r="V1621" i="2"/>
  <c r="R1830" i="2"/>
  <c r="V1617" i="2"/>
  <c r="R1826" i="2"/>
  <c r="V1613" i="2"/>
  <c r="V1609" i="2"/>
  <c r="R1822" i="2"/>
  <c r="R1818" i="2"/>
  <c r="V1605" i="2"/>
  <c r="R1814" i="2"/>
  <c r="V1601" i="2"/>
  <c r="V1597" i="2"/>
  <c r="R1810" i="2"/>
  <c r="R1592" i="2"/>
  <c r="R1806" i="2"/>
  <c r="V1593" i="2"/>
  <c r="T1577" i="2"/>
  <c r="T1791" i="2"/>
  <c r="G1567" i="2"/>
  <c r="W1567" i="2" s="1"/>
  <c r="F1780" i="2"/>
  <c r="R1758" i="2"/>
  <c r="V1545" i="2"/>
  <c r="R1544" i="2"/>
  <c r="V1509" i="2"/>
  <c r="R1722" i="2"/>
  <c r="M1888" i="2"/>
  <c r="M1674" i="2"/>
  <c r="Q1675" i="2"/>
  <c r="T1662" i="2"/>
  <c r="T1876" i="2"/>
  <c r="H1861" i="2"/>
  <c r="L1648" i="2"/>
  <c r="X1648" i="2" s="1"/>
  <c r="M1820" i="2"/>
  <c r="Q1607" i="2"/>
  <c r="M1812" i="2"/>
  <c r="Q1599" i="2"/>
  <c r="Y1802" i="2"/>
  <c r="Y1588" i="2"/>
  <c r="M1780" i="2"/>
  <c r="Q1567" i="2"/>
  <c r="Z1895" i="2"/>
  <c r="Z1681" i="2"/>
  <c r="P2080" i="2"/>
  <c r="P2082" i="2" s="1"/>
  <c r="P1869" i="2"/>
  <c r="U1437" i="2"/>
  <c r="Y1806" i="2"/>
  <c r="Y1592" i="2"/>
  <c r="L1528" i="2"/>
  <c r="H1741" i="2"/>
  <c r="O1437" i="2"/>
  <c r="H1840" i="2"/>
  <c r="L1627" i="2"/>
  <c r="N1797" i="2"/>
  <c r="N1583" i="2"/>
  <c r="X1357" i="2"/>
  <c r="W1357" i="2"/>
  <c r="F1743" i="2"/>
  <c r="G1530" i="2"/>
  <c r="W1530" i="2" s="1"/>
  <c r="M1725" i="2"/>
  <c r="Q1512" i="2"/>
  <c r="F1741" i="2"/>
  <c r="G1528" i="2"/>
  <c r="W1528" i="2" s="1"/>
  <c r="H1889" i="2"/>
  <c r="L1676" i="2"/>
  <c r="Y1879" i="2"/>
  <c r="Y1665" i="2"/>
  <c r="Q1613" i="2"/>
  <c r="M1826" i="2"/>
  <c r="W1373" i="2"/>
  <c r="O1736" i="2"/>
  <c r="O1949" i="2" s="1"/>
  <c r="Q1523" i="2"/>
  <c r="M1726" i="2"/>
  <c r="Q1513" i="2"/>
  <c r="F1777" i="2"/>
  <c r="G1564" i="2"/>
  <c r="F1889" i="2"/>
  <c r="G1676" i="2"/>
  <c r="W1676" i="2" s="1"/>
  <c r="I1656" i="2"/>
  <c r="I1867" i="2"/>
  <c r="F1842" i="2"/>
  <c r="G1629" i="2"/>
  <c r="W1629" i="2" s="1"/>
  <c r="F1782" i="2"/>
  <c r="G1569" i="2"/>
  <c r="F1568" i="2"/>
  <c r="R1730" i="2"/>
  <c r="V1517" i="2"/>
  <c r="R1715" i="2"/>
  <c r="V1502" i="2"/>
  <c r="G706" i="2"/>
  <c r="W706" i="2" s="1"/>
  <c r="F704" i="2"/>
  <c r="F708" i="2" s="1"/>
  <c r="N1889" i="2"/>
  <c r="N2102" i="2" s="1"/>
  <c r="H1883" i="2"/>
  <c r="L1670" i="2"/>
  <c r="U1797" i="2"/>
  <c r="U1583" i="2"/>
  <c r="G1554" i="2"/>
  <c r="F1767" i="2"/>
  <c r="Y1761" i="2"/>
  <c r="Y1547" i="2"/>
  <c r="R1743" i="2"/>
  <c r="V1530" i="2"/>
  <c r="R1732" i="2"/>
  <c r="V1519" i="2"/>
  <c r="H1718" i="2"/>
  <c r="L1505" i="2"/>
  <c r="L1251" i="2"/>
  <c r="X1252" i="2"/>
  <c r="X1251" i="2" s="1"/>
  <c r="W1252" i="2"/>
  <c r="W1251" i="2" s="1"/>
  <c r="O2080" i="2"/>
  <c r="O2082" i="2" s="1"/>
  <c r="O1869" i="2"/>
  <c r="J1888" i="2"/>
  <c r="J1674" i="2"/>
  <c r="Q1472" i="2"/>
  <c r="Y1437" i="2"/>
  <c r="H1820" i="2"/>
  <c r="L1607" i="2"/>
  <c r="I1799" i="2"/>
  <c r="I2012" i="2" s="1"/>
  <c r="L1586" i="2"/>
  <c r="X1586" i="2" s="1"/>
  <c r="X1333" i="2"/>
  <c r="L1331" i="2"/>
  <c r="G1115" i="2"/>
  <c r="W1116" i="2"/>
  <c r="W1115" i="2" s="1"/>
  <c r="X912" i="2"/>
  <c r="W912" i="2"/>
  <c r="X1462" i="2"/>
  <c r="X1461" i="2" s="1"/>
  <c r="L1461" i="2"/>
  <c r="X1397" i="2"/>
  <c r="W1397" i="2"/>
  <c r="H1815" i="2"/>
  <c r="L1602" i="2"/>
  <c r="H1808" i="2"/>
  <c r="L1595" i="2"/>
  <c r="L1255" i="2"/>
  <c r="X1256" i="2"/>
  <c r="X1255" i="2" s="1"/>
  <c r="W1256" i="2"/>
  <c r="W1255" i="2" s="1"/>
  <c r="E1844" i="2"/>
  <c r="E1630" i="2"/>
  <c r="M1792" i="2"/>
  <c r="Q1579" i="2"/>
  <c r="K1742" i="2"/>
  <c r="K1955" i="2" s="1"/>
  <c r="K1537" i="2"/>
  <c r="K1699" i="2"/>
  <c r="X904" i="2"/>
  <c r="W904" i="2"/>
  <c r="F1773" i="2"/>
  <c r="G1560" i="2"/>
  <c r="S1888" i="2"/>
  <c r="S1674" i="2"/>
  <c r="E1867" i="2"/>
  <c r="E1656" i="2"/>
  <c r="G1656" i="2" s="1"/>
  <c r="M1838" i="2"/>
  <c r="Q1625" i="2"/>
  <c r="Q1624" i="2" s="1"/>
  <c r="M1624" i="2"/>
  <c r="M1746" i="2"/>
  <c r="Q1533" i="2"/>
  <c r="M1230" i="2"/>
  <c r="M1768" i="2"/>
  <c r="Q1555" i="2"/>
  <c r="K2101" i="2"/>
  <c r="K2100" i="2" s="1"/>
  <c r="K1887" i="2"/>
  <c r="N1802" i="2"/>
  <c r="N1588" i="2"/>
  <c r="H1046" i="2"/>
  <c r="T495" i="2"/>
  <c r="T497" i="2" s="1"/>
  <c r="T501" i="2" s="1"/>
  <c r="J1891" i="2"/>
  <c r="J1677" i="2"/>
  <c r="R1437" i="2"/>
  <c r="R1474" i="2" s="1"/>
  <c r="R1478" i="2" s="1"/>
  <c r="M1846" i="2"/>
  <c r="Q1633" i="2"/>
  <c r="L1618" i="2"/>
  <c r="X1618" i="2" s="1"/>
  <c r="H1831" i="2"/>
  <c r="L1494" i="2"/>
  <c r="X1494" i="2" s="1"/>
  <c r="H1707" i="2"/>
  <c r="W1142" i="2"/>
  <c r="M1720" i="2"/>
  <c r="Q1507" i="2"/>
  <c r="Z1699" i="2"/>
  <c r="Z1537" i="2"/>
  <c r="E560" i="2"/>
  <c r="L1638" i="2"/>
  <c r="X1638" i="2" s="1"/>
  <c r="H1851" i="2"/>
  <c r="W1395" i="2"/>
  <c r="Q1604" i="2"/>
  <c r="W1281" i="2"/>
  <c r="W1124" i="2"/>
  <c r="G1121" i="2"/>
  <c r="S1968" i="2"/>
  <c r="S1967" i="2" s="1"/>
  <c r="S1754" i="2"/>
  <c r="X1076" i="2"/>
  <c r="W1076" i="2"/>
  <c r="G953" i="2"/>
  <c r="W954" i="2"/>
  <c r="Y460" i="2"/>
  <c r="V1678" i="2"/>
  <c r="V1677" i="2" s="1"/>
  <c r="L1452" i="2"/>
  <c r="X1453" i="2"/>
  <c r="L1641" i="2"/>
  <c r="X1641" i="2" s="1"/>
  <c r="H1854" i="2"/>
  <c r="X1419" i="2"/>
  <c r="M1806" i="2"/>
  <c r="Q1593" i="2"/>
  <c r="M1592" i="2"/>
  <c r="U1261" i="2"/>
  <c r="U1265" i="2" s="1"/>
  <c r="K1706" i="2"/>
  <c r="K1919" i="2" s="1"/>
  <c r="X750" i="2"/>
  <c r="W750" i="2"/>
  <c r="X1103" i="2"/>
  <c r="W1103" i="2"/>
  <c r="G509" i="2"/>
  <c r="F560" i="2"/>
  <c r="Q128" i="2"/>
  <c r="X130" i="2"/>
  <c r="X553" i="2"/>
  <c r="G513" i="2"/>
  <c r="W513" i="2" s="1"/>
  <c r="Q166" i="2"/>
  <c r="S658" i="2"/>
  <c r="V659" i="2"/>
  <c r="V658" i="2" s="1"/>
  <c r="Q619" i="2"/>
  <c r="X619" i="2" s="1"/>
  <c r="M615" i="2"/>
  <c r="L398" i="2"/>
  <c r="X399" i="2"/>
  <c r="X327" i="2"/>
  <c r="W327" i="2"/>
  <c r="K186" i="2"/>
  <c r="K223" i="2" s="1"/>
  <c r="K227" i="2" s="1"/>
  <c r="R1813" i="2"/>
  <c r="V1600" i="2"/>
  <c r="W1493" i="2"/>
  <c r="F1926" i="2"/>
  <c r="G1926" i="2" s="1"/>
  <c r="G1713" i="2"/>
  <c r="L908" i="2"/>
  <c r="L660" i="2"/>
  <c r="X660" i="2" s="1"/>
  <c r="H658" i="2"/>
  <c r="X24" i="2"/>
  <c r="W24" i="2"/>
  <c r="W399" i="2"/>
  <c r="G647" i="2"/>
  <c r="W648" i="2"/>
  <c r="X545" i="2"/>
  <c r="X218" i="2"/>
  <c r="X217" i="2" s="1"/>
  <c r="L217" i="2"/>
  <c r="Q552" i="2"/>
  <c r="L613" i="2"/>
  <c r="J611" i="2"/>
  <c r="I658" i="2"/>
  <c r="L662" i="2"/>
  <c r="X662" i="2" s="1"/>
  <c r="X202" i="2"/>
  <c r="L201" i="2"/>
  <c r="W902" i="2"/>
  <c r="N679" i="2"/>
  <c r="O679" i="2" s="1"/>
  <c r="I611" i="2"/>
  <c r="L612" i="2"/>
  <c r="E600" i="2"/>
  <c r="G603" i="2"/>
  <c r="W603" i="2" s="1"/>
  <c r="H1766" i="2"/>
  <c r="G1151" i="2"/>
  <c r="W1152" i="2"/>
  <c r="W1151" i="2" s="1"/>
  <c r="W791" i="2"/>
  <c r="Q571" i="2"/>
  <c r="Q570" i="2" s="1"/>
  <c r="M570" i="2"/>
  <c r="L544" i="2"/>
  <c r="X857" i="2"/>
  <c r="W857" i="2"/>
  <c r="S560" i="2"/>
  <c r="W243" i="2"/>
  <c r="W263" i="2"/>
  <c r="N1895" i="2"/>
  <c r="N1681" i="2"/>
  <c r="F1891" i="2"/>
  <c r="F1677" i="2"/>
  <c r="G1678" i="2"/>
  <c r="R1885" i="2"/>
  <c r="V1672" i="2"/>
  <c r="R1881" i="2"/>
  <c r="V1668" i="2"/>
  <c r="F1867" i="2"/>
  <c r="F1656" i="2"/>
  <c r="G1654" i="2"/>
  <c r="W1654" i="2" s="1"/>
  <c r="W1656" i="2" s="1"/>
  <c r="T1681" i="2"/>
  <c r="T1685" i="2" s="1"/>
  <c r="T1895" i="2"/>
  <c r="H1873" i="2"/>
  <c r="L1660" i="2"/>
  <c r="X1660" i="2" s="1"/>
  <c r="M1859" i="2"/>
  <c r="Q1646" i="2"/>
  <c r="M1855" i="2"/>
  <c r="Q1642" i="2"/>
  <c r="M1851" i="2"/>
  <c r="Q1638" i="2"/>
  <c r="K1838" i="2"/>
  <c r="K1624" i="2"/>
  <c r="M1815" i="2"/>
  <c r="Q1602" i="2"/>
  <c r="M1811" i="2"/>
  <c r="Q1598" i="2"/>
  <c r="U1807" i="2"/>
  <c r="U2020" i="2" s="1"/>
  <c r="U1592" i="2"/>
  <c r="Y1785" i="2"/>
  <c r="Y1571" i="2"/>
  <c r="W1354" i="2"/>
  <c r="Y1891" i="2"/>
  <c r="Y1677" i="2"/>
  <c r="M1879" i="2"/>
  <c r="Q1666" i="2"/>
  <c r="Q1665" i="2" s="1"/>
  <c r="M1665" i="2"/>
  <c r="N1860" i="2"/>
  <c r="N2073" i="2" s="1"/>
  <c r="Q1647" i="2"/>
  <c r="Z1838" i="2"/>
  <c r="Z1624" i="2"/>
  <c r="J1806" i="2"/>
  <c r="J1592" i="2"/>
  <c r="F1800" i="2"/>
  <c r="G1587" i="2"/>
  <c r="W1587" i="2" s="1"/>
  <c r="P1785" i="2"/>
  <c r="P1571" i="2"/>
  <c r="T1755" i="2"/>
  <c r="T1541" i="2"/>
  <c r="K1876" i="2"/>
  <c r="K1662" i="2"/>
  <c r="I1802" i="2"/>
  <c r="I1588" i="2"/>
  <c r="K1791" i="2"/>
  <c r="K1577" i="2"/>
  <c r="P1895" i="2"/>
  <c r="P1681" i="2"/>
  <c r="M1884" i="2"/>
  <c r="Q1671" i="2"/>
  <c r="U1849" i="2"/>
  <c r="U1635" i="2"/>
  <c r="I1824" i="2"/>
  <c r="I2037" i="2" s="1"/>
  <c r="Y1791" i="2"/>
  <c r="Y1577" i="2"/>
  <c r="X1305" i="2"/>
  <c r="S1849" i="2"/>
  <c r="S1635" i="2"/>
  <c r="M1829" i="2"/>
  <c r="Q1616" i="2"/>
  <c r="H1818" i="2"/>
  <c r="L1605" i="2"/>
  <c r="X1605" i="2" s="1"/>
  <c r="O1791" i="2"/>
  <c r="O1577" i="2"/>
  <c r="Q1355" i="2"/>
  <c r="X1356" i="2"/>
  <c r="H1763" i="2"/>
  <c r="L1550" i="2"/>
  <c r="N1758" i="2"/>
  <c r="N1544" i="2"/>
  <c r="L1499" i="2"/>
  <c r="X1499" i="2" s="1"/>
  <c r="H1712" i="2"/>
  <c r="N1704" i="2"/>
  <c r="N1917" i="2" s="1"/>
  <c r="W1246" i="2"/>
  <c r="G1239" i="2"/>
  <c r="G1259" i="2" s="1"/>
  <c r="F1858" i="2"/>
  <c r="G1645" i="2"/>
  <c r="W1645" i="2" s="1"/>
  <c r="U1838" i="2"/>
  <c r="U1624" i="2"/>
  <c r="L1617" i="2"/>
  <c r="X1617" i="2" s="1"/>
  <c r="H1830" i="2"/>
  <c r="F1815" i="2"/>
  <c r="G1602" i="2"/>
  <c r="W1602" i="2" s="1"/>
  <c r="H1767" i="2"/>
  <c r="L1554" i="2"/>
  <c r="X1554" i="2" s="1"/>
  <c r="F1742" i="2"/>
  <c r="G1529" i="2"/>
  <c r="M1729" i="2"/>
  <c r="Q1516" i="2"/>
  <c r="F1701" i="2"/>
  <c r="G1488" i="2"/>
  <c r="W1488" i="2" s="1"/>
  <c r="M1845" i="2"/>
  <c r="Q1632" i="2"/>
  <c r="I1895" i="2"/>
  <c r="I1681" i="2"/>
  <c r="W1455" i="2"/>
  <c r="M1443" i="2"/>
  <c r="M1853" i="2"/>
  <c r="Q1640" i="2"/>
  <c r="W1391" i="2"/>
  <c r="F1809" i="2"/>
  <c r="G1596" i="2"/>
  <c r="W1596" i="2" s="1"/>
  <c r="P1802" i="2"/>
  <c r="P1588" i="2"/>
  <c r="F1775" i="2"/>
  <c r="G1562" i="2"/>
  <c r="V1525" i="2"/>
  <c r="R1738" i="2"/>
  <c r="G1509" i="2"/>
  <c r="W1509" i="2" s="1"/>
  <c r="F1722" i="2"/>
  <c r="I1224" i="2"/>
  <c r="W702" i="2"/>
  <c r="G700" i="2"/>
  <c r="G654" i="2"/>
  <c r="F653" i="2"/>
  <c r="Q1660" i="2"/>
  <c r="M1873" i="2"/>
  <c r="X1427" i="2"/>
  <c r="M1770" i="2"/>
  <c r="Q1557" i="2"/>
  <c r="N1761" i="2"/>
  <c r="N1547" i="2"/>
  <c r="R1735" i="2"/>
  <c r="V1522" i="2"/>
  <c r="M1731" i="2"/>
  <c r="Q1518" i="2"/>
  <c r="H1710" i="2"/>
  <c r="L1497" i="2"/>
  <c r="K1702" i="2"/>
  <c r="K1915" i="2" s="1"/>
  <c r="F1845" i="2"/>
  <c r="G1632" i="2"/>
  <c r="W1632" i="2" s="1"/>
  <c r="M1472" i="2"/>
  <c r="M1474" i="2" s="1"/>
  <c r="M1478" i="2" s="1"/>
  <c r="Z1888" i="2"/>
  <c r="Z1674" i="2"/>
  <c r="S1844" i="2"/>
  <c r="S1630" i="2"/>
  <c r="O1797" i="2"/>
  <c r="O1583" i="2"/>
  <c r="L1546" i="2"/>
  <c r="H1759" i="2"/>
  <c r="H1544" i="2"/>
  <c r="F1726" i="2"/>
  <c r="G1513" i="2"/>
  <c r="X1190" i="2"/>
  <c r="W1190" i="2"/>
  <c r="M1732" i="2"/>
  <c r="Q1519" i="2"/>
  <c r="Y1046" i="2"/>
  <c r="Y1048" i="2" s="1"/>
  <c r="Y1052" i="2" s="1"/>
  <c r="X964" i="2"/>
  <c r="W964" i="2"/>
  <c r="X948" i="2"/>
  <c r="W948" i="2"/>
  <c r="M1748" i="2"/>
  <c r="Q1535" i="2"/>
  <c r="F1854" i="2"/>
  <c r="G1641" i="2"/>
  <c r="W1641" i="2" s="1"/>
  <c r="F1846" i="2"/>
  <c r="G1633" i="2"/>
  <c r="W1633" i="2" s="1"/>
  <c r="F1838" i="2"/>
  <c r="G1625" i="2"/>
  <c r="F1624" i="2"/>
  <c r="H1823" i="2"/>
  <c r="L1610" i="2"/>
  <c r="X1389" i="2"/>
  <c r="W1389" i="2"/>
  <c r="W1341" i="2"/>
  <c r="H1736" i="2"/>
  <c r="L1523" i="2"/>
  <c r="J1719" i="2"/>
  <c r="J1932" i="2" s="1"/>
  <c r="L1239" i="2"/>
  <c r="X1240" i="2"/>
  <c r="O1011" i="2"/>
  <c r="O1048" i="2" s="1"/>
  <c r="O1052" i="2" s="1"/>
  <c r="X920" i="2"/>
  <c r="W920" i="2"/>
  <c r="Q902" i="2"/>
  <c r="X903" i="2"/>
  <c r="X902" i="2" s="1"/>
  <c r="X848" i="2"/>
  <c r="X898" i="2" s="1"/>
  <c r="L898" i="2"/>
  <c r="W848" i="2"/>
  <c r="F1748" i="2"/>
  <c r="G1535" i="2"/>
  <c r="X1040" i="2"/>
  <c r="W1040" i="2"/>
  <c r="X992" i="2"/>
  <c r="X991" i="2" s="1"/>
  <c r="L991" i="2"/>
  <c r="G898" i="2"/>
  <c r="W847" i="2"/>
  <c r="W898" i="2" s="1"/>
  <c r="X801" i="2"/>
  <c r="W801" i="2"/>
  <c r="M2037" i="2"/>
  <c r="Q2037" i="2" s="1"/>
  <c r="Q1824" i="2"/>
  <c r="X1217" i="2"/>
  <c r="W1217" i="2"/>
  <c r="X1158" i="2"/>
  <c r="X1157" i="2" s="1"/>
  <c r="L1157" i="2"/>
  <c r="W1158" i="2"/>
  <c r="W1157" i="2" s="1"/>
  <c r="P1737" i="2"/>
  <c r="P1950" i="2" s="1"/>
  <c r="Z1259" i="2"/>
  <c r="V1121" i="2"/>
  <c r="H1879" i="2"/>
  <c r="L1666" i="2"/>
  <c r="H1665" i="2"/>
  <c r="Z1224" i="2"/>
  <c r="M1769" i="2"/>
  <c r="Q1556" i="2"/>
  <c r="T1699" i="2"/>
  <c r="T1537" i="2"/>
  <c r="H2023" i="2"/>
  <c r="L2023" i="2" s="1"/>
  <c r="L1810" i="2"/>
  <c r="V1209" i="2"/>
  <c r="W1168" i="2"/>
  <c r="G1166" i="2"/>
  <c r="Q518" i="2"/>
  <c r="W852" i="2"/>
  <c r="G533" i="2"/>
  <c r="W533" i="2" s="1"/>
  <c r="M495" i="2"/>
  <c r="W643" i="2"/>
  <c r="P704" i="2"/>
  <c r="P708" i="2" s="1"/>
  <c r="Q706" i="2"/>
  <c r="W649" i="2"/>
  <c r="X243" i="2"/>
  <c r="X288" i="2" s="1"/>
  <c r="L288" i="2"/>
  <c r="W174" i="2"/>
  <c r="G171" i="2"/>
  <c r="X156" i="2"/>
  <c r="W156" i="2"/>
  <c r="X1295" i="2"/>
  <c r="H1704" i="2"/>
  <c r="L1491" i="2"/>
  <c r="X493" i="2"/>
  <c r="W493" i="2"/>
  <c r="M186" i="2"/>
  <c r="X642" i="2"/>
  <c r="W583" i="2"/>
  <c r="X282" i="2"/>
  <c r="H1943" i="2"/>
  <c r="W934" i="2"/>
  <c r="G932" i="2"/>
  <c r="Q495" i="2"/>
  <c r="G683" i="2"/>
  <c r="W683" i="2" s="1"/>
  <c r="F1873" i="2"/>
  <c r="W22" i="2"/>
  <c r="G73" i="2"/>
  <c r="R1046" i="2"/>
  <c r="R1048" i="2" s="1"/>
  <c r="R1052" i="2" s="1"/>
  <c r="I460" i="2"/>
  <c r="L902" i="2"/>
  <c r="W450" i="2"/>
  <c r="W268" i="2"/>
  <c r="G1331" i="2"/>
  <c r="W1332" i="2"/>
  <c r="W1331" i="2" s="1"/>
  <c r="X823" i="2"/>
  <c r="W823" i="2"/>
  <c r="Q357" i="2"/>
  <c r="X396" i="2"/>
  <c r="W396" i="2"/>
  <c r="Q534" i="2"/>
  <c r="G615" i="2"/>
  <c r="W616" i="2"/>
  <c r="H1839" i="2"/>
  <c r="L1626" i="2"/>
  <c r="X1626" i="2" s="1"/>
  <c r="X1381" i="2"/>
  <c r="L1379" i="2"/>
  <c r="Q1375" i="2"/>
  <c r="H1792" i="2"/>
  <c r="L1579" i="2"/>
  <c r="X1579" i="2" s="1"/>
  <c r="G1574" i="2"/>
  <c r="W1574" i="2" s="1"/>
  <c r="F1787" i="2"/>
  <c r="R1780" i="2"/>
  <c r="V1567" i="2"/>
  <c r="H1762" i="2"/>
  <c r="L1549" i="2"/>
  <c r="X1549" i="2" s="1"/>
  <c r="L1535" i="2"/>
  <c r="H1748" i="2"/>
  <c r="R1723" i="2"/>
  <c r="V1510" i="2"/>
  <c r="I1708" i="2"/>
  <c r="I1921" i="2" s="1"/>
  <c r="M1739" i="2"/>
  <c r="Q1526" i="2"/>
  <c r="E1437" i="2"/>
  <c r="G1370" i="2"/>
  <c r="W1371" i="2"/>
  <c r="W1370" i="2" s="1"/>
  <c r="K1746" i="2"/>
  <c r="K1959" i="2" s="1"/>
  <c r="X1062" i="2"/>
  <c r="W1062" i="2"/>
  <c r="Q1038" i="2"/>
  <c r="X868" i="2"/>
  <c r="W868" i="2"/>
  <c r="L689" i="2"/>
  <c r="H688" i="2"/>
  <c r="X476" i="2"/>
  <c r="X475" i="2" s="1"/>
  <c r="L475" i="2"/>
  <c r="N1635" i="2"/>
  <c r="N1849" i="2"/>
  <c r="L1598" i="2"/>
  <c r="X1598" i="2" s="1"/>
  <c r="H1811" i="2"/>
  <c r="I1791" i="2"/>
  <c r="I1577" i="2"/>
  <c r="I1764" i="2"/>
  <c r="I1977" i="2" s="1"/>
  <c r="R1737" i="2"/>
  <c r="V1524" i="2"/>
  <c r="K1719" i="2"/>
  <c r="K1932" i="2" s="1"/>
  <c r="R1883" i="2"/>
  <c r="V1670" i="2"/>
  <c r="J1746" i="2"/>
  <c r="J1959" i="2" s="1"/>
  <c r="H2040" i="2"/>
  <c r="L2040" i="2" s="1"/>
  <c r="L1827" i="2"/>
  <c r="G929" i="2"/>
  <c r="W930" i="2"/>
  <c r="W929" i="2" s="1"/>
  <c r="X693" i="2"/>
  <c r="S495" i="2"/>
  <c r="S497" i="2" s="1"/>
  <c r="S501" i="2" s="1"/>
  <c r="X448" i="2"/>
  <c r="Q1620" i="2"/>
  <c r="M1833" i="2"/>
  <c r="F1821" i="2"/>
  <c r="G1608" i="2"/>
  <c r="R1756" i="2"/>
  <c r="V1543" i="2"/>
  <c r="V1513" i="2"/>
  <c r="R1726" i="2"/>
  <c r="M1718" i="2"/>
  <c r="Q1505" i="2"/>
  <c r="F1707" i="2"/>
  <c r="G1494" i="2"/>
  <c r="L1118" i="2"/>
  <c r="X1119" i="2"/>
  <c r="M1699" i="2"/>
  <c r="M1537" i="2"/>
  <c r="Q1486" i="2"/>
  <c r="M1011" i="2"/>
  <c r="M1048" i="2" s="1"/>
  <c r="M1052" i="2" s="1"/>
  <c r="W610" i="2"/>
  <c r="W566" i="2"/>
  <c r="W564" i="2" s="1"/>
  <c r="L555" i="2"/>
  <c r="X555" i="2" s="1"/>
  <c r="L551" i="2"/>
  <c r="X551" i="2" s="1"/>
  <c r="L547" i="2"/>
  <c r="L543" i="2"/>
  <c r="X543" i="2" s="1"/>
  <c r="L539" i="2"/>
  <c r="X539" i="2" s="1"/>
  <c r="L535" i="2"/>
  <c r="L531" i="2"/>
  <c r="X531" i="2" s="1"/>
  <c r="L527" i="2"/>
  <c r="X527" i="2" s="1"/>
  <c r="L523" i="2"/>
  <c r="X523" i="2" s="1"/>
  <c r="L519" i="2"/>
  <c r="X519" i="2" s="1"/>
  <c r="L515" i="2"/>
  <c r="L511" i="2"/>
  <c r="X511" i="2" s="1"/>
  <c r="R1853" i="2"/>
  <c r="V1640" i="2"/>
  <c r="Q1379" i="2"/>
  <c r="V1582" i="2"/>
  <c r="R1795" i="2"/>
  <c r="T1544" i="2"/>
  <c r="T1758" i="2"/>
  <c r="U1707" i="2"/>
  <c r="U1920" i="2" s="1"/>
  <c r="M1892" i="2"/>
  <c r="Q1679" i="2"/>
  <c r="R1817" i="2"/>
  <c r="V1604" i="2"/>
  <c r="U1224" i="2"/>
  <c r="V1145" i="2"/>
  <c r="Y1705" i="2"/>
  <c r="Y1918" i="2" s="1"/>
  <c r="G564" i="2"/>
  <c r="X451" i="2"/>
  <c r="X443" i="2"/>
  <c r="W307" i="2"/>
  <c r="X300" i="2"/>
  <c r="W300" i="2"/>
  <c r="G113" i="2"/>
  <c r="W114" i="2"/>
  <c r="E1740" i="2"/>
  <c r="E1953" i="2" s="1"/>
  <c r="T1224" i="2"/>
  <c r="T1261" i="2" s="1"/>
  <c r="T1265" i="2" s="1"/>
  <c r="N1744" i="2"/>
  <c r="N1957" i="2" s="1"/>
  <c r="P1017" i="2"/>
  <c r="V996" i="2"/>
  <c r="W765" i="2"/>
  <c r="M460" i="2"/>
  <c r="X625" i="2"/>
  <c r="G357" i="2"/>
  <c r="W358" i="2"/>
  <c r="Q550" i="2"/>
  <c r="X550" i="2" s="1"/>
  <c r="L517" i="2"/>
  <c r="X517" i="2" s="1"/>
  <c r="U221" i="2"/>
  <c r="U223" i="2" s="1"/>
  <c r="U227" i="2" s="1"/>
  <c r="Q1636" i="2"/>
  <c r="X1431" i="2"/>
  <c r="X1368" i="2"/>
  <c r="R1719" i="2"/>
  <c r="V1506" i="2"/>
  <c r="R1713" i="2"/>
  <c r="V1500" i="2"/>
  <c r="W1242" i="2"/>
  <c r="O1716" i="2"/>
  <c r="O1929" i="2" s="1"/>
  <c r="O1700" i="2"/>
  <c r="O1913" i="2" s="1"/>
  <c r="W621" i="2"/>
  <c r="J708" i="2"/>
  <c r="J710" i="2" s="1"/>
  <c r="J714" i="2" s="1"/>
  <c r="F570" i="2"/>
  <c r="G571" i="2"/>
  <c r="X340" i="2"/>
  <c r="W340" i="2"/>
  <c r="W313" i="2"/>
  <c r="U1782" i="2"/>
  <c r="U1568" i="2"/>
  <c r="Q1490" i="2"/>
  <c r="M1703" i="2"/>
  <c r="W1119" i="2"/>
  <c r="H1709" i="2"/>
  <c r="L1496" i="2"/>
  <c r="X703" i="2"/>
  <c r="Q511" i="2"/>
  <c r="W458" i="2"/>
  <c r="R1547" i="2"/>
  <c r="R1761" i="2"/>
  <c r="V1548" i="2"/>
  <c r="Y1971" i="2"/>
  <c r="Y1970" i="2" s="1"/>
  <c r="Y1757" i="2"/>
  <c r="W1037" i="2"/>
  <c r="W952" i="2"/>
  <c r="X1352" i="2"/>
  <c r="F1762" i="2"/>
  <c r="G1549" i="2"/>
  <c r="J1742" i="2"/>
  <c r="J1955" i="2" s="1"/>
  <c r="S1702" i="2"/>
  <c r="S1915" i="2" s="1"/>
  <c r="H1891" i="2"/>
  <c r="L1678" i="2"/>
  <c r="H1677" i="2"/>
  <c r="X1275" i="2"/>
  <c r="H1775" i="2"/>
  <c r="L1562" i="2"/>
  <c r="X942" i="2"/>
  <c r="G567" i="2"/>
  <c r="W568" i="2"/>
  <c r="H497" i="2"/>
  <c r="H501" i="2" s="1"/>
  <c r="H460" i="2"/>
  <c r="V393" i="2"/>
  <c r="V460" i="2" s="1"/>
  <c r="H594" i="2"/>
  <c r="L596" i="2"/>
  <c r="X596" i="2" s="1"/>
  <c r="L536" i="2"/>
  <c r="V128" i="2"/>
  <c r="L104" i="2"/>
  <c r="X105" i="2"/>
  <c r="X104" i="2" s="1"/>
  <c r="W68" i="2"/>
  <c r="F1851" i="2"/>
  <c r="G1638" i="2"/>
  <c r="W1638" i="2" s="1"/>
  <c r="W860" i="2"/>
  <c r="V529" i="2"/>
  <c r="I615" i="2"/>
  <c r="Q398" i="2"/>
  <c r="T564" i="2"/>
  <c r="R221" i="2"/>
  <c r="F1732" i="2"/>
  <c r="F1718" i="2"/>
  <c r="G1505" i="2"/>
  <c r="V1591" i="2"/>
  <c r="R1804" i="2"/>
  <c r="X645" i="2"/>
  <c r="W645" i="2"/>
  <c r="X250" i="2"/>
  <c r="V201" i="2"/>
  <c r="V221" i="2" s="1"/>
  <c r="N1259" i="2"/>
  <c r="L932" i="2"/>
  <c r="X933" i="2"/>
  <c r="N704" i="2"/>
  <c r="Q705" i="2"/>
  <c r="W96" i="2"/>
  <c r="W36" i="2"/>
  <c r="S1765" i="2"/>
  <c r="S1978" i="2" s="1"/>
  <c r="T658" i="2"/>
  <c r="R1827" i="2"/>
  <c r="V1614" i="2"/>
  <c r="H1723" i="2"/>
  <c r="L1510" i="2"/>
  <c r="X1510" i="2" s="1"/>
  <c r="W1170" i="2"/>
  <c r="I1709" i="2"/>
  <c r="I1922" i="2" s="1"/>
  <c r="V615" i="2"/>
  <c r="Q687" i="2"/>
  <c r="Q685" i="2" s="1"/>
  <c r="Q649" i="2"/>
  <c r="X639" i="2"/>
  <c r="X541" i="2"/>
  <c r="W519" i="2"/>
  <c r="W166" i="2"/>
  <c r="X1360" i="2"/>
  <c r="M1818" i="2"/>
  <c r="Q1605" i="2"/>
  <c r="Q402" i="2"/>
  <c r="R600" i="2"/>
  <c r="V601" i="2"/>
  <c r="V600" i="2" s="1"/>
  <c r="X320" i="2"/>
  <c r="X929" i="2"/>
  <c r="M647" i="2"/>
  <c r="M673" i="2" s="1"/>
  <c r="N1724" i="2"/>
  <c r="N1937" i="2" s="1"/>
  <c r="H1011" i="2"/>
  <c r="W881" i="2"/>
  <c r="V685" i="2"/>
  <c r="W523" i="2"/>
  <c r="V691" i="2"/>
  <c r="L617" i="2"/>
  <c r="W320" i="2"/>
  <c r="V73" i="2"/>
  <c r="F615" i="2"/>
  <c r="W892" i="2"/>
  <c r="W423" i="2"/>
  <c r="T1739" i="2"/>
  <c r="T1952" i="2" s="1"/>
  <c r="P1701" i="2"/>
  <c r="P1914" i="2" s="1"/>
  <c r="W805" i="2"/>
  <c r="X805" i="2"/>
  <c r="X480" i="2"/>
  <c r="U1472" i="2"/>
  <c r="U1474" i="2" s="1"/>
  <c r="U1478" i="2" s="1"/>
  <c r="H1826" i="2"/>
  <c r="L1613" i="2"/>
  <c r="X1613" i="2" s="1"/>
  <c r="H1726" i="2"/>
  <c r="L1513" i="2"/>
  <c r="X1513" i="2" s="1"/>
  <c r="X1287" i="2"/>
  <c r="M1767" i="2"/>
  <c r="Q1554" i="2"/>
  <c r="T1715" i="2"/>
  <c r="T1928" i="2" s="1"/>
  <c r="X820" i="2"/>
  <c r="W486" i="2"/>
  <c r="W484" i="2" s="1"/>
  <c r="G484" i="2"/>
  <c r="G495" i="2" s="1"/>
  <c r="X452" i="2"/>
  <c r="W452" i="2"/>
  <c r="W634" i="2"/>
  <c r="W598" i="2"/>
  <c r="W554" i="2"/>
  <c r="W550" i="2"/>
  <c r="G534" i="2"/>
  <c r="W534" i="2" s="1"/>
  <c r="G526" i="2"/>
  <c r="W526" i="2" s="1"/>
  <c r="W518" i="2"/>
  <c r="R1852" i="2"/>
  <c r="V1639" i="2"/>
  <c r="E1806" i="2"/>
  <c r="E1592" i="2"/>
  <c r="R1976" i="2"/>
  <c r="V1976" i="2" s="1"/>
  <c r="V1763" i="2"/>
  <c r="M1224" i="2"/>
  <c r="Q1601" i="2"/>
  <c r="M1814" i="2"/>
  <c r="Z1735" i="2"/>
  <c r="Z1948" i="2" s="1"/>
  <c r="X1209" i="2"/>
  <c r="J1714" i="2"/>
  <c r="J1927" i="2" s="1"/>
  <c r="J1048" i="2"/>
  <c r="J1052" i="2" s="1"/>
  <c r="U673" i="2"/>
  <c r="R594" i="2"/>
  <c r="V597" i="2"/>
  <c r="X449" i="2"/>
  <c r="W596" i="2"/>
  <c r="M2049" i="2"/>
  <c r="Q2049" i="2" s="1"/>
  <c r="Q1836" i="2"/>
  <c r="M1885" i="2"/>
  <c r="Q1672" i="2"/>
  <c r="M1740" i="2"/>
  <c r="Q1527" i="2"/>
  <c r="S2080" i="2"/>
  <c r="S2082" i="2" s="1"/>
  <c r="S1869" i="2"/>
  <c r="W687" i="2"/>
  <c r="G393" i="2"/>
  <c r="W394" i="2"/>
  <c r="W393" i="2" s="1"/>
  <c r="L549" i="2"/>
  <c r="X549" i="2" s="1"/>
  <c r="E1472" i="2"/>
  <c r="E1474" i="2" s="1"/>
  <c r="E1478" i="2" s="1"/>
  <c r="V1111" i="2"/>
  <c r="X661" i="2"/>
  <c r="X446" i="2"/>
  <c r="L445" i="2"/>
  <c r="G591" i="2"/>
  <c r="W592" i="2"/>
  <c r="W524" i="2"/>
  <c r="M1747" i="2"/>
  <c r="Q1534" i="2"/>
  <c r="X701" i="2"/>
  <c r="X700" i="2" s="1"/>
  <c r="L700" i="2"/>
  <c r="X637" i="2"/>
  <c r="P495" i="2"/>
  <c r="L402" i="2"/>
  <c r="X403" i="2"/>
  <c r="W104" i="2"/>
  <c r="X1377" i="2"/>
  <c r="X1375" i="2" s="1"/>
  <c r="L1375" i="2"/>
  <c r="H2087" i="2"/>
  <c r="L2087" i="2" s="1"/>
  <c r="L1874" i="2"/>
  <c r="H1738" i="2"/>
  <c r="L1525" i="2"/>
  <c r="X1525" i="2" s="1"/>
  <c r="J1718" i="2"/>
  <c r="J1931" i="2" s="1"/>
  <c r="F1919" i="2"/>
  <c r="G1919" i="2" s="1"/>
  <c r="G1706" i="2"/>
  <c r="I1755" i="2"/>
  <c r="I1541" i="2"/>
  <c r="Z1705" i="2"/>
  <c r="Z1918" i="2" s="1"/>
  <c r="M1756" i="2"/>
  <c r="Q1543" i="2"/>
  <c r="X907" i="2"/>
  <c r="X905" i="2" s="1"/>
  <c r="Q1331" i="2"/>
  <c r="X1332" i="2"/>
  <c r="X1331" i="2" s="1"/>
  <c r="L996" i="2"/>
  <c r="X997" i="2"/>
  <c r="X996" i="2" s="1"/>
  <c r="K460" i="2"/>
  <c r="K497" i="2" s="1"/>
  <c r="K501" i="2" s="1"/>
  <c r="W315" i="2"/>
  <c r="W301" i="2"/>
  <c r="S186" i="2"/>
  <c r="S223" i="2" s="1"/>
  <c r="S227" i="2" s="1"/>
  <c r="X1144" i="2"/>
  <c r="W366" i="2"/>
  <c r="L571" i="2"/>
  <c r="X542" i="2"/>
  <c r="W205" i="2"/>
  <c r="V119" i="2"/>
  <c r="X1303" i="2"/>
  <c r="T1708" i="2"/>
  <c r="T1921" i="2" s="1"/>
  <c r="V776" i="2"/>
  <c r="W442" i="2"/>
  <c r="W440" i="2" s="1"/>
  <c r="G440" i="2"/>
  <c r="Q201" i="2"/>
  <c r="Q221" i="2" s="1"/>
  <c r="T1782" i="2"/>
  <c r="T1568" i="2"/>
  <c r="I1888" i="2"/>
  <c r="I1674" i="2"/>
  <c r="W587" i="2"/>
  <c r="L654" i="2"/>
  <c r="X361" i="2"/>
  <c r="W141" i="2"/>
  <c r="W1400" i="2"/>
  <c r="R560" i="2"/>
  <c r="V509" i="2"/>
  <c r="W555" i="2"/>
  <c r="H1722" i="2"/>
  <c r="L1509" i="2"/>
  <c r="X1509" i="2" s="1"/>
  <c r="M1775" i="2"/>
  <c r="Q1562" i="2"/>
  <c r="W864" i="2"/>
  <c r="X677" i="2"/>
  <c r="X679" i="2" s="1"/>
  <c r="W365" i="2"/>
  <c r="X249" i="2"/>
  <c r="T186" i="2"/>
  <c r="I1788" i="2"/>
  <c r="I2001" i="2" s="1"/>
  <c r="H1786" i="2"/>
  <c r="L1573" i="2"/>
  <c r="X1573" i="2" s="1"/>
  <c r="H1714" i="2"/>
  <c r="L1501" i="2"/>
  <c r="X1501" i="2" s="1"/>
  <c r="X624" i="2"/>
  <c r="W380" i="2"/>
  <c r="X380" i="2"/>
  <c r="E570" i="2"/>
  <c r="Q288" i="2"/>
  <c r="V1370" i="2"/>
  <c r="E1743" i="2"/>
  <c r="E1956" i="2" s="1"/>
  <c r="L1111" i="2"/>
  <c r="R1731" i="2"/>
  <c r="V1518" i="2"/>
  <c r="V704" i="2"/>
  <c r="X646" i="2"/>
  <c r="X1372" i="2"/>
  <c r="N1011" i="2"/>
  <c r="L354" i="2"/>
  <c r="X355" i="2"/>
  <c r="X354" i="2" s="1"/>
  <c r="X330" i="2"/>
  <c r="Q519" i="2"/>
  <c r="W625" i="2"/>
  <c r="W331" i="2"/>
  <c r="I1761" i="2"/>
  <c r="I1547" i="2"/>
  <c r="P1705" i="2"/>
  <c r="P1918" i="2" s="1"/>
  <c r="Q1209" i="2"/>
  <c r="W1660" i="2"/>
  <c r="L1629" i="2"/>
  <c r="X1629" i="2" s="1"/>
  <c r="H1842" i="2"/>
  <c r="L1166" i="2"/>
  <c r="X1167" i="2"/>
  <c r="Q953" i="2"/>
  <c r="F594" i="2"/>
  <c r="G595" i="2"/>
  <c r="V491" i="2"/>
  <c r="V495" i="2" s="1"/>
  <c r="Y673" i="2"/>
  <c r="L440" i="2"/>
  <c r="X441" i="2"/>
  <c r="V549" i="2"/>
  <c r="V517" i="2"/>
  <c r="M221" i="2"/>
  <c r="X190" i="2"/>
  <c r="X192" i="2" s="1"/>
  <c r="L192" i="2"/>
  <c r="E1838" i="2"/>
  <c r="E1624" i="2"/>
  <c r="F1811" i="2"/>
  <c r="G1598" i="2"/>
  <c r="W1598" i="2" s="1"/>
  <c r="X1367" i="2"/>
  <c r="L1162" i="2"/>
  <c r="X1163" i="2"/>
  <c r="X1162" i="2" s="1"/>
  <c r="S1537" i="2"/>
  <c r="S1699" i="2"/>
  <c r="Q543" i="2"/>
  <c r="W419" i="2"/>
  <c r="W392" i="2"/>
  <c r="X392" i="2"/>
  <c r="W368" i="2"/>
  <c r="X368" i="2"/>
  <c r="W356" i="2"/>
  <c r="W354" i="2" s="1"/>
  <c r="X356" i="2"/>
  <c r="V521" i="2"/>
  <c r="W1469" i="2"/>
  <c r="W1468" i="2" s="1"/>
  <c r="G1468" i="2"/>
  <c r="G1472" i="2" s="1"/>
  <c r="T1793" i="2"/>
  <c r="T2006" i="2" s="1"/>
  <c r="S1742" i="2"/>
  <c r="S1955" i="2" s="1"/>
  <c r="W1289" i="2"/>
  <c r="R1714" i="2"/>
  <c r="V1501" i="2"/>
  <c r="I1537" i="2"/>
  <c r="I1699" i="2"/>
  <c r="W377" i="2"/>
  <c r="F1704" i="2"/>
  <c r="G1491" i="2"/>
  <c r="W1491" i="2" s="1"/>
  <c r="H615" i="2"/>
  <c r="L616" i="2"/>
  <c r="W424" i="2"/>
  <c r="X424" i="2"/>
  <c r="X275" i="2"/>
  <c r="W237" i="2"/>
  <c r="G288" i="2"/>
  <c r="R1845" i="2"/>
  <c r="V1632" i="2"/>
  <c r="H1803" i="2"/>
  <c r="L1590" i="2"/>
  <c r="F1768" i="2"/>
  <c r="G1555" i="2"/>
  <c r="W1555" i="2" s="1"/>
  <c r="G1620" i="2"/>
  <c r="W1620" i="2" s="1"/>
  <c r="F1833" i="2"/>
  <c r="W1337" i="2"/>
  <c r="L1606" i="2"/>
  <c r="X1606" i="2" s="1"/>
  <c r="H1819" i="2"/>
  <c r="Q1324" i="2"/>
  <c r="M1544" i="2"/>
  <c r="M1758" i="2"/>
  <c r="Q1545" i="2"/>
  <c r="E1995" i="2"/>
  <c r="E1994" i="2" s="1"/>
  <c r="E1781" i="2"/>
  <c r="T1731" i="2"/>
  <c r="T1944" i="2" s="1"/>
  <c r="K1011" i="2"/>
  <c r="K1048" i="2" s="1"/>
  <c r="K1052" i="2" s="1"/>
  <c r="R704" i="2"/>
  <c r="L647" i="2"/>
  <c r="X648" i="2"/>
  <c r="X647" i="2" s="1"/>
  <c r="X565" i="2"/>
  <c r="X564" i="2" s="1"/>
  <c r="L564" i="2"/>
  <c r="X513" i="2"/>
  <c r="J1844" i="2"/>
  <c r="J1630" i="2"/>
  <c r="W924" i="2"/>
  <c r="L837" i="2"/>
  <c r="X786" i="2"/>
  <c r="X659" i="2"/>
  <c r="Q603" i="2"/>
  <c r="M600" i="2"/>
  <c r="E611" i="2"/>
  <c r="Q547" i="2"/>
  <c r="L198" i="2"/>
  <c r="X199" i="2"/>
  <c r="X198" i="2" s="1"/>
  <c r="W1200" i="2"/>
  <c r="W1198" i="2" s="1"/>
  <c r="G1198" i="2"/>
  <c r="L1042" i="2"/>
  <c r="L548" i="2"/>
  <c r="W642" i="2"/>
  <c r="X334" i="2"/>
  <c r="W199" i="2"/>
  <c r="W37" i="2"/>
  <c r="G1601" i="2"/>
  <c r="W1601" i="2" s="1"/>
  <c r="F1814" i="2"/>
  <c r="M1785" i="2"/>
  <c r="Q1572" i="2"/>
  <c r="M1571" i="2"/>
  <c r="W1120" i="2"/>
  <c r="G1118" i="2"/>
  <c r="W917" i="2"/>
  <c r="W908" i="2" s="1"/>
  <c r="V837" i="2"/>
  <c r="V541" i="2"/>
  <c r="Q510" i="2"/>
  <c r="W190" i="2"/>
  <c r="W192" i="2" s="1"/>
  <c r="X131" i="2"/>
  <c r="F1826" i="2"/>
  <c r="G1613" i="2"/>
  <c r="W1613" i="2" s="1"/>
  <c r="X1198" i="2"/>
  <c r="G1038" i="2"/>
  <c r="W1039" i="2"/>
  <c r="W1038" i="2" s="1"/>
  <c r="I708" i="2"/>
  <c r="X604" i="2"/>
  <c r="V513" i="2"/>
  <c r="R1729" i="2"/>
  <c r="V1516" i="2"/>
  <c r="V662" i="2"/>
  <c r="R658" i="2"/>
  <c r="U497" i="2"/>
  <c r="U501" i="2" s="1"/>
  <c r="W482" i="2"/>
  <c r="N466" i="2"/>
  <c r="O594" i="2"/>
  <c r="O673" i="2" s="1"/>
  <c r="G213" i="2"/>
  <c r="W214" i="2"/>
  <c r="W213" i="2" s="1"/>
  <c r="R1767" i="2"/>
  <c r="V1554" i="2"/>
  <c r="W1163" i="2"/>
  <c r="W1162" i="2" s="1"/>
  <c r="X740" i="2"/>
  <c r="V565" i="2"/>
  <c r="V564" i="2" s="1"/>
  <c r="W512" i="2"/>
  <c r="X425" i="2"/>
  <c r="E615" i="2"/>
  <c r="L593" i="2"/>
  <c r="M1710" i="2"/>
  <c r="Q1497" i="2"/>
  <c r="W1028" i="2"/>
  <c r="W1026" i="2" s="1"/>
  <c r="W624" i="2"/>
  <c r="X1408" i="2"/>
  <c r="H1798" i="2"/>
  <c r="L1585" i="2"/>
  <c r="X1585" i="2" s="1"/>
  <c r="P1755" i="2"/>
  <c r="P1541" i="2"/>
  <c r="X655" i="2"/>
  <c r="P460" i="2"/>
  <c r="X312" i="2"/>
  <c r="W312" i="2"/>
  <c r="X514" i="2"/>
  <c r="X262" i="2"/>
  <c r="G217" i="2"/>
  <c r="W218" i="2"/>
  <c r="W217" i="2" s="1"/>
  <c r="L128" i="2"/>
  <c r="X129" i="2"/>
  <c r="X128" i="2" s="1"/>
  <c r="J673" i="2"/>
  <c r="W637" i="2"/>
  <c r="Q898" i="2"/>
  <c r="R1759" i="2"/>
  <c r="V1546" i="2"/>
  <c r="R1803" i="2"/>
  <c r="V1590" i="2"/>
  <c r="J1797" i="2"/>
  <c r="J1583" i="2"/>
  <c r="X1363" i="2"/>
  <c r="R1766" i="2"/>
  <c r="V1553" i="2"/>
  <c r="L1328" i="2"/>
  <c r="X1329" i="2"/>
  <c r="M1741" i="2"/>
  <c r="Q1528" i="2"/>
  <c r="F1720" i="2"/>
  <c r="G1507" i="2"/>
  <c r="W1507" i="2" s="1"/>
  <c r="R1840" i="2"/>
  <c r="V1627" i="2"/>
  <c r="W1148" i="2"/>
  <c r="G1145" i="2"/>
  <c r="X1134" i="2"/>
  <c r="L1121" i="2"/>
  <c r="X1122" i="2"/>
  <c r="W1122" i="2"/>
  <c r="W1121" i="2" s="1"/>
  <c r="Y1730" i="2"/>
  <c r="Y1943" i="2" s="1"/>
  <c r="P1879" i="2"/>
  <c r="P1665" i="2"/>
  <c r="X1403" i="2"/>
  <c r="E1802" i="2"/>
  <c r="E1588" i="2"/>
  <c r="R1742" i="2"/>
  <c r="V1529" i="2"/>
  <c r="H1711" i="2"/>
  <c r="L1498" i="2"/>
  <c r="X1498" i="2" s="1"/>
  <c r="I1701" i="2"/>
  <c r="I1914" i="2" s="1"/>
  <c r="Z1867" i="2"/>
  <c r="Z1656" i="2"/>
  <c r="E1735" i="2"/>
  <c r="E1948" i="2" s="1"/>
  <c r="W1060" i="2"/>
  <c r="G1111" i="2"/>
  <c r="E1011" i="2"/>
  <c r="E1048" i="2" s="1"/>
  <c r="E1052" i="2" s="1"/>
  <c r="R1851" i="2"/>
  <c r="V1638" i="2"/>
  <c r="P1742" i="2"/>
  <c r="P1955" i="2" s="1"/>
  <c r="R1701" i="2"/>
  <c r="V1488" i="2"/>
  <c r="X1178" i="2"/>
  <c r="W1178" i="2"/>
  <c r="V949" i="2"/>
  <c r="Q1334" i="2"/>
  <c r="I1725" i="2"/>
  <c r="I1938" i="2" s="1"/>
  <c r="R1224" i="2"/>
  <c r="J1715" i="2"/>
  <c r="J1928" i="2" s="1"/>
  <c r="M1707" i="2"/>
  <c r="Q1494" i="2"/>
  <c r="X436" i="2"/>
  <c r="W436" i="2"/>
  <c r="W1454" i="2"/>
  <c r="Q1644" i="2"/>
  <c r="M1857" i="2"/>
  <c r="Z1791" i="2"/>
  <c r="Z1577" i="2"/>
  <c r="F1771" i="2"/>
  <c r="G1558" i="2"/>
  <c r="V1521" i="2"/>
  <c r="R1734" i="2"/>
  <c r="E1224" i="2"/>
  <c r="H1745" i="2"/>
  <c r="L1532" i="2"/>
  <c r="X1532" i="2" s="1"/>
  <c r="I1806" i="2"/>
  <c r="I1592" i="2"/>
  <c r="O1712" i="2"/>
  <c r="O1925" i="2" s="1"/>
  <c r="X986" i="2"/>
  <c r="X985" i="2" s="1"/>
  <c r="L985" i="2"/>
  <c r="X641" i="2"/>
  <c r="N673" i="2"/>
  <c r="X408" i="2"/>
  <c r="W408" i="2"/>
  <c r="W353" i="2"/>
  <c r="G351" i="2"/>
  <c r="Q73" i="2"/>
  <c r="F2026" i="2"/>
  <c r="G2026" i="2" s="1"/>
  <c r="G1813" i="2"/>
  <c r="Z1665" i="2"/>
  <c r="Z1879" i="2"/>
  <c r="X1243" i="2"/>
  <c r="W1090" i="2"/>
  <c r="Q905" i="2"/>
  <c r="U708" i="2"/>
  <c r="X482" i="2"/>
  <c r="W449" i="2"/>
  <c r="Q655" i="2"/>
  <c r="Q653" i="2" s="1"/>
  <c r="V354" i="2"/>
  <c r="W535" i="2"/>
  <c r="L528" i="2"/>
  <c r="X528" i="2" s="1"/>
  <c r="X208" i="2"/>
  <c r="W208" i="2"/>
  <c r="Z186" i="2"/>
  <c r="Z223" i="2" s="1"/>
  <c r="Z227" i="2" s="1"/>
  <c r="W138" i="2"/>
  <c r="W128" i="2" s="1"/>
  <c r="R2097" i="2"/>
  <c r="V2097" i="2" s="1"/>
  <c r="V1884" i="2"/>
  <c r="E1895" i="2"/>
  <c r="E1681" i="2"/>
  <c r="Z1437" i="2"/>
  <c r="Z1474" i="2" s="1"/>
  <c r="Z1478" i="2" s="1"/>
  <c r="X1339" i="2"/>
  <c r="F1715" i="2"/>
  <c r="G1502" i="2"/>
  <c r="W1502" i="2" s="1"/>
  <c r="O1709" i="2"/>
  <c r="O1922" i="2" s="1"/>
  <c r="O1729" i="2"/>
  <c r="O1942" i="2" s="1"/>
  <c r="V1046" i="2"/>
  <c r="Q487" i="2"/>
  <c r="G688" i="2"/>
  <c r="W689" i="2"/>
  <c r="W556" i="2"/>
  <c r="L532" i="2"/>
  <c r="X532" i="2" s="1"/>
  <c r="Q522" i="2"/>
  <c r="X522" i="2" s="1"/>
  <c r="V510" i="2"/>
  <c r="X1346" i="2"/>
  <c r="L572" i="2"/>
  <c r="X572" i="2" s="1"/>
  <c r="H570" i="2"/>
  <c r="X316" i="2"/>
  <c r="S2004" i="2"/>
  <c r="S2003" i="2" s="1"/>
  <c r="S1790" i="2"/>
  <c r="R1725" i="2"/>
  <c r="V1512" i="2"/>
  <c r="P1224" i="2"/>
  <c r="T1707" i="2"/>
  <c r="T1920" i="2" s="1"/>
  <c r="Q1026" i="2"/>
  <c r="M1825" i="2"/>
  <c r="Q1612" i="2"/>
  <c r="W1377" i="2"/>
  <c r="G1550" i="2"/>
  <c r="W1550" i="2" s="1"/>
  <c r="F1763" i="2"/>
  <c r="V1535" i="2"/>
  <c r="R1748" i="2"/>
  <c r="F1705" i="2"/>
  <c r="G1492" i="2"/>
  <c r="W1492" i="2" s="1"/>
  <c r="P1699" i="2"/>
  <c r="P1537" i="2"/>
  <c r="Q1569" i="2"/>
  <c r="Q1568" i="2" s="1"/>
  <c r="M1568" i="2"/>
  <c r="M1782" i="2"/>
  <c r="L1646" i="2"/>
  <c r="X1646" i="2" s="1"/>
  <c r="H1859" i="2"/>
  <c r="X1351" i="2"/>
  <c r="V557" i="2"/>
  <c r="W661" i="2"/>
  <c r="W107" i="2"/>
  <c r="Q83" i="2"/>
  <c r="Y1782" i="2"/>
  <c r="W1074" i="2"/>
  <c r="M1922" i="2"/>
  <c r="Q1709" i="2"/>
  <c r="V647" i="2"/>
  <c r="X407" i="2"/>
  <c r="X394" i="2"/>
  <c r="X393" i="2" s="1"/>
  <c r="L393" i="2"/>
  <c r="X344" i="2"/>
  <c r="W344" i="2"/>
  <c r="W116" i="2"/>
  <c r="V83" i="2"/>
  <c r="X26" i="2"/>
  <c r="L690" i="2"/>
  <c r="X690" i="2" s="1"/>
  <c r="F658" i="2"/>
  <c r="O460" i="2"/>
  <c r="W429" i="2"/>
  <c r="X400" i="2"/>
  <c r="W400" i="2"/>
  <c r="Q558" i="2"/>
  <c r="X558" i="2" s="1"/>
  <c r="W333" i="2"/>
  <c r="Q1239" i="2"/>
  <c r="Q1259" i="2" s="1"/>
  <c r="W691" i="2"/>
  <c r="L569" i="2"/>
  <c r="W283" i="2"/>
  <c r="G77" i="2"/>
  <c r="W78" i="2"/>
  <c r="W77" i="2" s="1"/>
  <c r="I495" i="2"/>
  <c r="I497" i="2" s="1"/>
  <c r="I501" i="2" s="1"/>
  <c r="V347" i="2"/>
  <c r="Q107" i="2"/>
  <c r="Z673" i="2"/>
  <c r="Z710" i="2" s="1"/>
  <c r="Z714" i="2" s="1"/>
  <c r="X577" i="2"/>
  <c r="X430" i="2"/>
  <c r="S615" i="2"/>
  <c r="G381" i="2"/>
  <c r="W382" i="2"/>
  <c r="W381" i="2" s="1"/>
  <c r="X324" i="2"/>
  <c r="L124" i="2"/>
  <c r="X125" i="2"/>
  <c r="X124" i="2" s="1"/>
  <c r="V80" i="2"/>
  <c r="T1785" i="2"/>
  <c r="T1571" i="2"/>
  <c r="W1159" i="2"/>
  <c r="Z1046" i="2"/>
  <c r="Z1048" i="2" s="1"/>
  <c r="Z1052" i="2" s="1"/>
  <c r="K1730" i="2"/>
  <c r="K1943" i="2" s="1"/>
  <c r="Q703" i="2"/>
  <c r="M708" i="2"/>
  <c r="W451" i="2"/>
  <c r="W585" i="2"/>
  <c r="W343" i="2"/>
  <c r="W324" i="2"/>
  <c r="O223" i="2"/>
  <c r="O227" i="2" s="1"/>
  <c r="V1584" i="2"/>
  <c r="R1583" i="2"/>
  <c r="R1797" i="2"/>
  <c r="I1726" i="2"/>
  <c r="I1939" i="2" s="1"/>
  <c r="W405" i="2"/>
  <c r="W402" i="2" s="1"/>
  <c r="I594" i="2"/>
  <c r="W334" i="2"/>
  <c r="Q515" i="2"/>
  <c r="Z1876" i="2"/>
  <c r="S1879" i="2"/>
  <c r="S1665" i="2"/>
  <c r="H1834" i="2"/>
  <c r="L1621" i="2"/>
  <c r="X1621" i="2" s="1"/>
  <c r="L1026" i="2"/>
  <c r="X1027" i="2"/>
  <c r="Q929" i="2"/>
  <c r="X650" i="2"/>
  <c r="V699" i="2"/>
  <c r="V697" i="2" s="1"/>
  <c r="Q595" i="2"/>
  <c r="Q594" i="2" s="1"/>
  <c r="M594" i="2"/>
  <c r="W361" i="2"/>
  <c r="Q538" i="2"/>
  <c r="X538" i="2" s="1"/>
  <c r="L525" i="2"/>
  <c r="X525" i="2" s="1"/>
  <c r="X534" i="2"/>
  <c r="F221" i="2"/>
  <c r="F223" i="2" s="1"/>
  <c r="F227" i="2" s="1"/>
  <c r="F186" i="2"/>
  <c r="W123" i="2"/>
  <c r="G119" i="2"/>
  <c r="W308" i="2"/>
  <c r="H560" i="2"/>
  <c r="X160" i="2"/>
  <c r="W44" i="2"/>
  <c r="S1785" i="2"/>
  <c r="S1571" i="2"/>
  <c r="F1774" i="2"/>
  <c r="G1561" i="2"/>
  <c r="H1755" i="2"/>
  <c r="L1542" i="2"/>
  <c r="H1541" i="2"/>
  <c r="G1497" i="2"/>
  <c r="W1497" i="2" s="1"/>
  <c r="F1710" i="2"/>
  <c r="W1276" i="2"/>
  <c r="Q1637" i="2"/>
  <c r="M1850" i="2"/>
  <c r="M1813" i="2"/>
  <c r="Q1600" i="2"/>
  <c r="H1774" i="2"/>
  <c r="L1561" i="2"/>
  <c r="X1561" i="2" s="1"/>
  <c r="Q1328" i="2"/>
  <c r="H1742" i="2"/>
  <c r="L1529" i="2"/>
  <c r="X1529" i="2" s="1"/>
  <c r="E1724" i="2"/>
  <c r="E1937" i="2" s="1"/>
  <c r="X1285" i="2"/>
  <c r="L1142" i="2"/>
  <c r="X1143" i="2"/>
  <c r="X1142" i="2" s="1"/>
  <c r="P1046" i="2"/>
  <c r="P1048" i="2" s="1"/>
  <c r="P1052" i="2" s="1"/>
  <c r="X488" i="2"/>
  <c r="L487" i="2"/>
  <c r="H2068" i="2"/>
  <c r="F1769" i="2"/>
  <c r="G1556" i="2"/>
  <c r="W1556" i="2" s="1"/>
  <c r="X1450" i="2"/>
  <c r="X1449" i="2" s="1"/>
  <c r="L1449" i="2"/>
  <c r="L1552" i="2"/>
  <c r="X1552" i="2" s="1"/>
  <c r="H1765" i="2"/>
  <c r="H1732" i="2"/>
  <c r="L1519" i="2"/>
  <c r="X1519" i="2" s="1"/>
  <c r="W1285" i="2"/>
  <c r="R1895" i="2"/>
  <c r="V1682" i="2"/>
  <c r="V1681" i="2" s="1"/>
  <c r="R1681" i="2"/>
  <c r="F1764" i="2"/>
  <c r="G1551" i="2"/>
  <c r="W1551" i="2" s="1"/>
  <c r="I1713" i="2"/>
  <c r="I1926" i="2" s="1"/>
  <c r="G985" i="2"/>
  <c r="W986" i="2"/>
  <c r="W985" i="2" s="1"/>
  <c r="W833" i="2"/>
  <c r="X833" i="2"/>
  <c r="U560" i="2"/>
  <c r="S1876" i="2"/>
  <c r="S1662" i="2"/>
  <c r="H1437" i="2"/>
  <c r="H1474" i="2" s="1"/>
  <c r="H1478" i="2" s="1"/>
  <c r="V1375" i="2"/>
  <c r="H1788" i="2"/>
  <c r="L1575" i="2"/>
  <c r="X1575" i="2" s="1"/>
  <c r="M1761" i="2"/>
  <c r="M1547" i="2"/>
  <c r="Q1548" i="2"/>
  <c r="O1728" i="2"/>
  <c r="O1941" i="2" s="1"/>
  <c r="X809" i="2"/>
  <c r="W809" i="2"/>
  <c r="X657" i="2"/>
  <c r="W478" i="2"/>
  <c r="W475" i="2" s="1"/>
  <c r="G475" i="2"/>
  <c r="G445" i="2"/>
  <c r="W446" i="2"/>
  <c r="Q434" i="2"/>
  <c r="W582" i="2"/>
  <c r="V556" i="2"/>
  <c r="V552" i="2"/>
  <c r="V548" i="2"/>
  <c r="V544" i="2"/>
  <c r="V540" i="2"/>
  <c r="V536" i="2"/>
  <c r="V532" i="2"/>
  <c r="V528" i="2"/>
  <c r="V524" i="2"/>
  <c r="V520" i="2"/>
  <c r="V516" i="2"/>
  <c r="V512" i="2"/>
  <c r="F1880" i="2"/>
  <c r="G1667" i="2"/>
  <c r="W1667" i="2" s="1"/>
  <c r="X1428" i="2"/>
  <c r="H1770" i="2"/>
  <c r="L1557" i="2"/>
  <c r="X1557" i="2" s="1"/>
  <c r="X1308" i="2"/>
  <c r="R1709" i="2"/>
  <c r="V1496" i="2"/>
  <c r="R1704" i="2"/>
  <c r="V1491" i="2"/>
  <c r="O1806" i="2"/>
  <c r="O1592" i="2"/>
  <c r="R1787" i="2"/>
  <c r="F1772" i="2"/>
  <c r="G1559" i="2"/>
  <c r="W1559" i="2" s="1"/>
  <c r="E1739" i="2"/>
  <c r="E1952" i="2" s="1"/>
  <c r="R1711" i="2"/>
  <c r="V1498" i="2"/>
  <c r="L698" i="2"/>
  <c r="H697" i="2"/>
  <c r="X640" i="2"/>
  <c r="Q691" i="2"/>
  <c r="Q688" i="2" s="1"/>
  <c r="M688" i="2"/>
  <c r="N460" i="2"/>
  <c r="Q378" i="2"/>
  <c r="P560" i="2"/>
  <c r="F1725" i="2"/>
  <c r="G1512" i="2"/>
  <c r="G1422" i="2"/>
  <c r="W1423" i="2"/>
  <c r="W1422" i="2" s="1"/>
  <c r="V1610" i="2"/>
  <c r="R1823" i="2"/>
  <c r="H1771" i="2"/>
  <c r="L1558" i="2"/>
  <c r="H1882" i="2"/>
  <c r="L1669" i="2"/>
  <c r="X1669" i="2" s="1"/>
  <c r="Q1157" i="2"/>
  <c r="F1011" i="2"/>
  <c r="F1048" i="2" s="1"/>
  <c r="F1052" i="2" s="1"/>
  <c r="K708" i="2"/>
  <c r="V434" i="2"/>
  <c r="W379" i="2"/>
  <c r="W378" i="2" s="1"/>
  <c r="G378" i="2"/>
  <c r="V553" i="2"/>
  <c r="R186" i="2"/>
  <c r="X40" i="2"/>
  <c r="W40" i="2"/>
  <c r="M2074" i="2"/>
  <c r="Q2074" i="2" s="1"/>
  <c r="Q1861" i="2"/>
  <c r="U1867" i="2"/>
  <c r="U1656" i="2"/>
  <c r="M1777" i="2"/>
  <c r="Q1564" i="2"/>
  <c r="P1714" i="2"/>
  <c r="P1927" i="2" s="1"/>
  <c r="W1196" i="2"/>
  <c r="W1166" i="2" s="1"/>
  <c r="M1763" i="2"/>
  <c r="Q1550" i="2"/>
  <c r="O1708" i="2"/>
  <c r="O1921" i="2" s="1"/>
  <c r="I1011" i="2"/>
  <c r="I1048" i="2" s="1"/>
  <c r="I1052" i="2" s="1"/>
  <c r="X954" i="2"/>
  <c r="L953" i="2"/>
  <c r="L704" i="2"/>
  <c r="X705" i="2"/>
  <c r="V550" i="2"/>
  <c r="X416" i="2"/>
  <c r="W416" i="2"/>
  <c r="F606" i="2"/>
  <c r="G607" i="2"/>
  <c r="V542" i="2"/>
  <c r="X319" i="2"/>
  <c r="Y1721" i="2"/>
  <c r="Y1934" i="2" s="1"/>
  <c r="M1716" i="2"/>
  <c r="Q1503" i="2"/>
  <c r="V1489" i="2"/>
  <c r="R1702" i="2"/>
  <c r="X984" i="2"/>
  <c r="W984" i="2"/>
  <c r="S460" i="2"/>
  <c r="V527" i="2"/>
  <c r="X164" i="2"/>
  <c r="W164" i="2"/>
  <c r="R1844" i="2"/>
  <c r="V1631" i="2"/>
  <c r="V1630" i="2" s="1"/>
  <c r="R1630" i="2"/>
  <c r="H1725" i="2"/>
  <c r="L1512" i="2"/>
  <c r="X1512" i="2" s="1"/>
  <c r="X1068" i="2"/>
  <c r="W1228" i="2"/>
  <c r="W1230" i="2" s="1"/>
  <c r="U2019" i="2"/>
  <c r="U1805" i="2"/>
  <c r="W1393" i="2"/>
  <c r="P1791" i="2"/>
  <c r="P1577" i="2"/>
  <c r="X1314" i="2"/>
  <c r="L944" i="2"/>
  <c r="X945" i="2"/>
  <c r="X944" i="2" s="1"/>
  <c r="K1849" i="2"/>
  <c r="K1635" i="2"/>
  <c r="X1380" i="2"/>
  <c r="E1541" i="2"/>
  <c r="E1755" i="2"/>
  <c r="L552" i="2"/>
  <c r="J560" i="2"/>
  <c r="W448" i="2"/>
  <c r="G611" i="2"/>
  <c r="W612" i="2"/>
  <c r="V166" i="2"/>
  <c r="P1624" i="2"/>
  <c r="P1838" i="2"/>
  <c r="J1537" i="2"/>
  <c r="J1699" i="2"/>
  <c r="W763" i="2"/>
  <c r="W579" i="2"/>
  <c r="K606" i="2"/>
  <c r="K673" i="2" s="1"/>
  <c r="L607" i="2"/>
  <c r="L557" i="2"/>
  <c r="X557" i="2" s="1"/>
  <c r="V545" i="2"/>
  <c r="L516" i="2"/>
  <c r="X114" i="2"/>
  <c r="X113" i="2" s="1"/>
  <c r="L113" i="2"/>
  <c r="W60" i="2"/>
  <c r="Q1514" i="2"/>
  <c r="M1727" i="2"/>
  <c r="I1838" i="2"/>
  <c r="I1624" i="2"/>
  <c r="Q985" i="2"/>
  <c r="X874" i="2"/>
  <c r="W788" i="2"/>
  <c r="V654" i="2"/>
  <c r="V653" i="2" s="1"/>
  <c r="R653" i="2"/>
  <c r="V514" i="2"/>
  <c r="W660" i="2"/>
  <c r="W359" i="2"/>
  <c r="X298" i="2"/>
  <c r="Z1971" i="2"/>
  <c r="Z1970" i="2" s="1"/>
  <c r="Z1757" i="2"/>
  <c r="Q1358" i="2"/>
  <c r="F1786" i="2"/>
  <c r="G1573" i="2"/>
  <c r="W797" i="2"/>
  <c r="W774" i="2"/>
  <c r="R570" i="2"/>
  <c r="M2045" i="2"/>
  <c r="Q2045" i="2" s="1"/>
  <c r="Q1832" i="2"/>
  <c r="V1515" i="2"/>
  <c r="R1728" i="2"/>
  <c r="L1248" i="2"/>
  <c r="X1249" i="2"/>
  <c r="X1248" i="2" s="1"/>
  <c r="G704" i="2"/>
  <c r="W705" i="2"/>
  <c r="X281" i="2"/>
  <c r="L80" i="2"/>
  <c r="X81" i="2"/>
  <c r="X80" i="2" s="1"/>
  <c r="L73" i="2"/>
  <c r="X22" i="2"/>
  <c r="R1541" i="2"/>
  <c r="W604" i="2"/>
  <c r="W663" i="2"/>
  <c r="V617" i="2"/>
  <c r="R615" i="2"/>
  <c r="L597" i="2"/>
  <c r="X580" i="2"/>
  <c r="W1209" i="2"/>
  <c r="W830" i="2"/>
  <c r="W619" i="2"/>
  <c r="Z460" i="2"/>
  <c r="V546" i="2"/>
  <c r="X510" i="2"/>
  <c r="X171" i="2"/>
  <c r="S1797" i="2"/>
  <c r="S1583" i="2"/>
  <c r="W1329" i="2"/>
  <c r="W1328" i="2" s="1"/>
  <c r="T1747" i="2"/>
  <c r="T1960" i="2" s="1"/>
  <c r="Y2051" i="2"/>
  <c r="Y2050" i="2" s="1"/>
  <c r="Y1837" i="2"/>
  <c r="W464" i="2"/>
  <c r="W466" i="2" s="1"/>
  <c r="W632" i="2"/>
  <c r="X390" i="2"/>
  <c r="V554" i="2"/>
  <c r="L160" i="2"/>
  <c r="W299" i="2"/>
  <c r="X349" i="3" l="1"/>
  <c r="R89" i="3"/>
  <c r="R84" i="3"/>
  <c r="V90" i="3"/>
  <c r="W234" i="3"/>
  <c r="I141" i="3"/>
  <c r="L181" i="3"/>
  <c r="G608" i="3"/>
  <c r="W326" i="3"/>
  <c r="W321" i="3"/>
  <c r="I346" i="3"/>
  <c r="I320" i="3"/>
  <c r="Q255" i="3"/>
  <c r="M249" i="3"/>
  <c r="Q249" i="3" s="1"/>
  <c r="W285" i="3"/>
  <c r="W284" i="3" s="1"/>
  <c r="W290" i="3"/>
  <c r="U252" i="3"/>
  <c r="U247" i="3"/>
  <c r="O89" i="3"/>
  <c r="O84" i="3"/>
  <c r="O83" i="3" s="1"/>
  <c r="Q323" i="3"/>
  <c r="W95" i="3"/>
  <c r="X347" i="3"/>
  <c r="X354" i="3" s="1"/>
  <c r="Q92" i="3"/>
  <c r="M86" i="3"/>
  <c r="Q86" i="3" s="1"/>
  <c r="G322" i="3"/>
  <c r="G320" i="3" s="1"/>
  <c r="F347" i="3"/>
  <c r="H346" i="3"/>
  <c r="H320" i="3"/>
  <c r="L321" i="3"/>
  <c r="L320" i="3" s="1"/>
  <c r="W256" i="3"/>
  <c r="W250" i="3" s="1"/>
  <c r="F391" i="3"/>
  <c r="G392" i="3"/>
  <c r="L607" i="3"/>
  <c r="H606" i="3"/>
  <c r="V323" i="3"/>
  <c r="V610" i="3"/>
  <c r="Q90" i="3"/>
  <c r="Q89" i="3" s="1"/>
  <c r="M84" i="3"/>
  <c r="M89" i="3"/>
  <c r="F136" i="3"/>
  <c r="F349" i="3" s="1"/>
  <c r="G142" i="3"/>
  <c r="G136" i="3" s="1"/>
  <c r="F89" i="3"/>
  <c r="F84" i="3"/>
  <c r="G90" i="3"/>
  <c r="G89" i="3" s="1"/>
  <c r="P346" i="3"/>
  <c r="P320" i="3"/>
  <c r="Q607" i="3"/>
  <c r="M606" i="3"/>
  <c r="Q253" i="3"/>
  <c r="M252" i="3"/>
  <c r="M247" i="3"/>
  <c r="L305" i="3"/>
  <c r="L302" i="3" s="1"/>
  <c r="K302" i="3"/>
  <c r="W332" i="3"/>
  <c r="V198" i="3"/>
  <c r="I83" i="3"/>
  <c r="X338" i="3"/>
  <c r="X538" i="3"/>
  <c r="U178" i="3"/>
  <c r="U139" i="3"/>
  <c r="W160" i="3"/>
  <c r="S320" i="3"/>
  <c r="Q610" i="3"/>
  <c r="L392" i="3"/>
  <c r="V93" i="3"/>
  <c r="R87" i="3"/>
  <c r="V87" i="3" s="1"/>
  <c r="L609" i="3"/>
  <c r="W314" i="3"/>
  <c r="X367" i="3"/>
  <c r="X362" i="3"/>
  <c r="X361" i="3" s="1"/>
  <c r="Q182" i="3"/>
  <c r="M142" i="3"/>
  <c r="T320" i="3"/>
  <c r="T346" i="3"/>
  <c r="J606" i="3"/>
  <c r="T302" i="3"/>
  <c r="T347" i="3"/>
  <c r="T354" i="3" s="1"/>
  <c r="T615" i="3" s="1"/>
  <c r="X258" i="3"/>
  <c r="X253" i="3"/>
  <c r="E617" i="3"/>
  <c r="G324" i="3"/>
  <c r="N87" i="3"/>
  <c r="Q93" i="3"/>
  <c r="O178" i="3"/>
  <c r="O139" i="3"/>
  <c r="K348" i="3"/>
  <c r="K355" i="3" s="1"/>
  <c r="K616" i="3" s="1"/>
  <c r="W469" i="3"/>
  <c r="W468" i="3" s="1"/>
  <c r="G468" i="3"/>
  <c r="W536" i="3"/>
  <c r="L610" i="3"/>
  <c r="V322" i="3"/>
  <c r="W166" i="3"/>
  <c r="O606" i="3"/>
  <c r="X79" i="3"/>
  <c r="X564" i="3"/>
  <c r="I178" i="3"/>
  <c r="Y138" i="3"/>
  <c r="Y133" i="3"/>
  <c r="Y132" i="3" s="1"/>
  <c r="E616" i="3"/>
  <c r="V607" i="3"/>
  <c r="R606" i="3"/>
  <c r="W201" i="3"/>
  <c r="W181" i="3" s="1"/>
  <c r="W141" i="3" s="1"/>
  <c r="W135" i="3" s="1"/>
  <c r="W348" i="3" s="1"/>
  <c r="W355" i="3" s="1"/>
  <c r="W616" i="3" s="1"/>
  <c r="I606" i="3"/>
  <c r="X585" i="3"/>
  <c r="V179" i="3"/>
  <c r="V178" i="3" s="1"/>
  <c r="X537" i="3"/>
  <c r="W308" i="3"/>
  <c r="W303" i="3"/>
  <c r="W302" i="3" s="1"/>
  <c r="W537" i="3"/>
  <c r="Q119" i="3"/>
  <c r="X184" i="3"/>
  <c r="R391" i="3"/>
  <c r="V392" i="3"/>
  <c r="V391" i="3" s="1"/>
  <c r="G160" i="3"/>
  <c r="X444" i="3"/>
  <c r="X210" i="3"/>
  <c r="Q302" i="3"/>
  <c r="W180" i="3"/>
  <c r="W140" i="3" s="1"/>
  <c r="W134" i="3" s="1"/>
  <c r="W347" i="3" s="1"/>
  <c r="W354" i="3" s="1"/>
  <c r="W615" i="3" s="1"/>
  <c r="P606" i="3"/>
  <c r="G87" i="3"/>
  <c r="K248" i="3"/>
  <c r="K252" i="3"/>
  <c r="X276" i="3"/>
  <c r="Y346" i="3"/>
  <c r="Y320" i="3"/>
  <c r="W535" i="3"/>
  <c r="G534" i="3"/>
  <c r="Q141" i="3"/>
  <c r="Q135" i="3" s="1"/>
  <c r="M135" i="3"/>
  <c r="M348" i="3" s="1"/>
  <c r="J138" i="3"/>
  <c r="J133" i="3"/>
  <c r="J132" i="3" s="1"/>
  <c r="W349" i="3"/>
  <c r="W356" i="3" s="1"/>
  <c r="W617" i="3" s="1"/>
  <c r="Z302" i="3"/>
  <c r="X32" i="3"/>
  <c r="X31" i="3" s="1"/>
  <c r="X234" i="3"/>
  <c r="W401" i="3"/>
  <c r="W400" i="3" s="1"/>
  <c r="G400" i="3"/>
  <c r="W585" i="3"/>
  <c r="L75" i="3"/>
  <c r="W253" i="3"/>
  <c r="V284" i="3"/>
  <c r="W69" i="3"/>
  <c r="W76" i="3"/>
  <c r="W75" i="3" s="1"/>
  <c r="E606" i="3"/>
  <c r="W19" i="3"/>
  <c r="W32" i="3"/>
  <c r="W31" i="3" s="1"/>
  <c r="W228" i="3"/>
  <c r="W223" i="3"/>
  <c r="W222" i="3" s="1"/>
  <c r="N138" i="3"/>
  <c r="N133" i="3"/>
  <c r="G302" i="3"/>
  <c r="Z247" i="3"/>
  <c r="Z246" i="3" s="1"/>
  <c r="Z252" i="3"/>
  <c r="Y606" i="3"/>
  <c r="Q609" i="3"/>
  <c r="F133" i="3"/>
  <c r="X120" i="3"/>
  <c r="X119" i="3" s="1"/>
  <c r="X125" i="3"/>
  <c r="H134" i="3"/>
  <c r="L140" i="3"/>
  <c r="L134" i="3" s="1"/>
  <c r="E85" i="3"/>
  <c r="E83" i="3" s="1"/>
  <c r="E89" i="3"/>
  <c r="L256" i="3"/>
  <c r="H250" i="3"/>
  <c r="L250" i="3" s="1"/>
  <c r="T606" i="3"/>
  <c r="W599" i="3"/>
  <c r="V180" i="3"/>
  <c r="R140" i="3"/>
  <c r="I133" i="3"/>
  <c r="P133" i="3"/>
  <c r="P132" i="3" s="1"/>
  <c r="P138" i="3"/>
  <c r="S84" i="3"/>
  <c r="S83" i="3" s="1"/>
  <c r="S89" i="3"/>
  <c r="Z89" i="3"/>
  <c r="Z84" i="3"/>
  <c r="Z83" i="3" s="1"/>
  <c r="X332" i="3"/>
  <c r="X327" i="3"/>
  <c r="X472" i="3"/>
  <c r="V160" i="3"/>
  <c r="X290" i="3"/>
  <c r="X285" i="3"/>
  <c r="X284" i="3" s="1"/>
  <c r="X69" i="3"/>
  <c r="X76" i="3"/>
  <c r="X75" i="3" s="1"/>
  <c r="K606" i="3"/>
  <c r="X95" i="3"/>
  <c r="X90" i="3"/>
  <c r="J252" i="3"/>
  <c r="J247" i="3"/>
  <c r="J246" i="3" s="1"/>
  <c r="Q308" i="3"/>
  <c r="Z606" i="3"/>
  <c r="X166" i="3"/>
  <c r="X161" i="3"/>
  <c r="X160" i="3" s="1"/>
  <c r="W538" i="3"/>
  <c r="L247" i="3"/>
  <c r="W172" i="3"/>
  <c r="E348" i="3"/>
  <c r="E355" i="3" s="1"/>
  <c r="G323" i="3"/>
  <c r="L93" i="3"/>
  <c r="H87" i="3"/>
  <c r="L87" i="3" s="1"/>
  <c r="W210" i="3"/>
  <c r="V142" i="3"/>
  <c r="V136" i="3" s="1"/>
  <c r="V609" i="3"/>
  <c r="W78" i="3"/>
  <c r="L249" i="3"/>
  <c r="H348" i="3"/>
  <c r="X199" i="3"/>
  <c r="X198" i="3" s="1"/>
  <c r="X204" i="3"/>
  <c r="F606" i="3"/>
  <c r="G607" i="3"/>
  <c r="G181" i="3"/>
  <c r="G178" i="3" s="1"/>
  <c r="F141" i="3"/>
  <c r="F138" i="3" s="1"/>
  <c r="W296" i="3"/>
  <c r="X39" i="3"/>
  <c r="W564" i="3"/>
  <c r="W92" i="3"/>
  <c r="W86" i="3" s="1"/>
  <c r="Q198" i="3"/>
  <c r="W45" i="3"/>
  <c r="Y247" i="3"/>
  <c r="Y246" i="3" s="1"/>
  <c r="Y252" i="3"/>
  <c r="Q468" i="3"/>
  <c r="I617" i="3"/>
  <c r="W338" i="3"/>
  <c r="W184" i="3"/>
  <c r="V326" i="3"/>
  <c r="W258" i="3"/>
  <c r="X535" i="3"/>
  <c r="X534" i="3" s="1"/>
  <c r="L534" i="3"/>
  <c r="E252" i="3"/>
  <c r="E247" i="3"/>
  <c r="Q608" i="3"/>
  <c r="E178" i="3"/>
  <c r="E139" i="3"/>
  <c r="F252" i="3"/>
  <c r="F247" i="3"/>
  <c r="G253" i="3"/>
  <c r="G252" i="3" s="1"/>
  <c r="V608" i="3"/>
  <c r="X348" i="3"/>
  <c r="X355" i="3" s="1"/>
  <c r="K178" i="3"/>
  <c r="K139" i="3"/>
  <c r="R133" i="3"/>
  <c r="G91" i="3"/>
  <c r="G609" i="3"/>
  <c r="Z138" i="3"/>
  <c r="Z133" i="3"/>
  <c r="Z132" i="3" s="1"/>
  <c r="E320" i="3"/>
  <c r="L91" i="3"/>
  <c r="H85" i="3"/>
  <c r="L85" i="3" s="1"/>
  <c r="V222" i="3"/>
  <c r="W113" i="3"/>
  <c r="W108" i="3"/>
  <c r="W107" i="3" s="1"/>
  <c r="F302" i="3"/>
  <c r="L608" i="3"/>
  <c r="X172" i="3"/>
  <c r="X309" i="3"/>
  <c r="X314" i="3"/>
  <c r="S247" i="3"/>
  <c r="S246" i="3" s="1"/>
  <c r="S252" i="3"/>
  <c r="J320" i="3"/>
  <c r="V303" i="3"/>
  <c r="V302" i="3" s="1"/>
  <c r="V308" i="3"/>
  <c r="X146" i="3"/>
  <c r="W216" i="3"/>
  <c r="X223" i="3"/>
  <c r="X222" i="3" s="1"/>
  <c r="X228" i="3"/>
  <c r="S139" i="3"/>
  <c r="V253" i="3"/>
  <c r="V252" i="3" s="1"/>
  <c r="R247" i="3"/>
  <c r="R252" i="3"/>
  <c r="L182" i="3"/>
  <c r="L178" i="3" s="1"/>
  <c r="H142" i="3"/>
  <c r="H347" i="3"/>
  <c r="L322" i="3"/>
  <c r="F320" i="3"/>
  <c r="L89" i="3"/>
  <c r="L284" i="3"/>
  <c r="Q534" i="3"/>
  <c r="S606" i="3"/>
  <c r="G610" i="3"/>
  <c r="L253" i="3"/>
  <c r="L252" i="3" s="1"/>
  <c r="J84" i="3"/>
  <c r="J83" i="3" s="1"/>
  <c r="J89" i="3"/>
  <c r="Q75" i="3"/>
  <c r="M320" i="3"/>
  <c r="Q321" i="3"/>
  <c r="Q320" i="3" s="1"/>
  <c r="S617" i="3"/>
  <c r="L468" i="3"/>
  <c r="X469" i="3"/>
  <c r="X468" i="3" s="1"/>
  <c r="Q180" i="3"/>
  <c r="M140" i="3"/>
  <c r="Q179" i="3"/>
  <c r="Q178" i="3" s="1"/>
  <c r="M178" i="3"/>
  <c r="M139" i="3"/>
  <c r="U84" i="3"/>
  <c r="U83" i="3" s="1"/>
  <c r="U89" i="3"/>
  <c r="W63" i="3"/>
  <c r="W516" i="3"/>
  <c r="W204" i="3"/>
  <c r="W199" i="3"/>
  <c r="V324" i="3"/>
  <c r="R349" i="3"/>
  <c r="V181" i="3"/>
  <c r="R141" i="3"/>
  <c r="W39" i="3"/>
  <c r="X385" i="3"/>
  <c r="V321" i="3"/>
  <c r="R320" i="3"/>
  <c r="L306" i="3"/>
  <c r="L326" i="3"/>
  <c r="X599" i="3"/>
  <c r="W254" i="3"/>
  <c r="W248" i="3" s="1"/>
  <c r="Z347" i="3"/>
  <c r="Z354" i="3" s="1"/>
  <c r="Z615" i="3" s="1"/>
  <c r="Z320" i="3"/>
  <c r="F178" i="3"/>
  <c r="U606" i="3"/>
  <c r="P1443" i="2"/>
  <c r="P1474" i="2" s="1"/>
  <c r="P1478" i="2" s="1"/>
  <c r="Q223" i="2"/>
  <c r="Q227" i="2" s="1"/>
  <c r="W186" i="2"/>
  <c r="J2010" i="2"/>
  <c r="J2009" i="2" s="1"/>
  <c r="J1796" i="2"/>
  <c r="M1960" i="2"/>
  <c r="Q1960" i="2" s="1"/>
  <c r="Q1747" i="2"/>
  <c r="F1931" i="2"/>
  <c r="G1931" i="2" s="1"/>
  <c r="G1718" i="2"/>
  <c r="H1988" i="2"/>
  <c r="L1988" i="2" s="1"/>
  <c r="L1775" i="2"/>
  <c r="F1975" i="2"/>
  <c r="G1975" i="2" s="1"/>
  <c r="G1762" i="2"/>
  <c r="W1762" i="2" s="1"/>
  <c r="R1932" i="2"/>
  <c r="V1932" i="2" s="1"/>
  <c r="V1719" i="2"/>
  <c r="M2105" i="2"/>
  <c r="Q2105" i="2" s="1"/>
  <c r="Q1892" i="2"/>
  <c r="R2066" i="2"/>
  <c r="V2066" i="2" s="1"/>
  <c r="V1853" i="2"/>
  <c r="M2046" i="2"/>
  <c r="Q2046" i="2" s="1"/>
  <c r="Q1833" i="2"/>
  <c r="X2040" i="2"/>
  <c r="R1936" i="2"/>
  <c r="V1936" i="2" s="1"/>
  <c r="V1723" i="2"/>
  <c r="W73" i="2"/>
  <c r="L1704" i="2"/>
  <c r="H1917" i="2"/>
  <c r="L1917" i="2" s="1"/>
  <c r="M1982" i="2"/>
  <c r="Q1982" i="2" s="1"/>
  <c r="Q1769" i="2"/>
  <c r="F1961" i="2"/>
  <c r="G1961" i="2" s="1"/>
  <c r="G1748" i="2"/>
  <c r="F2059" i="2"/>
  <c r="G2059" i="2" s="1"/>
  <c r="G1846" i="2"/>
  <c r="Z2101" i="2"/>
  <c r="Z2100" i="2" s="1"/>
  <c r="Z1887" i="2"/>
  <c r="F1935" i="2"/>
  <c r="G1935" i="2" s="1"/>
  <c r="G1722" i="2"/>
  <c r="W1722" i="2" s="1"/>
  <c r="I2108" i="2"/>
  <c r="I2107" i="2" s="1"/>
  <c r="I1894" i="2"/>
  <c r="F1955" i="2"/>
  <c r="G1955" i="2" s="1"/>
  <c r="G1742" i="2"/>
  <c r="U2051" i="2"/>
  <c r="U2050" i="2" s="1"/>
  <c r="U1837" i="2"/>
  <c r="Y1790" i="2"/>
  <c r="Y2004" i="2"/>
  <c r="Y2003" i="2" s="1"/>
  <c r="R2094" i="2"/>
  <c r="V2094" i="2" s="1"/>
  <c r="V1881" i="2"/>
  <c r="P679" i="2"/>
  <c r="M1933" i="2"/>
  <c r="Q1933" i="2" s="1"/>
  <c r="Q1720" i="2"/>
  <c r="F1986" i="2"/>
  <c r="G1986" i="2" s="1"/>
  <c r="G1773" i="2"/>
  <c r="L1815" i="2"/>
  <c r="X1815" i="2" s="1"/>
  <c r="H2028" i="2"/>
  <c r="L2028" i="2" s="1"/>
  <c r="X1505" i="2"/>
  <c r="F1980" i="2"/>
  <c r="G1980" i="2" s="1"/>
  <c r="G1767" i="2"/>
  <c r="F1995" i="2"/>
  <c r="F1781" i="2"/>
  <c r="G1782" i="2"/>
  <c r="F1990" i="2"/>
  <c r="G1990" i="2" s="1"/>
  <c r="W1990" i="2" s="1"/>
  <c r="G1777" i="2"/>
  <c r="Z1685" i="2"/>
  <c r="M2101" i="2"/>
  <c r="Q1888" i="2"/>
  <c r="Q1887" i="2" s="1"/>
  <c r="M1887" i="2"/>
  <c r="T2004" i="2"/>
  <c r="T2003" i="2" s="1"/>
  <c r="T1790" i="2"/>
  <c r="R2027" i="2"/>
  <c r="V2027" i="2" s="1"/>
  <c r="V1814" i="2"/>
  <c r="R2043" i="2"/>
  <c r="V2043" i="2" s="1"/>
  <c r="V1830" i="2"/>
  <c r="H2062" i="2"/>
  <c r="L1849" i="2"/>
  <c r="H1848" i="2"/>
  <c r="E2004" i="2"/>
  <c r="E2003" i="2" s="1"/>
  <c r="E1790" i="2"/>
  <c r="M2060" i="2"/>
  <c r="Q2060" i="2" s="1"/>
  <c r="Q1847" i="2"/>
  <c r="F2097" i="2"/>
  <c r="G2097" i="2" s="1"/>
  <c r="G1884" i="2"/>
  <c r="W1884" i="2" s="1"/>
  <c r="N2104" i="2"/>
  <c r="N2103" i="2" s="1"/>
  <c r="N1890" i="2"/>
  <c r="Y1754" i="2"/>
  <c r="Y1968" i="2"/>
  <c r="Y1967" i="2" s="1"/>
  <c r="F2035" i="2"/>
  <c r="G2035" i="2" s="1"/>
  <c r="G1822" i="2"/>
  <c r="M2093" i="2"/>
  <c r="Q2093" i="2" s="1"/>
  <c r="Q1880" i="2"/>
  <c r="Z1968" i="2"/>
  <c r="Z1967" i="2" s="1"/>
  <c r="Z1754" i="2"/>
  <c r="O2051" i="2"/>
  <c r="O2050" i="2" s="1"/>
  <c r="O1837" i="2"/>
  <c r="H1960" i="2"/>
  <c r="L1960" i="2" s="1"/>
  <c r="L1747" i="2"/>
  <c r="F1912" i="2"/>
  <c r="F1750" i="2"/>
  <c r="G1699" i="2"/>
  <c r="H1977" i="2"/>
  <c r="L1977" i="2" s="1"/>
  <c r="L1764" i="2"/>
  <c r="X1764" i="2" s="1"/>
  <c r="R2001" i="2"/>
  <c r="V2001" i="2" s="1"/>
  <c r="V1788" i="2"/>
  <c r="F1958" i="2"/>
  <c r="G1958" i="2" s="1"/>
  <c r="G1745" i="2"/>
  <c r="X1584" i="2"/>
  <c r="X1583" i="2" s="1"/>
  <c r="L1583" i="2"/>
  <c r="M2012" i="2"/>
  <c r="Q2012" i="2" s="1"/>
  <c r="Q1799" i="2"/>
  <c r="X1799" i="2" s="1"/>
  <c r="F1936" i="2"/>
  <c r="G1936" i="2" s="1"/>
  <c r="G1723" i="2"/>
  <c r="F2072" i="2"/>
  <c r="G2072" i="2" s="1"/>
  <c r="G1859" i="2"/>
  <c r="W1859" i="2" s="1"/>
  <c r="U1974" i="2"/>
  <c r="U1973" i="2" s="1"/>
  <c r="U1760" i="2"/>
  <c r="V1717" i="2"/>
  <c r="R1930" i="2"/>
  <c r="V1930" i="2" s="1"/>
  <c r="E1974" i="2"/>
  <c r="E1973" i="2" s="1"/>
  <c r="E1760" i="2"/>
  <c r="K1754" i="2"/>
  <c r="K1968" i="2"/>
  <c r="K1967" i="2" s="1"/>
  <c r="G1770" i="2"/>
  <c r="F1983" i="2"/>
  <c r="G1983" i="2" s="1"/>
  <c r="W1983" i="2" s="1"/>
  <c r="R1937" i="2"/>
  <c r="V1937" i="2" s="1"/>
  <c r="V1724" i="2"/>
  <c r="U2089" i="2"/>
  <c r="U2088" i="2" s="1"/>
  <c r="U1875" i="2"/>
  <c r="H1946" i="2"/>
  <c r="L1946" i="2" s="1"/>
  <c r="L1733" i="2"/>
  <c r="X347" i="2"/>
  <c r="R1960" i="2"/>
  <c r="V1960" i="2" s="1"/>
  <c r="V1747" i="2"/>
  <c r="F1991" i="2"/>
  <c r="G1991" i="2" s="1"/>
  <c r="W1991" i="2" s="1"/>
  <c r="G1778" i="2"/>
  <c r="N1998" i="2"/>
  <c r="N1997" i="2" s="1"/>
  <c r="N1784" i="2"/>
  <c r="M1927" i="2"/>
  <c r="Q1927" i="2" s="1"/>
  <c r="Q1714" i="2"/>
  <c r="R2032" i="2"/>
  <c r="V2032" i="2" s="1"/>
  <c r="V1819" i="2"/>
  <c r="H1929" i="2"/>
  <c r="L1929" i="2" s="1"/>
  <c r="L1716" i="2"/>
  <c r="Z1998" i="2"/>
  <c r="Z1997" i="2" s="1"/>
  <c r="Z1784" i="2"/>
  <c r="M1950" i="2"/>
  <c r="Q1950" i="2" s="1"/>
  <c r="Q1737" i="2"/>
  <c r="F1925" i="2"/>
  <c r="G1925" i="2" s="1"/>
  <c r="G1712" i="2"/>
  <c r="F1937" i="2"/>
  <c r="G1937" i="2" s="1"/>
  <c r="G1724" i="2"/>
  <c r="M2104" i="2"/>
  <c r="Q1891" i="2"/>
  <c r="Q1890" i="2" s="1"/>
  <c r="M1890" i="2"/>
  <c r="L1768" i="2"/>
  <c r="X1768" i="2" s="1"/>
  <c r="H1981" i="2"/>
  <c r="L1981" i="2" s="1"/>
  <c r="F2047" i="2"/>
  <c r="G2047" i="2" s="1"/>
  <c r="G1834" i="2"/>
  <c r="M2087" i="2"/>
  <c r="Q2087" i="2" s="1"/>
  <c r="Q1874" i="2"/>
  <c r="H2049" i="2"/>
  <c r="L2049" i="2" s="1"/>
  <c r="X2049" i="2" s="1"/>
  <c r="L1836" i="2"/>
  <c r="X1836" i="2" s="1"/>
  <c r="R2080" i="2"/>
  <c r="R1869" i="2"/>
  <c r="V1867" i="2"/>
  <c r="V1869" i="2" s="1"/>
  <c r="X1612" i="2"/>
  <c r="R1934" i="2"/>
  <c r="V1934" i="2" s="1"/>
  <c r="V1721" i="2"/>
  <c r="R2093" i="2"/>
  <c r="V2093" i="2" s="1"/>
  <c r="V1880" i="2"/>
  <c r="H1916" i="2"/>
  <c r="L1916" i="2" s="1"/>
  <c r="X1916" i="2" s="1"/>
  <c r="L1703" i="2"/>
  <c r="R1913" i="2"/>
  <c r="V1913" i="2" s="1"/>
  <c r="V1700" i="2"/>
  <c r="R1995" i="2"/>
  <c r="R1781" i="2"/>
  <c r="V1782" i="2"/>
  <c r="V1781" i="2" s="1"/>
  <c r="F2037" i="2"/>
  <c r="G2037" i="2" s="1"/>
  <c r="G1824" i="2"/>
  <c r="W1824" i="2" s="1"/>
  <c r="H2054" i="2"/>
  <c r="L2054" i="2" s="1"/>
  <c r="L1841" i="2"/>
  <c r="R1975" i="2"/>
  <c r="V1975" i="2" s="1"/>
  <c r="V1762" i="2"/>
  <c r="X691" i="2"/>
  <c r="Q1011" i="2"/>
  <c r="R1990" i="2"/>
  <c r="V1990" i="2" s="1"/>
  <c r="V1777" i="2"/>
  <c r="H2108" i="2"/>
  <c r="H1894" i="2"/>
  <c r="L1895" i="2"/>
  <c r="M1991" i="2"/>
  <c r="Q1991" i="2" s="1"/>
  <c r="Q1778" i="2"/>
  <c r="H2098" i="2"/>
  <c r="L2098" i="2" s="1"/>
  <c r="X2098" i="2" s="1"/>
  <c r="L1885" i="2"/>
  <c r="X1885" i="2" s="1"/>
  <c r="M1955" i="2"/>
  <c r="Q1955" i="2" s="1"/>
  <c r="Q1742" i="2"/>
  <c r="H2089" i="2"/>
  <c r="H1875" i="2"/>
  <c r="L1876" i="2"/>
  <c r="M1946" i="2"/>
  <c r="Q1946" i="2" s="1"/>
  <c r="Q1733" i="2"/>
  <c r="R2089" i="2"/>
  <c r="V1876" i="2"/>
  <c r="R1875" i="2"/>
  <c r="N1474" i="2"/>
  <c r="N1478" i="2" s="1"/>
  <c r="H2013" i="2"/>
  <c r="L2013" i="2" s="1"/>
  <c r="L1800" i="2"/>
  <c r="H1982" i="2"/>
  <c r="L1982" i="2" s="1"/>
  <c r="L1769" i="2"/>
  <c r="R2045" i="2"/>
  <c r="V2045" i="2" s="1"/>
  <c r="V1832" i="2"/>
  <c r="M2090" i="2"/>
  <c r="Q2090" i="2" s="1"/>
  <c r="Q1877" i="2"/>
  <c r="N1912" i="2"/>
  <c r="N1963" i="2" s="1"/>
  <c r="N1750" i="2"/>
  <c r="V1769" i="2"/>
  <c r="R1982" i="2"/>
  <c r="V1982" i="2" s="1"/>
  <c r="H2048" i="2"/>
  <c r="L2048" i="2" s="1"/>
  <c r="X2048" i="2" s="1"/>
  <c r="L1835" i="2"/>
  <c r="H1998" i="2"/>
  <c r="L1785" i="2"/>
  <c r="H1784" i="2"/>
  <c r="R2051" i="2"/>
  <c r="R1837" i="2"/>
  <c r="V1838" i="2"/>
  <c r="F2073" i="2"/>
  <c r="G2073" i="2" s="1"/>
  <c r="W2073" i="2" s="1"/>
  <c r="G1860" i="2"/>
  <c r="W539" i="2"/>
  <c r="F1924" i="2"/>
  <c r="G1924" i="2" s="1"/>
  <c r="G1711" i="2"/>
  <c r="W1542" i="2"/>
  <c r="W1541" i="2" s="1"/>
  <c r="G1541" i="2"/>
  <c r="H2004" i="2"/>
  <c r="H1790" i="2"/>
  <c r="L1791" i="2"/>
  <c r="M1974" i="2"/>
  <c r="M1760" i="2"/>
  <c r="Q1761" i="2"/>
  <c r="P1912" i="2"/>
  <c r="P1963" i="2" s="1"/>
  <c r="P1750" i="2"/>
  <c r="Z1790" i="2"/>
  <c r="Z2004" i="2"/>
  <c r="Z2003" i="2" s="1"/>
  <c r="M1971" i="2"/>
  <c r="Q1758" i="2"/>
  <c r="M1757" i="2"/>
  <c r="V497" i="2"/>
  <c r="V501" i="2" s="1"/>
  <c r="V1731" i="2"/>
  <c r="R1944" i="2"/>
  <c r="V1944" i="2" s="1"/>
  <c r="V560" i="2"/>
  <c r="I2101" i="2"/>
  <c r="I2100" i="2" s="1"/>
  <c r="I1887" i="2"/>
  <c r="X402" i="2"/>
  <c r="I2051" i="2"/>
  <c r="I2050" i="2" s="1"/>
  <c r="I1837" i="2"/>
  <c r="P2004" i="2"/>
  <c r="P2003" i="2" s="1"/>
  <c r="P1790" i="2"/>
  <c r="G1437" i="2"/>
  <c r="G1474" i="2" s="1"/>
  <c r="G1478" i="2" s="1"/>
  <c r="F1985" i="2"/>
  <c r="G1985" i="2" s="1"/>
  <c r="G1772" i="2"/>
  <c r="R2108" i="2"/>
  <c r="V1895" i="2"/>
  <c r="R1894" i="2"/>
  <c r="R1898" i="2" s="1"/>
  <c r="H1987" i="2"/>
  <c r="L1987" i="2" s="1"/>
  <c r="X1987" i="2" s="1"/>
  <c r="L1774" i="2"/>
  <c r="X1026" i="2"/>
  <c r="Q1922" i="2"/>
  <c r="M2038" i="2"/>
  <c r="Q2038" i="2" s="1"/>
  <c r="Q1825" i="2"/>
  <c r="F1928" i="2"/>
  <c r="G1928" i="2" s="1"/>
  <c r="W1928" i="2" s="1"/>
  <c r="G1715" i="2"/>
  <c r="W1715" i="2" s="1"/>
  <c r="H1958" i="2"/>
  <c r="L1958" i="2" s="1"/>
  <c r="L1745" i="2"/>
  <c r="M2070" i="2"/>
  <c r="Q2070" i="2" s="1"/>
  <c r="Q1857" i="2"/>
  <c r="R1914" i="2"/>
  <c r="V1914" i="2" s="1"/>
  <c r="V1701" i="2"/>
  <c r="E2015" i="2"/>
  <c r="E2014" i="2" s="1"/>
  <c r="E1801" i="2"/>
  <c r="M1954" i="2"/>
  <c r="Q1954" i="2" s="1"/>
  <c r="Q1741" i="2"/>
  <c r="G1768" i="2"/>
  <c r="F1981" i="2"/>
  <c r="G1981" i="2" s="1"/>
  <c r="W1981" i="2" s="1"/>
  <c r="G594" i="2"/>
  <c r="W595" i="2"/>
  <c r="W594" i="2" s="1"/>
  <c r="Q1224" i="2"/>
  <c r="Q1261" i="2" s="1"/>
  <c r="Q1265" i="2" s="1"/>
  <c r="M1953" i="2"/>
  <c r="Q1953" i="2" s="1"/>
  <c r="Q1740" i="2"/>
  <c r="H1939" i="2"/>
  <c r="L1939" i="2" s="1"/>
  <c r="L1726" i="2"/>
  <c r="W617" i="2"/>
  <c r="W615" i="2" s="1"/>
  <c r="X617" i="2"/>
  <c r="F1945" i="2"/>
  <c r="G1945" i="2" s="1"/>
  <c r="W1945" i="2" s="1"/>
  <c r="G1732" i="2"/>
  <c r="W1732" i="2" s="1"/>
  <c r="F2064" i="2"/>
  <c r="G2064" i="2" s="1"/>
  <c r="G1851" i="2"/>
  <c r="W1851" i="2" s="1"/>
  <c r="Q1537" i="2"/>
  <c r="M1931" i="2"/>
  <c r="Q1931" i="2" s="1"/>
  <c r="Q1718" i="2"/>
  <c r="H1961" i="2"/>
  <c r="L1961" i="2" s="1"/>
  <c r="L1748" i="2"/>
  <c r="F2086" i="2"/>
  <c r="G2086" i="2" s="1"/>
  <c r="W2086" i="2" s="1"/>
  <c r="G1873" i="2"/>
  <c r="H1972" i="2"/>
  <c r="L1972" i="2" s="1"/>
  <c r="X1972" i="2" s="1"/>
  <c r="L1759" i="2"/>
  <c r="M1944" i="2"/>
  <c r="Q1944" i="2" s="1"/>
  <c r="Q1731" i="2"/>
  <c r="M2086" i="2"/>
  <c r="Q2086" i="2" s="1"/>
  <c r="Q1873" i="2"/>
  <c r="G1809" i="2"/>
  <c r="W1809" i="2" s="1"/>
  <c r="F2022" i="2"/>
  <c r="G2022" i="2" s="1"/>
  <c r="N1971" i="2"/>
  <c r="N1970" i="2" s="1"/>
  <c r="N1757" i="2"/>
  <c r="H2031" i="2"/>
  <c r="L2031" i="2" s="1"/>
  <c r="L1818" i="2"/>
  <c r="K2004" i="2"/>
  <c r="K2003" i="2" s="1"/>
  <c r="K1790" i="2"/>
  <c r="P1998" i="2"/>
  <c r="P1997" i="2" s="1"/>
  <c r="P1784" i="2"/>
  <c r="Y1998" i="2"/>
  <c r="Y1997" i="2" s="1"/>
  <c r="Y1784" i="2"/>
  <c r="K2051" i="2"/>
  <c r="K2050" i="2" s="1"/>
  <c r="K1837" i="2"/>
  <c r="H2086" i="2"/>
  <c r="L2086" i="2" s="1"/>
  <c r="X2086" i="2" s="1"/>
  <c r="L1873" i="2"/>
  <c r="X1873" i="2" s="1"/>
  <c r="R2026" i="2"/>
  <c r="V2026" i="2" s="1"/>
  <c r="V1813" i="2"/>
  <c r="G560" i="2"/>
  <c r="W509" i="2"/>
  <c r="E2057" i="2"/>
  <c r="E2056" i="2" s="1"/>
  <c r="E1843" i="2"/>
  <c r="H1931" i="2"/>
  <c r="L1931" i="2" s="1"/>
  <c r="X1931" i="2" s="1"/>
  <c r="L1718" i="2"/>
  <c r="X1718" i="2" s="1"/>
  <c r="W1554" i="2"/>
  <c r="Y2092" i="2"/>
  <c r="Y2091" i="2" s="1"/>
  <c r="Y1878" i="2"/>
  <c r="F1956" i="2"/>
  <c r="G1956" i="2" s="1"/>
  <c r="G1743" i="2"/>
  <c r="L1741" i="2"/>
  <c r="H1954" i="2"/>
  <c r="L1954" i="2" s="1"/>
  <c r="X1954" i="2" s="1"/>
  <c r="Z2108" i="2"/>
  <c r="Z2107" i="2" s="1"/>
  <c r="Z2111" i="2" s="1"/>
  <c r="Z1894" i="2"/>
  <c r="M2033" i="2"/>
  <c r="Q2033" i="2" s="1"/>
  <c r="Q1820" i="2"/>
  <c r="R1935" i="2"/>
  <c r="V1935" i="2" s="1"/>
  <c r="V1722" i="2"/>
  <c r="X1721" i="2"/>
  <c r="X706" i="2"/>
  <c r="X704" i="2" s="1"/>
  <c r="W776" i="2"/>
  <c r="R2004" i="2"/>
  <c r="R1790" i="2"/>
  <c r="V1791" i="2"/>
  <c r="F1916" i="2"/>
  <c r="G1916" i="2" s="1"/>
  <c r="G1703" i="2"/>
  <c r="W1703" i="2" s="1"/>
  <c r="U2101" i="2"/>
  <c r="U2100" i="2" s="1"/>
  <c r="U1887" i="2"/>
  <c r="M2102" i="2"/>
  <c r="Q2102" i="2" s="1"/>
  <c r="Q1889" i="2"/>
  <c r="F2068" i="2"/>
  <c r="G2068" i="2" s="1"/>
  <c r="W2068" i="2" s="1"/>
  <c r="G1855" i="2"/>
  <c r="F2060" i="2"/>
  <c r="G2060" i="2" s="1"/>
  <c r="G1847" i="2"/>
  <c r="V1792" i="2"/>
  <c r="R2005" i="2"/>
  <c r="V2005" i="2" s="1"/>
  <c r="E1796" i="2"/>
  <c r="E2010" i="2"/>
  <c r="E2009" i="2" s="1"/>
  <c r="T2051" i="2"/>
  <c r="T2050" i="2" s="1"/>
  <c r="T1837" i="2"/>
  <c r="M2094" i="2"/>
  <c r="Q2094" i="2" s="1"/>
  <c r="Q1881" i="2"/>
  <c r="N2057" i="2"/>
  <c r="N2056" i="2" s="1"/>
  <c r="N1843" i="2"/>
  <c r="M1984" i="2"/>
  <c r="Q1984" i="2" s="1"/>
  <c r="Q1771" i="2"/>
  <c r="J2092" i="2"/>
  <c r="J2091" i="2" s="1"/>
  <c r="J1878" i="2"/>
  <c r="W472" i="2"/>
  <c r="M1919" i="2"/>
  <c r="Q1919" i="2" s="1"/>
  <c r="Q1706" i="2"/>
  <c r="W837" i="2"/>
  <c r="R1983" i="2"/>
  <c r="V1983" i="2" s="1"/>
  <c r="V1770" i="2"/>
  <c r="R2073" i="2"/>
  <c r="V2073" i="2" s="1"/>
  <c r="V1860" i="2"/>
  <c r="F1941" i="2"/>
  <c r="G1941" i="2" s="1"/>
  <c r="G1728" i="2"/>
  <c r="M2041" i="2"/>
  <c r="Q2041" i="2" s="1"/>
  <c r="Q1828" i="2"/>
  <c r="H1937" i="2"/>
  <c r="L1937" i="2" s="1"/>
  <c r="X1937" i="2" s="1"/>
  <c r="L1724" i="2"/>
  <c r="K2104" i="2"/>
  <c r="K2103" i="2" s="1"/>
  <c r="K1890" i="2"/>
  <c r="H1950" i="2"/>
  <c r="L1950" i="2" s="1"/>
  <c r="L1737" i="2"/>
  <c r="S2019" i="2"/>
  <c r="S2018" i="2" s="1"/>
  <c r="S1805" i="2"/>
  <c r="H2097" i="2"/>
  <c r="L2097" i="2" s="1"/>
  <c r="X2097" i="2" s="1"/>
  <c r="L1884" i="2"/>
  <c r="X1574" i="2"/>
  <c r="R1996" i="2"/>
  <c r="V1996" i="2" s="1"/>
  <c r="V1783" i="2"/>
  <c r="M1958" i="2"/>
  <c r="Q1958" i="2" s="1"/>
  <c r="Q1745" i="2"/>
  <c r="L1588" i="2"/>
  <c r="X1589" i="2"/>
  <c r="R1954" i="2"/>
  <c r="V1954" i="2" s="1"/>
  <c r="V1741" i="2"/>
  <c r="G1577" i="2"/>
  <c r="W1578" i="2"/>
  <c r="Y2089" i="2"/>
  <c r="Y2088" i="2" s="1"/>
  <c r="Y1875" i="2"/>
  <c r="P2019" i="2"/>
  <c r="P2018" i="2" s="1"/>
  <c r="P1805" i="2"/>
  <c r="T2057" i="2"/>
  <c r="T2056" i="2" s="1"/>
  <c r="T1843" i="2"/>
  <c r="N2004" i="2"/>
  <c r="N2003" i="2" s="1"/>
  <c r="N1790" i="2"/>
  <c r="U1790" i="2"/>
  <c r="U2004" i="2"/>
  <c r="U2003" i="2" s="1"/>
  <c r="O2057" i="2"/>
  <c r="O2056" i="2" s="1"/>
  <c r="O1843" i="2"/>
  <c r="G1883" i="2"/>
  <c r="W1883" i="2" s="1"/>
  <c r="F2096" i="2"/>
  <c r="G2096" i="2" s="1"/>
  <c r="E1650" i="2"/>
  <c r="E1691" i="2" s="1"/>
  <c r="W1511" i="2"/>
  <c r="H2025" i="2"/>
  <c r="L2025" i="2" s="1"/>
  <c r="L1812" i="2"/>
  <c r="F1952" i="2"/>
  <c r="G1952" i="2" s="1"/>
  <c r="W1952" i="2" s="1"/>
  <c r="G1739" i="2"/>
  <c r="H2034" i="2"/>
  <c r="L2034" i="2" s="1"/>
  <c r="L1821" i="2"/>
  <c r="Y1685" i="2"/>
  <c r="R2060" i="2"/>
  <c r="V2060" i="2" s="1"/>
  <c r="V1847" i="2"/>
  <c r="M1650" i="2"/>
  <c r="M1691" i="2" s="1"/>
  <c r="T2010" i="2"/>
  <c r="T2009" i="2" s="1"/>
  <c r="T1796" i="2"/>
  <c r="Q2073" i="2"/>
  <c r="X1111" i="2"/>
  <c r="R2087" i="2"/>
  <c r="V2087" i="2" s="1"/>
  <c r="V1874" i="2"/>
  <c r="M2000" i="2"/>
  <c r="Q2000" i="2" s="1"/>
  <c r="Q1787" i="2"/>
  <c r="R2074" i="2"/>
  <c r="V2074" i="2" s="1"/>
  <c r="V1861" i="2"/>
  <c r="N2092" i="2"/>
  <c r="N2091" i="2" s="1"/>
  <c r="N1878" i="2"/>
  <c r="R1985" i="2"/>
  <c r="V1985" i="2" s="1"/>
  <c r="V1772" i="2"/>
  <c r="M1968" i="2"/>
  <c r="Q1755" i="2"/>
  <c r="Q1754" i="2" s="1"/>
  <c r="M1754" i="2"/>
  <c r="W1593" i="2"/>
  <c r="G1592" i="2"/>
  <c r="H2038" i="2"/>
  <c r="L2038" i="2" s="1"/>
  <c r="X2038" i="2" s="1"/>
  <c r="L1825" i="2"/>
  <c r="X1825" i="2" s="1"/>
  <c r="O1971" i="2"/>
  <c r="O1970" i="2" s="1"/>
  <c r="O1757" i="2"/>
  <c r="L685" i="2"/>
  <c r="X686" i="2"/>
  <c r="R2052" i="2"/>
  <c r="V2052" i="2" s="1"/>
  <c r="V1839" i="2"/>
  <c r="F1940" i="2"/>
  <c r="G1940" i="2" s="1"/>
  <c r="G1727" i="2"/>
  <c r="W1503" i="2"/>
  <c r="Y2057" i="2"/>
  <c r="Y2056" i="2" s="1"/>
  <c r="Y1843" i="2"/>
  <c r="M2029" i="2"/>
  <c r="Q2029" i="2" s="1"/>
  <c r="Q1816" i="2"/>
  <c r="W1599" i="2"/>
  <c r="X2012" i="2"/>
  <c r="F2074" i="2"/>
  <c r="G2074" i="2" s="1"/>
  <c r="G1861" i="2"/>
  <c r="W1861" i="2" s="1"/>
  <c r="H2026" i="2"/>
  <c r="L2026" i="2" s="1"/>
  <c r="X2026" i="2" s="1"/>
  <c r="L1813" i="2"/>
  <c r="X1813" i="2" s="1"/>
  <c r="O1912" i="2"/>
  <c r="O1963" i="2" s="1"/>
  <c r="O1750" i="2"/>
  <c r="F1946" i="2"/>
  <c r="G1946" i="2" s="1"/>
  <c r="W1946" i="2" s="1"/>
  <c r="G1733" i="2"/>
  <c r="N1995" i="2"/>
  <c r="N1994" i="2" s="1"/>
  <c r="N1781" i="2"/>
  <c r="R1998" i="2"/>
  <c r="V1785" i="2"/>
  <c r="R1784" i="2"/>
  <c r="M1992" i="2"/>
  <c r="Q1992" i="2" s="1"/>
  <c r="Q1779" i="2"/>
  <c r="H2106" i="2"/>
  <c r="L2106" i="2" s="1"/>
  <c r="L1893" i="2"/>
  <c r="X1893" i="2" s="1"/>
  <c r="M1947" i="2"/>
  <c r="Q1947" i="2" s="1"/>
  <c r="Q1734" i="2"/>
  <c r="E1971" i="2"/>
  <c r="E1970" i="2" s="1"/>
  <c r="E1757" i="2"/>
  <c r="M2021" i="2"/>
  <c r="Q2021" i="2" s="1"/>
  <c r="Q1808" i="2"/>
  <c r="N2051" i="2"/>
  <c r="N2050" i="2" s="1"/>
  <c r="N1837" i="2"/>
  <c r="F1974" i="2"/>
  <c r="G1761" i="2"/>
  <c r="F1760" i="2"/>
  <c r="M1926" i="2"/>
  <c r="Q1926" i="2" s="1"/>
  <c r="Q1713" i="2"/>
  <c r="G1571" i="2"/>
  <c r="W1572" i="2"/>
  <c r="F2012" i="2"/>
  <c r="G2012" i="2" s="1"/>
  <c r="W2012" i="2" s="1"/>
  <c r="G1799" i="2"/>
  <c r="W1799" i="2" s="1"/>
  <c r="M1917" i="2"/>
  <c r="Q1917" i="2" s="1"/>
  <c r="Q1704" i="2"/>
  <c r="S1687" i="2"/>
  <c r="F2023" i="2"/>
  <c r="G2023" i="2" s="1"/>
  <c r="W2023" i="2" s="1"/>
  <c r="G1810" i="2"/>
  <c r="W1810" i="2" s="1"/>
  <c r="M2011" i="2"/>
  <c r="Q2011" i="2" s="1"/>
  <c r="Q1798" i="2"/>
  <c r="H2017" i="2"/>
  <c r="L2017" i="2" s="1"/>
  <c r="X2017" i="2" s="1"/>
  <c r="L1804" i="2"/>
  <c r="X1804" i="2" s="1"/>
  <c r="R2020" i="2"/>
  <c r="V2020" i="2" s="1"/>
  <c r="V1807" i="2"/>
  <c r="S2010" i="2"/>
  <c r="S2009" i="2" s="1"/>
  <c r="S1796" i="2"/>
  <c r="X73" i="2"/>
  <c r="W1573" i="2"/>
  <c r="M1940" i="2"/>
  <c r="Q1940" i="2" s="1"/>
  <c r="Q1727" i="2"/>
  <c r="X607" i="2"/>
  <c r="L606" i="2"/>
  <c r="X1379" i="2"/>
  <c r="V1702" i="2"/>
  <c r="R1915" i="2"/>
  <c r="V1915" i="2" s="1"/>
  <c r="G606" i="2"/>
  <c r="W607" i="2"/>
  <c r="X953" i="2"/>
  <c r="X1011" i="2" s="1"/>
  <c r="W1512" i="2"/>
  <c r="R2000" i="2"/>
  <c r="V2000" i="2" s="1"/>
  <c r="V1787" i="2"/>
  <c r="H2001" i="2"/>
  <c r="L2001" i="2" s="1"/>
  <c r="L1788" i="2"/>
  <c r="F1982" i="2"/>
  <c r="G1982" i="2" s="1"/>
  <c r="W1982" i="2" s="1"/>
  <c r="G1769" i="2"/>
  <c r="W1769" i="2" s="1"/>
  <c r="X1542" i="2"/>
  <c r="X1541" i="2" s="1"/>
  <c r="L1541" i="2"/>
  <c r="H2072" i="2"/>
  <c r="L2072" i="2" s="1"/>
  <c r="L1859" i="2"/>
  <c r="F1918" i="2"/>
  <c r="G1918" i="2" s="1"/>
  <c r="G1705" i="2"/>
  <c r="U710" i="2"/>
  <c r="U714" i="2" s="1"/>
  <c r="W2026" i="2"/>
  <c r="Z2080" i="2"/>
  <c r="Z2082" i="2" s="1"/>
  <c r="Z1869" i="2"/>
  <c r="X1328" i="2"/>
  <c r="R2016" i="2"/>
  <c r="V2016" i="2" s="1"/>
  <c r="V1803" i="2"/>
  <c r="Q1571" i="2"/>
  <c r="X548" i="2"/>
  <c r="W548" i="2"/>
  <c r="R708" i="2"/>
  <c r="X1590" i="2"/>
  <c r="I1912" i="2"/>
  <c r="I1963" i="2" s="1"/>
  <c r="I1750" i="2"/>
  <c r="M223" i="2"/>
  <c r="M227" i="2" s="1"/>
  <c r="H1927" i="2"/>
  <c r="L1927" i="2" s="1"/>
  <c r="L1714" i="2"/>
  <c r="T1995" i="2"/>
  <c r="T1994" i="2" s="1"/>
  <c r="T1781" i="2"/>
  <c r="M1969" i="2"/>
  <c r="Q1969" i="2" s="1"/>
  <c r="Q1756" i="2"/>
  <c r="H1951" i="2"/>
  <c r="L1951" i="2" s="1"/>
  <c r="X1951" i="2" s="1"/>
  <c r="L1738" i="2"/>
  <c r="X1738" i="2" s="1"/>
  <c r="R223" i="2"/>
  <c r="R227" i="2" s="1"/>
  <c r="U1995" i="2"/>
  <c r="U1994" i="2" s="1"/>
  <c r="U1781" i="2"/>
  <c r="W113" i="2"/>
  <c r="T1971" i="2"/>
  <c r="T1970" i="2" s="1"/>
  <c r="T1757" i="2"/>
  <c r="X515" i="2"/>
  <c r="W515" i="2"/>
  <c r="X547" i="2"/>
  <c r="R1939" i="2"/>
  <c r="V1939" i="2" s="1"/>
  <c r="V1726" i="2"/>
  <c r="I1790" i="2"/>
  <c r="I2004" i="2"/>
  <c r="I2003" i="2" s="1"/>
  <c r="X689" i="2"/>
  <c r="X688" i="2" s="1"/>
  <c r="L688" i="2"/>
  <c r="X1535" i="2"/>
  <c r="H2005" i="2"/>
  <c r="L2005" i="2" s="1"/>
  <c r="X2005" i="2" s="1"/>
  <c r="L1792" i="2"/>
  <c r="P710" i="2"/>
  <c r="P714" i="2" s="1"/>
  <c r="V1224" i="2"/>
  <c r="X1239" i="2"/>
  <c r="X1610" i="2"/>
  <c r="F2067" i="2"/>
  <c r="G2067" i="2" s="1"/>
  <c r="W2067" i="2" s="1"/>
  <c r="G1854" i="2"/>
  <c r="X1546" i="2"/>
  <c r="R1951" i="2"/>
  <c r="V1951" i="2" s="1"/>
  <c r="V1738" i="2"/>
  <c r="M2058" i="2"/>
  <c r="Q2058" i="2" s="1"/>
  <c r="Q1845" i="2"/>
  <c r="H1980" i="2"/>
  <c r="L1980" i="2" s="1"/>
  <c r="X1980" i="2" s="1"/>
  <c r="L1767" i="2"/>
  <c r="X1767" i="2" s="1"/>
  <c r="F2071" i="2"/>
  <c r="G2071" i="2" s="1"/>
  <c r="W2071" i="2" s="1"/>
  <c r="G1858" i="2"/>
  <c r="W1858" i="2" s="1"/>
  <c r="X1550" i="2"/>
  <c r="U1650" i="2"/>
  <c r="U1691" i="2" s="1"/>
  <c r="T2108" i="2"/>
  <c r="T2107" i="2" s="1"/>
  <c r="T1894" i="2"/>
  <c r="R2098" i="2"/>
  <c r="V2098" i="2" s="1"/>
  <c r="V1885" i="2"/>
  <c r="L221" i="2"/>
  <c r="H673" i="2"/>
  <c r="H710" i="2" s="1"/>
  <c r="H714" i="2" s="1"/>
  <c r="S673" i="2"/>
  <c r="S710" i="2" s="1"/>
  <c r="S714" i="2" s="1"/>
  <c r="Q1592" i="2"/>
  <c r="W525" i="2"/>
  <c r="H1920" i="2"/>
  <c r="L1920" i="2" s="1"/>
  <c r="L1707" i="2"/>
  <c r="J2104" i="2"/>
  <c r="J2103" i="2" s="1"/>
  <c r="J1890" i="2"/>
  <c r="M1981" i="2"/>
  <c r="Q1981" i="2" s="1"/>
  <c r="Q1768" i="2"/>
  <c r="M2051" i="2"/>
  <c r="Q1838" i="2"/>
  <c r="M1837" i="2"/>
  <c r="W1259" i="2"/>
  <c r="J2101" i="2"/>
  <c r="J2100" i="2" s="1"/>
  <c r="J1887" i="2"/>
  <c r="F2055" i="2"/>
  <c r="G2055" i="2" s="1"/>
  <c r="W2055" i="2" s="1"/>
  <c r="G1842" i="2"/>
  <c r="M1939" i="2"/>
  <c r="Q1939" i="2" s="1"/>
  <c r="Q1726" i="2"/>
  <c r="X1676" i="2"/>
  <c r="X1528" i="2"/>
  <c r="V1592" i="2"/>
  <c r="R2031" i="2"/>
  <c r="V2031" i="2" s="1"/>
  <c r="V1818" i="2"/>
  <c r="R2047" i="2"/>
  <c r="V2047" i="2" s="1"/>
  <c r="V1834" i="2"/>
  <c r="H2066" i="2"/>
  <c r="L2066" i="2" s="1"/>
  <c r="L1853" i="2"/>
  <c r="M2016" i="2"/>
  <c r="Q2016" i="2" s="1"/>
  <c r="Q1803" i="2"/>
  <c r="F2094" i="2"/>
  <c r="G2094" i="2" s="1"/>
  <c r="G1881" i="2"/>
  <c r="W1881" i="2" s="1"/>
  <c r="U2104" i="2"/>
  <c r="U2103" i="2" s="1"/>
  <c r="U1890" i="2"/>
  <c r="H2109" i="2"/>
  <c r="L2109" i="2" s="1"/>
  <c r="X2109" i="2" s="1"/>
  <c r="L1896" i="2"/>
  <c r="X1896" i="2" s="1"/>
  <c r="X1934" i="2"/>
  <c r="W1519" i="2"/>
  <c r="M1261" i="2"/>
  <c r="M1265" i="2" s="1"/>
  <c r="Y2080" i="2"/>
  <c r="Y2082" i="2" s="1"/>
  <c r="Y1869" i="2"/>
  <c r="M1957" i="2"/>
  <c r="Q1957" i="2" s="1"/>
  <c r="Q1744" i="2"/>
  <c r="X1566" i="2"/>
  <c r="R2072" i="2"/>
  <c r="V2072" i="2" s="1"/>
  <c r="V1859" i="2"/>
  <c r="M1915" i="2"/>
  <c r="Q1915" i="2" s="1"/>
  <c r="Q1702" i="2"/>
  <c r="H1995" i="2"/>
  <c r="L1782" i="2"/>
  <c r="H1781" i="2"/>
  <c r="P1974" i="2"/>
  <c r="P1973" i="2" s="1"/>
  <c r="P1760" i="2"/>
  <c r="J2015" i="2"/>
  <c r="J2014" i="2" s="1"/>
  <c r="J1801" i="2"/>
  <c r="P1650" i="2"/>
  <c r="P1691" i="2" s="1"/>
  <c r="M2036" i="2"/>
  <c r="Q2036" i="2" s="1"/>
  <c r="Q1823" i="2"/>
  <c r="H2105" i="2"/>
  <c r="L2105" i="2" s="1"/>
  <c r="L1892" i="2"/>
  <c r="X1892" i="2" s="1"/>
  <c r="V1771" i="2"/>
  <c r="E2092" i="2"/>
  <c r="E2091" i="2" s="1"/>
  <c r="E1878" i="2"/>
  <c r="R1986" i="2"/>
  <c r="V1986" i="2" s="1"/>
  <c r="V1773" i="2"/>
  <c r="M1977" i="2"/>
  <c r="Q1977" i="2" s="1"/>
  <c r="Q1764" i="2"/>
  <c r="M2015" i="2"/>
  <c r="Q1802" i="2"/>
  <c r="M1801" i="2"/>
  <c r="E1998" i="2"/>
  <c r="E1997" i="2" s="1"/>
  <c r="E1784" i="2"/>
  <c r="F2070" i="2"/>
  <c r="G2070" i="2" s="1"/>
  <c r="G1857" i="2"/>
  <c r="R2054" i="2"/>
  <c r="V2054" i="2" s="1"/>
  <c r="V1841" i="2"/>
  <c r="G1735" i="2"/>
  <c r="W1735" i="2" s="1"/>
  <c r="F1948" i="2"/>
  <c r="G1948" i="2" s="1"/>
  <c r="M1943" i="2"/>
  <c r="Q1943" i="2" s="1"/>
  <c r="Q1730" i="2"/>
  <c r="R2002" i="2"/>
  <c r="V2002" i="2" s="1"/>
  <c r="V1789" i="2"/>
  <c r="X1524" i="2"/>
  <c r="R2011" i="2"/>
  <c r="V2011" i="2" s="1"/>
  <c r="V1798" i="2"/>
  <c r="N2101" i="2"/>
  <c r="N2100" i="2" s="1"/>
  <c r="N1887" i="2"/>
  <c r="H2000" i="2"/>
  <c r="L2000" i="2" s="1"/>
  <c r="L1787" i="2"/>
  <c r="R2025" i="2"/>
  <c r="V2025" i="2" s="1"/>
  <c r="V1812" i="2"/>
  <c r="M1987" i="2"/>
  <c r="Q1987" i="2" s="1"/>
  <c r="Q1774" i="2"/>
  <c r="Q1786" i="2"/>
  <c r="M1999" i="2"/>
  <c r="Q1999" i="2" s="1"/>
  <c r="X1634" i="2"/>
  <c r="L1699" i="2"/>
  <c r="H1750" i="2"/>
  <c r="H1912" i="2"/>
  <c r="U1784" i="2"/>
  <c r="U1998" i="2"/>
  <c r="U1997" i="2" s="1"/>
  <c r="M2108" i="2"/>
  <c r="Q1895" i="2"/>
  <c r="Q1894" i="2" s="1"/>
  <c r="M1894" i="2"/>
  <c r="M2071" i="2"/>
  <c r="Q2071" i="2" s="1"/>
  <c r="Q1858" i="2"/>
  <c r="X1639" i="2"/>
  <c r="X1603" i="2"/>
  <c r="T710" i="2"/>
  <c r="T714" i="2" s="1"/>
  <c r="V1437" i="2"/>
  <c r="U1971" i="2"/>
  <c r="U1970" i="2" s="1"/>
  <c r="U1757" i="2"/>
  <c r="W1552" i="2"/>
  <c r="I1650" i="2"/>
  <c r="I1691" i="2" s="1"/>
  <c r="R2105" i="2"/>
  <c r="V2105" i="2" s="1"/>
  <c r="V1892" i="2"/>
  <c r="Q1759" i="2"/>
  <c r="E2062" i="2"/>
  <c r="E2061" i="2" s="1"/>
  <c r="E1848" i="2"/>
  <c r="R2044" i="2"/>
  <c r="V2044" i="2" s="1"/>
  <c r="V1831" i="2"/>
  <c r="X1567" i="2"/>
  <c r="Y2108" i="2"/>
  <c r="Y2107" i="2" s="1"/>
  <c r="Y2111" i="2" s="1"/>
  <c r="Y1894" i="2"/>
  <c r="Y1898" i="2" s="1"/>
  <c r="O710" i="2"/>
  <c r="O714" i="2" s="1"/>
  <c r="F1979" i="2"/>
  <c r="G1979" i="2" s="1"/>
  <c r="G1766" i="2"/>
  <c r="W537" i="2"/>
  <c r="G1224" i="2"/>
  <c r="G1261" i="2" s="1"/>
  <c r="G1265" i="2" s="1"/>
  <c r="X1594" i="2"/>
  <c r="T2104" i="2"/>
  <c r="T2103" i="2" s="1"/>
  <c r="T1890" i="2"/>
  <c r="V1474" i="2"/>
  <c r="V1478" i="2" s="1"/>
  <c r="P2010" i="2"/>
  <c r="P2009" i="2" s="1"/>
  <c r="P1796" i="2"/>
  <c r="H2099" i="2"/>
  <c r="L2099" i="2" s="1"/>
  <c r="L1886" i="2"/>
  <c r="H1932" i="2"/>
  <c r="L1932" i="2" s="1"/>
  <c r="L1719" i="2"/>
  <c r="X1719" i="2" s="1"/>
  <c r="W491" i="2"/>
  <c r="W495" i="2" s="1"/>
  <c r="R1923" i="2"/>
  <c r="V1923" i="2" s="1"/>
  <c r="V1710" i="2"/>
  <c r="X509" i="2"/>
  <c r="L560" i="2"/>
  <c r="L1437" i="2"/>
  <c r="L1544" i="2"/>
  <c r="X1545" i="2"/>
  <c r="R1929" i="2"/>
  <c r="V1929" i="2" s="1"/>
  <c r="V1716" i="2"/>
  <c r="F1929" i="2"/>
  <c r="G1929" i="2" s="1"/>
  <c r="W1929" i="2" s="1"/>
  <c r="G1716" i="2"/>
  <c r="W1716" i="2" s="1"/>
  <c r="G1719" i="2"/>
  <c r="F1932" i="2"/>
  <c r="G1932" i="2" s="1"/>
  <c r="W1932" i="2" s="1"/>
  <c r="P2057" i="2"/>
  <c r="P2056" i="2" s="1"/>
  <c r="P1843" i="2"/>
  <c r="F2025" i="2"/>
  <c r="G2025" i="2" s="1"/>
  <c r="W2025" i="2" s="1"/>
  <c r="G1812" i="2"/>
  <c r="F2041" i="2"/>
  <c r="G2041" i="2" s="1"/>
  <c r="G1828" i="2"/>
  <c r="R2063" i="2"/>
  <c r="V2063" i="2" s="1"/>
  <c r="V1850" i="2"/>
  <c r="X591" i="2"/>
  <c r="X1616" i="2"/>
  <c r="W1508" i="2"/>
  <c r="W1664" i="2"/>
  <c r="Q1046" i="2"/>
  <c r="M2017" i="2"/>
  <c r="Q2017" i="2" s="1"/>
  <c r="Q1804" i="2"/>
  <c r="X1358" i="2"/>
  <c r="J1685" i="2"/>
  <c r="J1687" i="2" s="1"/>
  <c r="R2048" i="2"/>
  <c r="V2048" i="2" s="1"/>
  <c r="V1835" i="2"/>
  <c r="W686" i="2"/>
  <c r="W685" i="2" s="1"/>
  <c r="G685" i="2"/>
  <c r="Q1583" i="2"/>
  <c r="I2104" i="2"/>
  <c r="I2103" i="2" s="1"/>
  <c r="I1890" i="2"/>
  <c r="F1959" i="2"/>
  <c r="G1959" i="2" s="1"/>
  <c r="W1959" i="2" s="1"/>
  <c r="G1746" i="2"/>
  <c r="W1590" i="2"/>
  <c r="W1669" i="2"/>
  <c r="R2102" i="2"/>
  <c r="V2102" i="2" s="1"/>
  <c r="V1889" i="2"/>
  <c r="V1662" i="2"/>
  <c r="V1685" i="2" s="1"/>
  <c r="M2020" i="2"/>
  <c r="Q2020" i="2" s="1"/>
  <c r="Q1807" i="2"/>
  <c r="H1959" i="2"/>
  <c r="L1959" i="2" s="1"/>
  <c r="L1746" i="2"/>
  <c r="M1914" i="2"/>
  <c r="Q1914" i="2" s="1"/>
  <c r="Q1701" i="2"/>
  <c r="F1949" i="2"/>
  <c r="G1949" i="2" s="1"/>
  <c r="G1736" i="2"/>
  <c r="W1736" i="2" s="1"/>
  <c r="F1998" i="2"/>
  <c r="G1785" i="2"/>
  <c r="F1784" i="2"/>
  <c r="W1628" i="2"/>
  <c r="M2057" i="2"/>
  <c r="M1843" i="2"/>
  <c r="Q1844" i="2"/>
  <c r="R2055" i="2"/>
  <c r="V2055" i="2" s="1"/>
  <c r="V1842" i="2"/>
  <c r="M2096" i="2"/>
  <c r="Q2096" i="2" s="1"/>
  <c r="Q1883" i="2"/>
  <c r="K2010" i="2"/>
  <c r="K2009" i="2" s="1"/>
  <c r="K1796" i="2"/>
  <c r="X387" i="2"/>
  <c r="R1933" i="2"/>
  <c r="V1933" i="2" s="1"/>
  <c r="V1720" i="2"/>
  <c r="F2048" i="2"/>
  <c r="G2048" i="2" s="1"/>
  <c r="G1835" i="2"/>
  <c r="W1835" i="2" s="1"/>
  <c r="X597" i="2"/>
  <c r="W597" i="2"/>
  <c r="K2062" i="2"/>
  <c r="K2061" i="2" s="1"/>
  <c r="K1848" i="2"/>
  <c r="U2018" i="2"/>
  <c r="X1558" i="2"/>
  <c r="O2019" i="2"/>
  <c r="O2018" i="2" s="1"/>
  <c r="O1805" i="2"/>
  <c r="H1945" i="2"/>
  <c r="L1945" i="2" s="1"/>
  <c r="L1732" i="2"/>
  <c r="X1732" i="2" s="1"/>
  <c r="L2068" i="2"/>
  <c r="M2063" i="2"/>
  <c r="Q2063" i="2" s="1"/>
  <c r="Q1850" i="2"/>
  <c r="W1561" i="2"/>
  <c r="H2047" i="2"/>
  <c r="L2047" i="2" s="1"/>
  <c r="X2047" i="2" s="1"/>
  <c r="L1834" i="2"/>
  <c r="X1834" i="2" s="1"/>
  <c r="X569" i="2"/>
  <c r="W569" i="2"/>
  <c r="W567" i="2" s="1"/>
  <c r="M1995" i="2"/>
  <c r="Q1782" i="2"/>
  <c r="M1781" i="2"/>
  <c r="E1685" i="2"/>
  <c r="E1687" i="2" s="1"/>
  <c r="R2064" i="2"/>
  <c r="V2064" i="2" s="1"/>
  <c r="V1851" i="2"/>
  <c r="P2092" i="2"/>
  <c r="P2091" i="2" s="1"/>
  <c r="P1878" i="2"/>
  <c r="R1972" i="2"/>
  <c r="V1972" i="2" s="1"/>
  <c r="V1759" i="2"/>
  <c r="R673" i="2"/>
  <c r="W572" i="2"/>
  <c r="F2027" i="2"/>
  <c r="G2027" i="2" s="1"/>
  <c r="G1814" i="2"/>
  <c r="W1814" i="2" s="1"/>
  <c r="L1046" i="2"/>
  <c r="X603" i="2"/>
  <c r="Q600" i="2"/>
  <c r="W528" i="2"/>
  <c r="X1166" i="2"/>
  <c r="I1974" i="2"/>
  <c r="I1973" i="2" s="1"/>
  <c r="I1760" i="2"/>
  <c r="H1999" i="2"/>
  <c r="L1999" i="2" s="1"/>
  <c r="X1999" i="2" s="1"/>
  <c r="L1786" i="2"/>
  <c r="X1786" i="2" s="1"/>
  <c r="M1988" i="2"/>
  <c r="Q1988" i="2" s="1"/>
  <c r="Q1775" i="2"/>
  <c r="W532" i="2"/>
  <c r="X2087" i="2"/>
  <c r="L460" i="2"/>
  <c r="L594" i="2"/>
  <c r="H1936" i="2"/>
  <c r="L1936" i="2" s="1"/>
  <c r="L1723" i="2"/>
  <c r="X1723" i="2" s="1"/>
  <c r="Q704" i="2"/>
  <c r="H2104" i="2"/>
  <c r="H1890" i="2"/>
  <c r="L1891" i="2"/>
  <c r="X1496" i="2"/>
  <c r="R2008" i="2"/>
  <c r="V2008" i="2" s="1"/>
  <c r="V1795" i="2"/>
  <c r="X1118" i="2"/>
  <c r="R2096" i="2"/>
  <c r="V2096" i="2" s="1"/>
  <c r="V1883" i="2"/>
  <c r="H1975" i="2"/>
  <c r="L1975" i="2" s="1"/>
  <c r="L1762" i="2"/>
  <c r="X1762" i="2" s="1"/>
  <c r="G186" i="2"/>
  <c r="M497" i="2"/>
  <c r="M501" i="2" s="1"/>
  <c r="H2092" i="2"/>
  <c r="L1879" i="2"/>
  <c r="H1878" i="2"/>
  <c r="M1961" i="2"/>
  <c r="Q1961" i="2" s="1"/>
  <c r="Q1748" i="2"/>
  <c r="O2010" i="2"/>
  <c r="O2009" i="2" s="1"/>
  <c r="O1796" i="2"/>
  <c r="W654" i="2"/>
  <c r="W653" i="2" s="1"/>
  <c r="G653" i="2"/>
  <c r="W1562" i="2"/>
  <c r="M2066" i="2"/>
  <c r="Q2066" i="2" s="1"/>
  <c r="Q1853" i="2"/>
  <c r="F1914" i="2"/>
  <c r="G1914" i="2" s="1"/>
  <c r="W1914" i="2" s="1"/>
  <c r="G1701" i="2"/>
  <c r="W1701" i="2" s="1"/>
  <c r="F2028" i="2"/>
  <c r="G2028" i="2" s="1"/>
  <c r="W2028" i="2" s="1"/>
  <c r="G1815" i="2"/>
  <c r="X1355" i="2"/>
  <c r="S1650" i="2"/>
  <c r="S1691" i="2" s="1"/>
  <c r="M2092" i="2"/>
  <c r="Q1879" i="2"/>
  <c r="M1878" i="2"/>
  <c r="N1230" i="2"/>
  <c r="W557" i="2"/>
  <c r="H2044" i="2"/>
  <c r="L2044" i="2" s="1"/>
  <c r="X2044" i="2" s="1"/>
  <c r="L1831" i="2"/>
  <c r="H1048" i="2"/>
  <c r="H1052" i="2" s="1"/>
  <c r="E1869" i="2"/>
  <c r="E2080" i="2"/>
  <c r="E2082" i="2" s="1"/>
  <c r="L1259" i="2"/>
  <c r="L1261" i="2" s="1"/>
  <c r="L1265" i="2" s="1"/>
  <c r="X1670" i="2"/>
  <c r="Y2019" i="2"/>
  <c r="Y2018" i="2" s="1"/>
  <c r="Y1805" i="2"/>
  <c r="T2089" i="2"/>
  <c r="T2088" i="2" s="1"/>
  <c r="T1875" i="2"/>
  <c r="V1544" i="2"/>
  <c r="H2070" i="2"/>
  <c r="L2070" i="2" s="1"/>
  <c r="X2070" i="2" s="1"/>
  <c r="L1857" i="2"/>
  <c r="X1857" i="2" s="1"/>
  <c r="U1912" i="2"/>
  <c r="U1963" i="2" s="1"/>
  <c r="U1750" i="2"/>
  <c r="Z497" i="2"/>
  <c r="Z501" i="2" s="1"/>
  <c r="X687" i="2"/>
  <c r="U2015" i="2"/>
  <c r="U2014" i="2" s="1"/>
  <c r="U1801" i="2"/>
  <c r="Q560" i="2"/>
  <c r="R1261" i="2"/>
  <c r="R1265" i="2" s="1"/>
  <c r="R2028" i="2"/>
  <c r="V2028" i="2" s="1"/>
  <c r="V1815" i="2"/>
  <c r="V1261" i="2"/>
  <c r="V1265" i="2" s="1"/>
  <c r="F1942" i="2"/>
  <c r="G1942" i="2" s="1"/>
  <c r="W1942" i="2" s="1"/>
  <c r="G1729" i="2"/>
  <c r="W1729" i="2" s="1"/>
  <c r="H2027" i="2"/>
  <c r="L2027" i="2" s="1"/>
  <c r="X2027" i="2" s="1"/>
  <c r="L1814" i="2"/>
  <c r="S2104" i="2"/>
  <c r="S2103" i="2" s="1"/>
  <c r="S1890" i="2"/>
  <c r="I2092" i="2"/>
  <c r="I2091" i="2" s="1"/>
  <c r="I1878" i="2"/>
  <c r="H2057" i="2"/>
  <c r="L1844" i="2"/>
  <c r="H1843" i="2"/>
  <c r="W1680" i="2"/>
  <c r="R1999" i="2"/>
  <c r="V1999" i="2" s="1"/>
  <c r="V1786" i="2"/>
  <c r="W83" i="2"/>
  <c r="K1261" i="2"/>
  <c r="K1265" i="2" s="1"/>
  <c r="R1988" i="2"/>
  <c r="V1988" i="2" s="1"/>
  <c r="V1775" i="2"/>
  <c r="S2111" i="2"/>
  <c r="X908" i="2"/>
  <c r="Z2010" i="2"/>
  <c r="Z2009" i="2" s="1"/>
  <c r="Z1796" i="2"/>
  <c r="R1949" i="2"/>
  <c r="V1949" i="2" s="1"/>
  <c r="V1736" i="2"/>
  <c r="F2011" i="2"/>
  <c r="G2011" i="2" s="1"/>
  <c r="W2011" i="2" s="1"/>
  <c r="G1798" i="2"/>
  <c r="W1798" i="2" s="1"/>
  <c r="X1488" i="2"/>
  <c r="H1990" i="2"/>
  <c r="L1990" i="2" s="1"/>
  <c r="L1777" i="2"/>
  <c r="L1700" i="2"/>
  <c r="H1913" i="2"/>
  <c r="L1913" i="2" s="1"/>
  <c r="H2035" i="2"/>
  <c r="L2035" i="2" s="1"/>
  <c r="L1822" i="2"/>
  <c r="X1822" i="2" s="1"/>
  <c r="W690" i="2"/>
  <c r="W688" i="2" s="1"/>
  <c r="F2105" i="2"/>
  <c r="G2105" i="2" s="1"/>
  <c r="W2105" i="2" s="1"/>
  <c r="G1892" i="2"/>
  <c r="X1526" i="2"/>
  <c r="H2019" i="2"/>
  <c r="L1806" i="2"/>
  <c r="H1805" i="2"/>
  <c r="X1553" i="2"/>
  <c r="H1986" i="2"/>
  <c r="L1986" i="2" s="1"/>
  <c r="X1986" i="2" s="1"/>
  <c r="L1773" i="2"/>
  <c r="X1773" i="2" s="1"/>
  <c r="M2089" i="2"/>
  <c r="M1875" i="2"/>
  <c r="Q1876" i="2"/>
  <c r="Q1875" i="2" s="1"/>
  <c r="Q615" i="2"/>
  <c r="L1740" i="2"/>
  <c r="H1953" i="2"/>
  <c r="L1953" i="2" s="1"/>
  <c r="X1953" i="2" s="1"/>
  <c r="X1516" i="2"/>
  <c r="R1977" i="2"/>
  <c r="V1977" i="2" s="1"/>
  <c r="V1764" i="2"/>
  <c r="L1537" i="2"/>
  <c r="X1486" i="2"/>
  <c r="W1501" i="2"/>
  <c r="W1581" i="2"/>
  <c r="R2070" i="2"/>
  <c r="V2070" i="2" s="1"/>
  <c r="V1857" i="2"/>
  <c r="R2101" i="2"/>
  <c r="V1888" i="2"/>
  <c r="R1887" i="2"/>
  <c r="Q1882" i="2"/>
  <c r="W1417" i="2"/>
  <c r="R2086" i="2"/>
  <c r="V2086" i="2" s="1"/>
  <c r="V1873" i="2"/>
  <c r="H2101" i="2"/>
  <c r="L1888" i="2"/>
  <c r="H1887" i="2"/>
  <c r="Q1437" i="2"/>
  <c r="Q1474" i="2" s="1"/>
  <c r="Q1478" i="2" s="1"/>
  <c r="R2099" i="2"/>
  <c r="V2099" i="2" s="1"/>
  <c r="V1886" i="2"/>
  <c r="G1635" i="2"/>
  <c r="W1636" i="2"/>
  <c r="L1744" i="2"/>
  <c r="X1744" i="2" s="1"/>
  <c r="H1957" i="2"/>
  <c r="L1957" i="2" s="1"/>
  <c r="X1957" i="2" s="1"/>
  <c r="L567" i="2"/>
  <c r="X568" i="2"/>
  <c r="X567" i="2" s="1"/>
  <c r="J1971" i="2"/>
  <c r="J1970" i="2" s="1"/>
  <c r="J1757" i="2"/>
  <c r="K2091" i="2"/>
  <c r="R1919" i="2"/>
  <c r="V1919" i="2" s="1"/>
  <c r="V1706" i="2"/>
  <c r="W1487" i="2"/>
  <c r="Z2104" i="2"/>
  <c r="Z2103" i="2" s="1"/>
  <c r="Z1890" i="2"/>
  <c r="W1591" i="2"/>
  <c r="I1998" i="2"/>
  <c r="I1997" i="2" s="1"/>
  <c r="I1784" i="2"/>
  <c r="X1038" i="2"/>
  <c r="X1046" i="2" s="1"/>
  <c r="X1048" i="2" s="1"/>
  <c r="X1052" i="2" s="1"/>
  <c r="X491" i="2"/>
  <c r="M1975" i="2"/>
  <c r="Q1975" i="2" s="1"/>
  <c r="Q1762" i="2"/>
  <c r="X1570" i="2"/>
  <c r="I1971" i="2"/>
  <c r="I1970" i="2" s="1"/>
  <c r="I1757" i="2"/>
  <c r="F1943" i="2"/>
  <c r="G1943" i="2" s="1"/>
  <c r="G1730" i="2"/>
  <c r="W1617" i="2"/>
  <c r="Z1974" i="2"/>
  <c r="Z1973" i="2" s="1"/>
  <c r="Z1760" i="2"/>
  <c r="W1663" i="2"/>
  <c r="W1662" i="2" s="1"/>
  <c r="G1662" i="2"/>
  <c r="F1972" i="2"/>
  <c r="G1972" i="2" s="1"/>
  <c r="G1759" i="2"/>
  <c r="W1759" i="2" s="1"/>
  <c r="F2087" i="2"/>
  <c r="G2087" i="2" s="1"/>
  <c r="W2087" i="2" s="1"/>
  <c r="G1874" i="2"/>
  <c r="W1874" i="2" s="1"/>
  <c r="H2006" i="2"/>
  <c r="L2006" i="2" s="1"/>
  <c r="X2006" i="2" s="1"/>
  <c r="L1793" i="2"/>
  <c r="W1603" i="2"/>
  <c r="W1619" i="2"/>
  <c r="R2067" i="2"/>
  <c r="V2067" i="2" s="1"/>
  <c r="V1854" i="2"/>
  <c r="K1974" i="2"/>
  <c r="K1973" i="2" s="1"/>
  <c r="K1760" i="2"/>
  <c r="H1915" i="2"/>
  <c r="L1915" i="2" s="1"/>
  <c r="X1915" i="2" s="1"/>
  <c r="L1702" i="2"/>
  <c r="L1727" i="2"/>
  <c r="H1940" i="2"/>
  <c r="L1940" i="2" s="1"/>
  <c r="P1971" i="2"/>
  <c r="P1970" i="2" s="1"/>
  <c r="P1757" i="2"/>
  <c r="Z2057" i="2"/>
  <c r="Z2056" i="2" s="1"/>
  <c r="Z1843" i="2"/>
  <c r="K1801" i="2"/>
  <c r="K2015" i="2"/>
  <c r="K2014" i="2" s="1"/>
  <c r="O1685" i="2"/>
  <c r="Q1772" i="2"/>
  <c r="M1985" i="2"/>
  <c r="Q1985" i="2" s="1"/>
  <c r="X1324" i="2"/>
  <c r="V1537" i="2"/>
  <c r="P2089" i="2"/>
  <c r="P2088" i="2" s="1"/>
  <c r="P1875" i="2"/>
  <c r="W540" i="2"/>
  <c r="M1979" i="2"/>
  <c r="Q1979" i="2" s="1"/>
  <c r="Q1766" i="2"/>
  <c r="X1654" i="2"/>
  <c r="X1656" i="2" s="1"/>
  <c r="M2053" i="2"/>
  <c r="Q2053" i="2" s="1"/>
  <c r="Q1840" i="2"/>
  <c r="X1611" i="2"/>
  <c r="X1668" i="2"/>
  <c r="M2065" i="2"/>
  <c r="Q2065" i="2" s="1"/>
  <c r="Q1852" i="2"/>
  <c r="R2007" i="2"/>
  <c r="V2007" i="2" s="1"/>
  <c r="V1794" i="2"/>
  <c r="F2065" i="2"/>
  <c r="G2065" i="2" s="1"/>
  <c r="G1852" i="2"/>
  <c r="O2104" i="2"/>
  <c r="O2103" i="2" s="1"/>
  <c r="O1890" i="2"/>
  <c r="L600" i="2"/>
  <c r="X601" i="2"/>
  <c r="T1650" i="2"/>
  <c r="T1691" i="2" s="1"/>
  <c r="H1948" i="2"/>
  <c r="L1948" i="2" s="1"/>
  <c r="L1735" i="2"/>
  <c r="W551" i="2"/>
  <c r="N1968" i="2"/>
  <c r="N1967" i="2" s="1"/>
  <c r="N1754" i="2"/>
  <c r="W1582" i="2"/>
  <c r="H2059" i="2"/>
  <c r="L2059" i="2" s="1"/>
  <c r="L1846" i="2"/>
  <c r="R2057" i="2"/>
  <c r="V1844" i="2"/>
  <c r="V1843" i="2" s="1"/>
  <c r="R1843" i="2"/>
  <c r="Q697" i="2"/>
  <c r="H2016" i="2"/>
  <c r="L2016" i="2" s="1"/>
  <c r="L1803" i="2"/>
  <c r="H2039" i="2"/>
  <c r="L2039" i="2" s="1"/>
  <c r="L1826" i="2"/>
  <c r="L1811" i="2"/>
  <c r="H2024" i="2"/>
  <c r="L2024" i="2" s="1"/>
  <c r="L1665" i="2"/>
  <c r="X1666" i="2"/>
  <c r="M1945" i="2"/>
  <c r="Q1945" i="2" s="1"/>
  <c r="Q1732" i="2"/>
  <c r="L1763" i="2"/>
  <c r="H1976" i="2"/>
  <c r="L1976" i="2" s="1"/>
  <c r="X201" i="2"/>
  <c r="R1928" i="2"/>
  <c r="V1928" i="2" s="1"/>
  <c r="V1715" i="2"/>
  <c r="H2102" i="2"/>
  <c r="L2102" i="2" s="1"/>
  <c r="L1889" i="2"/>
  <c r="X1889" i="2" s="1"/>
  <c r="H2074" i="2"/>
  <c r="L2074" i="2" s="1"/>
  <c r="X2074" i="2" s="1"/>
  <c r="L1861" i="2"/>
  <c r="X1861" i="2" s="1"/>
  <c r="W1631" i="2"/>
  <c r="W1630" i="2" s="1"/>
  <c r="G1630" i="2"/>
  <c r="X1631" i="2"/>
  <c r="X1630" i="2" s="1"/>
  <c r="L1630" i="2"/>
  <c r="M2040" i="2"/>
  <c r="Q2040" i="2" s="1"/>
  <c r="Q1827" i="2"/>
  <c r="X1827" i="2" s="1"/>
  <c r="M1937" i="2"/>
  <c r="Q1937" i="2" s="1"/>
  <c r="Q1724" i="2"/>
  <c r="X1527" i="2"/>
  <c r="F2004" i="2"/>
  <c r="F1790" i="2"/>
  <c r="G1791" i="2"/>
  <c r="H2029" i="2"/>
  <c r="L2029" i="2" s="1"/>
  <c r="X2029" i="2" s="1"/>
  <c r="L1816" i="2"/>
  <c r="X1816" i="2" s="1"/>
  <c r="F1978" i="2"/>
  <c r="G1978" i="2" s="1"/>
  <c r="G1765" i="2"/>
  <c r="X1531" i="2"/>
  <c r="M1956" i="2"/>
  <c r="Q1956" i="2" s="1"/>
  <c r="Q1743" i="2"/>
  <c r="M1935" i="2"/>
  <c r="Q1935" i="2" s="1"/>
  <c r="Q1722" i="2"/>
  <c r="M2047" i="2"/>
  <c r="Q2047" i="2" s="1"/>
  <c r="Q1834" i="2"/>
  <c r="R2095" i="2"/>
  <c r="V2095" i="2" s="1"/>
  <c r="V1882" i="2"/>
  <c r="F1989" i="2"/>
  <c r="G1989" i="2" s="1"/>
  <c r="G1776" i="2"/>
  <c r="W1776" i="2" s="1"/>
  <c r="X1422" i="2"/>
  <c r="X1437" i="2" s="1"/>
  <c r="M2069" i="2"/>
  <c r="Q2069" i="2" s="1"/>
  <c r="Q1856" i="2"/>
  <c r="F2090" i="2"/>
  <c r="G2090" i="2" s="1"/>
  <c r="G1877" i="2"/>
  <c r="W1589" i="2"/>
  <c r="G1588" i="2"/>
  <c r="M2013" i="2"/>
  <c r="Q2013" i="2" s="1"/>
  <c r="Q1800" i="2"/>
  <c r="M1929" i="2"/>
  <c r="Q1929" i="2" s="1"/>
  <c r="Q1716" i="2"/>
  <c r="U2080" i="2"/>
  <c r="U2082" i="2" s="1"/>
  <c r="U1869" i="2"/>
  <c r="H1984" i="2"/>
  <c r="L1984" i="2" s="1"/>
  <c r="L1771" i="2"/>
  <c r="X1771" i="2" s="1"/>
  <c r="W445" i="2"/>
  <c r="L1765" i="2"/>
  <c r="X1765" i="2" s="1"/>
  <c r="H1978" i="2"/>
  <c r="L1978" i="2" s="1"/>
  <c r="F1987" i="2"/>
  <c r="G1987" i="2" s="1"/>
  <c r="G1774" i="2"/>
  <c r="W1774" i="2" s="1"/>
  <c r="R2010" i="2"/>
  <c r="V1797" i="2"/>
  <c r="R1796" i="2"/>
  <c r="M710" i="2"/>
  <c r="M714" i="2" s="1"/>
  <c r="F673" i="2"/>
  <c r="F710" i="2" s="1"/>
  <c r="F714" i="2" s="1"/>
  <c r="F1976" i="2"/>
  <c r="G1976" i="2" s="1"/>
  <c r="G1763" i="2"/>
  <c r="W1763" i="2" s="1"/>
  <c r="E2108" i="2"/>
  <c r="E2107" i="2" s="1"/>
  <c r="E1894" i="2"/>
  <c r="W1558" i="2"/>
  <c r="H1924" i="2"/>
  <c r="L1924" i="2" s="1"/>
  <c r="X1924" i="2" s="1"/>
  <c r="L1711" i="2"/>
  <c r="X1711" i="2" s="1"/>
  <c r="R2053" i="2"/>
  <c r="V2053" i="2" s="1"/>
  <c r="V1840" i="2"/>
  <c r="V1766" i="2"/>
  <c r="R1979" i="2"/>
  <c r="V1979" i="2" s="1"/>
  <c r="H2011" i="2"/>
  <c r="L2011" i="2" s="1"/>
  <c r="X2011" i="2" s="1"/>
  <c r="L1798" i="2"/>
  <c r="X1798" i="2" s="1"/>
  <c r="X593" i="2"/>
  <c r="W593" i="2"/>
  <c r="W591" i="2" s="1"/>
  <c r="R1980" i="2"/>
  <c r="V1980" i="2" s="1"/>
  <c r="V1767" i="2"/>
  <c r="L658" i="2"/>
  <c r="R2058" i="2"/>
  <c r="V2058" i="2" s="1"/>
  <c r="V1845" i="2"/>
  <c r="R1927" i="2"/>
  <c r="V1927" i="2" s="1"/>
  <c r="V1714" i="2"/>
  <c r="S1912" i="2"/>
  <c r="S1963" i="2" s="1"/>
  <c r="S1750" i="2"/>
  <c r="E2051" i="2"/>
  <c r="E2050" i="2" s="1"/>
  <c r="E1837" i="2"/>
  <c r="X440" i="2"/>
  <c r="L653" i="2"/>
  <c r="X654" i="2"/>
  <c r="X653" i="2" s="1"/>
  <c r="X571" i="2"/>
  <c r="X570" i="2" s="1"/>
  <c r="L570" i="2"/>
  <c r="L1011" i="2"/>
  <c r="I1968" i="2"/>
  <c r="I1967" i="2" s="1"/>
  <c r="I1754" i="2"/>
  <c r="X445" i="2"/>
  <c r="E2019" i="2"/>
  <c r="E2018" i="2" s="1"/>
  <c r="E1805" i="2"/>
  <c r="X595" i="2"/>
  <c r="X594" i="2" s="1"/>
  <c r="N708" i="2"/>
  <c r="N710" i="2" s="1"/>
  <c r="N714" i="2" s="1"/>
  <c r="R2017" i="2"/>
  <c r="V2017" i="2" s="1"/>
  <c r="V1804" i="2"/>
  <c r="H1922" i="2"/>
  <c r="L1922" i="2" s="1"/>
  <c r="X1922" i="2" s="1"/>
  <c r="L1709" i="2"/>
  <c r="X1709" i="2" s="1"/>
  <c r="V1011" i="2"/>
  <c r="V1048" i="2" s="1"/>
  <c r="V1052" i="2" s="1"/>
  <c r="R1969" i="2"/>
  <c r="V1969" i="2" s="1"/>
  <c r="V1756" i="2"/>
  <c r="V1754" i="2" s="1"/>
  <c r="N2062" i="2"/>
  <c r="N2061" i="2" s="1"/>
  <c r="N1848" i="2"/>
  <c r="M1952" i="2"/>
  <c r="Q1952" i="2" s="1"/>
  <c r="Q1739" i="2"/>
  <c r="X1523" i="2"/>
  <c r="W1625" i="2"/>
  <c r="G1624" i="2"/>
  <c r="N1974" i="2"/>
  <c r="N1973" i="2" s="1"/>
  <c r="N1760" i="2"/>
  <c r="F1988" i="2"/>
  <c r="G1988" i="2" s="1"/>
  <c r="W1988" i="2" s="1"/>
  <c r="G1775" i="2"/>
  <c r="W1775" i="2" s="1"/>
  <c r="O1443" i="2"/>
  <c r="O1474" i="2" s="1"/>
  <c r="O1478" i="2" s="1"/>
  <c r="H2043" i="2"/>
  <c r="L2043" i="2" s="1"/>
  <c r="L1830" i="2"/>
  <c r="S2062" i="2"/>
  <c r="S2061" i="2" s="1"/>
  <c r="S1848" i="2"/>
  <c r="S1863" i="2" s="1"/>
  <c r="M2097" i="2"/>
  <c r="Q2097" i="2" s="1"/>
  <c r="Q1884" i="2"/>
  <c r="K2089" i="2"/>
  <c r="K2088" i="2" s="1"/>
  <c r="K1875" i="2"/>
  <c r="J2019" i="2"/>
  <c r="J2018" i="2" s="1"/>
  <c r="J1805" i="2"/>
  <c r="M2024" i="2"/>
  <c r="Q2024" i="2" s="1"/>
  <c r="Q1811" i="2"/>
  <c r="M2068" i="2"/>
  <c r="Q2068" i="2" s="1"/>
  <c r="Q1855" i="2"/>
  <c r="F2104" i="2"/>
  <c r="F1890" i="2"/>
  <c r="G1891" i="2"/>
  <c r="X544" i="2"/>
  <c r="W544" i="2"/>
  <c r="I673" i="2"/>
  <c r="I710" i="2" s="1"/>
  <c r="I714" i="2" s="1"/>
  <c r="W647" i="2"/>
  <c r="W1713" i="2"/>
  <c r="X398" i="2"/>
  <c r="H2067" i="2"/>
  <c r="L2067" i="2" s="1"/>
  <c r="L1854" i="2"/>
  <c r="X1595" i="2"/>
  <c r="X1607" i="2"/>
  <c r="V1743" i="2"/>
  <c r="R1956" i="2"/>
  <c r="V1956" i="2" s="1"/>
  <c r="H2096" i="2"/>
  <c r="L2096" i="2" s="1"/>
  <c r="L1883" i="2"/>
  <c r="X1883" i="2" s="1"/>
  <c r="R1943" i="2"/>
  <c r="V1943" i="2" s="1"/>
  <c r="V1730" i="2"/>
  <c r="F1954" i="2"/>
  <c r="G1954" i="2" s="1"/>
  <c r="G1741" i="2"/>
  <c r="W1741" i="2" s="1"/>
  <c r="N2010" i="2"/>
  <c r="N2009" i="2" s="1"/>
  <c r="N1796" i="2"/>
  <c r="Y2015" i="2"/>
  <c r="Y2014" i="2" s="1"/>
  <c r="Y1801" i="2"/>
  <c r="R1971" i="2"/>
  <c r="R1757" i="2"/>
  <c r="V1758" i="2"/>
  <c r="V1757" i="2" s="1"/>
  <c r="R2023" i="2"/>
  <c r="V2023" i="2" s="1"/>
  <c r="V1810" i="2"/>
  <c r="F2057" i="2"/>
  <c r="G1844" i="2"/>
  <c r="F1843" i="2"/>
  <c r="F2101" i="2"/>
  <c r="G1888" i="2"/>
  <c r="F1887" i="2"/>
  <c r="M1848" i="2"/>
  <c r="M1863" i="2" s="1"/>
  <c r="V1708" i="2"/>
  <c r="R1921" i="2"/>
  <c r="V1921" i="2" s="1"/>
  <c r="X1370" i="2"/>
  <c r="X1204" i="2"/>
  <c r="W949" i="2"/>
  <c r="X1601" i="2"/>
  <c r="X1543" i="2"/>
  <c r="R2022" i="2"/>
  <c r="V2022" i="2" s="1"/>
  <c r="V1809" i="2"/>
  <c r="R2006" i="2"/>
  <c r="V2006" i="2" s="1"/>
  <c r="V1793" i="2"/>
  <c r="W1673" i="2"/>
  <c r="F2106" i="2"/>
  <c r="G2106" i="2" s="1"/>
  <c r="W2106" i="2" s="1"/>
  <c r="G1893" i="2"/>
  <c r="W1893" i="2" s="1"/>
  <c r="W1579" i="2"/>
  <c r="Z2019" i="2"/>
  <c r="Z2018" i="2" s="1"/>
  <c r="Z1805" i="2"/>
  <c r="U2092" i="2"/>
  <c r="U2091" i="2" s="1"/>
  <c r="U1878" i="2"/>
  <c r="M2004" i="2"/>
  <c r="Q1791" i="2"/>
  <c r="M1790" i="2"/>
  <c r="X608" i="2"/>
  <c r="W608" i="2"/>
  <c r="U1685" i="2"/>
  <c r="U1687" i="2" s="1"/>
  <c r="M1928" i="2"/>
  <c r="Q1928" i="2" s="1"/>
  <c r="Q1715" i="2"/>
  <c r="Z1650" i="2"/>
  <c r="Z1691" i="2" s="1"/>
  <c r="H1914" i="2"/>
  <c r="L1914" i="2" s="1"/>
  <c r="X1914" i="2" s="1"/>
  <c r="L1701" i="2"/>
  <c r="X1701" i="2" s="1"/>
  <c r="W1525" i="2"/>
  <c r="W1618" i="2"/>
  <c r="H2045" i="2"/>
  <c r="L2045" i="2" s="1"/>
  <c r="X2045" i="2" s="1"/>
  <c r="L1832" i="2"/>
  <c r="X1832" i="2" s="1"/>
  <c r="R1650" i="2"/>
  <c r="R1691" i="2" s="1"/>
  <c r="S1971" i="2"/>
  <c r="S1970" i="2" s="1"/>
  <c r="S1757" i="2"/>
  <c r="W1679" i="2"/>
  <c r="H1956" i="2"/>
  <c r="L1956" i="2" s="1"/>
  <c r="X1956" i="2" s="1"/>
  <c r="L1743" i="2"/>
  <c r="X1743" i="2" s="1"/>
  <c r="L1592" i="2"/>
  <c r="X1593" i="2"/>
  <c r="M1996" i="2"/>
  <c r="Q1996" i="2" s="1"/>
  <c r="Q1783" i="2"/>
  <c r="V186" i="2"/>
  <c r="V223" i="2" s="1"/>
  <c r="V227" i="2" s="1"/>
  <c r="V688" i="2"/>
  <c r="M2080" i="2"/>
  <c r="M1869" i="2"/>
  <c r="Q1867" i="2"/>
  <c r="Q1869" i="2" s="1"/>
  <c r="X1559" i="2"/>
  <c r="F1927" i="2"/>
  <c r="G1927" i="2" s="1"/>
  <c r="W1927" i="2" s="1"/>
  <c r="G1714" i="2"/>
  <c r="R1992" i="2"/>
  <c r="V1992" i="2" s="1"/>
  <c r="V1779" i="2"/>
  <c r="F2030" i="2"/>
  <c r="G2030" i="2" s="1"/>
  <c r="W2030" i="2" s="1"/>
  <c r="G1817" i="2"/>
  <c r="W1817" i="2" s="1"/>
  <c r="F2007" i="2"/>
  <c r="G2007" i="2" s="1"/>
  <c r="G1794" i="2"/>
  <c r="W1545" i="2"/>
  <c r="W1544" i="2" s="1"/>
  <c r="G1544" i="2"/>
  <c r="R2013" i="2"/>
  <c r="V2013" i="2" s="1"/>
  <c r="V1800" i="2"/>
  <c r="O1781" i="2"/>
  <c r="O1995" i="2"/>
  <c r="O1994" i="2" s="1"/>
  <c r="Q2095" i="2"/>
  <c r="X1417" i="2"/>
  <c r="R1940" i="2"/>
  <c r="V1940" i="2" s="1"/>
  <c r="V1727" i="2"/>
  <c r="R1989" i="2"/>
  <c r="V1989" i="2" s="1"/>
  <c r="V1776" i="2"/>
  <c r="M1948" i="2"/>
  <c r="Q1948" i="2" s="1"/>
  <c r="Q1735" i="2"/>
  <c r="M2044" i="2"/>
  <c r="Q2044" i="2" s="1"/>
  <c r="Q1831" i="2"/>
  <c r="W1666" i="2"/>
  <c r="G1665" i="2"/>
  <c r="F1650" i="2"/>
  <c r="F1691" i="2" s="1"/>
  <c r="R2029" i="2"/>
  <c r="V2029" i="2" s="1"/>
  <c r="V1816" i="2"/>
  <c r="X1615" i="2"/>
  <c r="H1991" i="2"/>
  <c r="L1991" i="2" s="1"/>
  <c r="X1991" i="2" s="1"/>
  <c r="L1778" i="2"/>
  <c r="X1778" i="2" s="1"/>
  <c r="T1974" i="2"/>
  <c r="T1973" i="2" s="1"/>
  <c r="T1760" i="2"/>
  <c r="I2057" i="2"/>
  <c r="I2056" i="2" s="1"/>
  <c r="I1843" i="2"/>
  <c r="W1612" i="2"/>
  <c r="O1650" i="2"/>
  <c r="O1691" i="2" s="1"/>
  <c r="R2015" i="2"/>
  <c r="V1802" i="2"/>
  <c r="V1801" i="2" s="1"/>
  <c r="R1801" i="2"/>
  <c r="F1913" i="2"/>
  <c r="G1913" i="2" s="1"/>
  <c r="W1913" i="2" s="1"/>
  <c r="G1700" i="2"/>
  <c r="W1700" i="2" s="1"/>
  <c r="M2048" i="2"/>
  <c r="Q2048" i="2" s="1"/>
  <c r="Q1835" i="2"/>
  <c r="W1452" i="2"/>
  <c r="W1472" i="2" s="1"/>
  <c r="W1474" i="2" s="1"/>
  <c r="W1478" i="2" s="1"/>
  <c r="H2008" i="2"/>
  <c r="L2008" i="2" s="1"/>
  <c r="L1795" i="2"/>
  <c r="J1998" i="2"/>
  <c r="J1997" i="2" s="1"/>
  <c r="J1784" i="2"/>
  <c r="X1493" i="2"/>
  <c r="F2017" i="2"/>
  <c r="G2017" i="2" s="1"/>
  <c r="G1804" i="2"/>
  <c r="M1913" i="2"/>
  <c r="Q1913" i="2" s="1"/>
  <c r="Q1700" i="2"/>
  <c r="W1517" i="2"/>
  <c r="R1918" i="2"/>
  <c r="V1918" i="2" s="1"/>
  <c r="V1705" i="2"/>
  <c r="F2043" i="2"/>
  <c r="G2043" i="2" s="1"/>
  <c r="W2043" i="2" s="1"/>
  <c r="G1830" i="2"/>
  <c r="W1830" i="2" s="1"/>
  <c r="W1594" i="2"/>
  <c r="W1607" i="2"/>
  <c r="W1623" i="2"/>
  <c r="W1046" i="2"/>
  <c r="E2104" i="2"/>
  <c r="E2103" i="2" s="1"/>
  <c r="E1890" i="2"/>
  <c r="R2059" i="2"/>
  <c r="V2059" i="2" s="1"/>
  <c r="V1846" i="2"/>
  <c r="X1858" i="2"/>
  <c r="F2015" i="2"/>
  <c r="G1802" i="2"/>
  <c r="F1801" i="2"/>
  <c r="R1920" i="2"/>
  <c r="V1920" i="2" s="1"/>
  <c r="V1707" i="2"/>
  <c r="R1981" i="2"/>
  <c r="V1981" i="2" s="1"/>
  <c r="V1768" i="2"/>
  <c r="O2089" i="2"/>
  <c r="O2088" i="2" s="1"/>
  <c r="O1875" i="2"/>
  <c r="X1514" i="2"/>
  <c r="R2092" i="2"/>
  <c r="R1878" i="2"/>
  <c r="V1879" i="2"/>
  <c r="O2108" i="2"/>
  <c r="O2107" i="2" s="1"/>
  <c r="O1894" i="2"/>
  <c r="W1489" i="2"/>
  <c r="F1685" i="2"/>
  <c r="F1687" i="2" s="1"/>
  <c r="F1930" i="2"/>
  <c r="G1930" i="2" s="1"/>
  <c r="W1930" i="2" s="1"/>
  <c r="G1717" i="2"/>
  <c r="W1717" i="2" s="1"/>
  <c r="X1500" i="2"/>
  <c r="O2015" i="2"/>
  <c r="O2014" i="2" s="1"/>
  <c r="O1801" i="2"/>
  <c r="L1656" i="2"/>
  <c r="H2037" i="2"/>
  <c r="L2037" i="2" s="1"/>
  <c r="X2037" i="2" s="1"/>
  <c r="L1824" i="2"/>
  <c r="X1824" i="2" s="1"/>
  <c r="H2094" i="2"/>
  <c r="L2094" i="2" s="1"/>
  <c r="X2094" i="2" s="1"/>
  <c r="L1881" i="2"/>
  <c r="X1881" i="2" s="1"/>
  <c r="H1974" i="2"/>
  <c r="H1760" i="2"/>
  <c r="L1761" i="2"/>
  <c r="G1789" i="2"/>
  <c r="W1789" i="2" s="1"/>
  <c r="F2002" i="2"/>
  <c r="G2002" i="2" s="1"/>
  <c r="W2002" i="2" s="1"/>
  <c r="E2089" i="2"/>
  <c r="E2088" i="2" s="1"/>
  <c r="E1875" i="2"/>
  <c r="M2106" i="2"/>
  <c r="Q2106" i="2" s="1"/>
  <c r="Q1893" i="2"/>
  <c r="W1643" i="2"/>
  <c r="J2004" i="2"/>
  <c r="J2003" i="2" s="1"/>
  <c r="J1790" i="2"/>
  <c r="R2049" i="2"/>
  <c r="V2049" i="2" s="1"/>
  <c r="V1836" i="2"/>
  <c r="V1746" i="2"/>
  <c r="R1959" i="2"/>
  <c r="V1959" i="2" s="1"/>
  <c r="T2062" i="2"/>
  <c r="T2061" i="2" s="1"/>
  <c r="T1848" i="2"/>
  <c r="R1987" i="2"/>
  <c r="V1987" i="2" s="1"/>
  <c r="V1774" i="2"/>
  <c r="X1495" i="2"/>
  <c r="F2008" i="2"/>
  <c r="G2008" i="2" s="1"/>
  <c r="W2008" i="2" s="1"/>
  <c r="G1795" i="2"/>
  <c r="W1795" i="2" s="1"/>
  <c r="X1633" i="2"/>
  <c r="P2051" i="2"/>
  <c r="P2050" i="2" s="1"/>
  <c r="P1837" i="2"/>
  <c r="H1938" i="2"/>
  <c r="L1938" i="2" s="1"/>
  <c r="X1938" i="2" s="1"/>
  <c r="L1725" i="2"/>
  <c r="X1725" i="2" s="1"/>
  <c r="X186" i="2"/>
  <c r="R1941" i="2"/>
  <c r="V1941" i="2" s="1"/>
  <c r="V1728" i="2"/>
  <c r="K1650" i="2"/>
  <c r="K1691" i="2" s="1"/>
  <c r="F1938" i="2"/>
  <c r="G1938" i="2" s="1"/>
  <c r="G1725" i="2"/>
  <c r="H1983" i="2"/>
  <c r="L1983" i="2" s="1"/>
  <c r="L1770" i="2"/>
  <c r="X1770" i="2" s="1"/>
  <c r="L1855" i="2"/>
  <c r="X1855" i="2" s="1"/>
  <c r="M2026" i="2"/>
  <c r="Q2026" i="2" s="1"/>
  <c r="Q1813" i="2"/>
  <c r="Y1995" i="2"/>
  <c r="Y1994" i="2" s="1"/>
  <c r="Y1781" i="2"/>
  <c r="R1961" i="2"/>
  <c r="V1961" i="2" s="1"/>
  <c r="V1748" i="2"/>
  <c r="G221" i="2"/>
  <c r="P1968" i="2"/>
  <c r="P1967" i="2" s="1"/>
  <c r="P1754" i="2"/>
  <c r="M1923" i="2"/>
  <c r="Q1923" i="2" s="1"/>
  <c r="Q1710" i="2"/>
  <c r="M1784" i="2"/>
  <c r="M1998" i="2"/>
  <c r="Q1785" i="2"/>
  <c r="J2057" i="2"/>
  <c r="J2056" i="2" s="1"/>
  <c r="J1843" i="2"/>
  <c r="H2032" i="2"/>
  <c r="L2032" i="2" s="1"/>
  <c r="L1819" i="2"/>
  <c r="F2024" i="2"/>
  <c r="G2024" i="2" s="1"/>
  <c r="G1811" i="2"/>
  <c r="M2098" i="2"/>
  <c r="Q2098" i="2" s="1"/>
  <c r="Q1885" i="2"/>
  <c r="O466" i="2"/>
  <c r="O497" i="2" s="1"/>
  <c r="O501" i="2" s="1"/>
  <c r="Q1635" i="2"/>
  <c r="Q497" i="2"/>
  <c r="Q501" i="2" s="1"/>
  <c r="F2058" i="2"/>
  <c r="G2058" i="2" s="1"/>
  <c r="G1845" i="2"/>
  <c r="M2042" i="2"/>
  <c r="Q2042" i="2" s="1"/>
  <c r="Q1829" i="2"/>
  <c r="U2062" i="2"/>
  <c r="U2061" i="2" s="1"/>
  <c r="U1848" i="2"/>
  <c r="F2013" i="2"/>
  <c r="G2013" i="2" s="1"/>
  <c r="W2013" i="2" s="1"/>
  <c r="G1800" i="2"/>
  <c r="W1800" i="2" s="1"/>
  <c r="M2064" i="2"/>
  <c r="Q2064" i="2" s="1"/>
  <c r="Q1851" i="2"/>
  <c r="G1677" i="2"/>
  <c r="W1678" i="2"/>
  <c r="W1677" i="2" s="1"/>
  <c r="H1979" i="2"/>
  <c r="L1979" i="2" s="1"/>
  <c r="X1979" i="2" s="1"/>
  <c r="L1766" i="2"/>
  <c r="X1766" i="2" s="1"/>
  <c r="M2019" i="2"/>
  <c r="Q1806" i="2"/>
  <c r="M1805" i="2"/>
  <c r="K1912" i="2"/>
  <c r="K1963" i="2" s="1"/>
  <c r="K1750" i="2"/>
  <c r="R1945" i="2"/>
  <c r="V1945" i="2" s="1"/>
  <c r="V1732" i="2"/>
  <c r="I2080" i="2"/>
  <c r="I2082" i="2" s="1"/>
  <c r="I1869" i="2"/>
  <c r="M1993" i="2"/>
  <c r="Q1993" i="2" s="1"/>
  <c r="Q1780" i="2"/>
  <c r="R2019" i="2"/>
  <c r="R1805" i="2"/>
  <c r="V1806" i="2"/>
  <c r="R2035" i="2"/>
  <c r="V2035" i="2" s="1"/>
  <c r="V1822" i="2"/>
  <c r="M2032" i="2"/>
  <c r="Q2032" i="2" s="1"/>
  <c r="Q1819" i="2"/>
  <c r="W1675" i="2"/>
  <c r="W1674" i="2" s="1"/>
  <c r="G1674" i="2"/>
  <c r="L1568" i="2"/>
  <c r="X1569" i="2"/>
  <c r="P2062" i="2"/>
  <c r="P2061" i="2" s="1"/>
  <c r="P1848" i="2"/>
  <c r="P1863" i="2" s="1"/>
  <c r="V1984" i="2"/>
  <c r="R2034" i="2"/>
  <c r="V2034" i="2" s="1"/>
  <c r="V1821" i="2"/>
  <c r="L1472" i="2"/>
  <c r="F1947" i="2"/>
  <c r="G1947" i="2" s="1"/>
  <c r="G1734" i="2"/>
  <c r="W1734" i="2" s="1"/>
  <c r="N2089" i="2"/>
  <c r="N2088" i="2" s="1"/>
  <c r="N1875" i="2"/>
  <c r="H1952" i="2"/>
  <c r="L1952" i="2" s="1"/>
  <c r="X1952" i="2" s="1"/>
  <c r="L1739" i="2"/>
  <c r="X1739" i="2" s="1"/>
  <c r="R2021" i="2"/>
  <c r="V2021" i="2" s="1"/>
  <c r="V1808" i="2"/>
  <c r="H2065" i="2"/>
  <c r="L2065" i="2" s="1"/>
  <c r="L1852" i="2"/>
  <c r="X1852" i="2" s="1"/>
  <c r="O1968" i="2"/>
  <c r="O1967" i="2" s="1"/>
  <c r="O1754" i="2"/>
  <c r="J2080" i="2"/>
  <c r="J2082" i="2" s="1"/>
  <c r="J1869" i="2"/>
  <c r="I2062" i="2"/>
  <c r="I2061" i="2" s="1"/>
  <c r="I1848" i="2"/>
  <c r="X1675" i="2"/>
  <c r="X1674" i="2" s="1"/>
  <c r="L1674" i="2"/>
  <c r="L1780" i="2"/>
  <c r="X1780" i="2" s="1"/>
  <c r="H1993" i="2"/>
  <c r="L1993" i="2" s="1"/>
  <c r="F2062" i="2"/>
  <c r="F1848" i="2"/>
  <c r="G1849" i="2"/>
  <c r="H1971" i="2"/>
  <c r="H1757" i="2"/>
  <c r="L1758" i="2"/>
  <c r="H2020" i="2"/>
  <c r="L2020" i="2" s="1"/>
  <c r="X2020" i="2" s="1"/>
  <c r="L1807" i="2"/>
  <c r="P2101" i="2"/>
  <c r="P2100" i="2" s="1"/>
  <c r="P1887" i="2"/>
  <c r="Y2101" i="2"/>
  <c r="Y2100" i="2" s="1"/>
  <c r="Y1887" i="2"/>
  <c r="F2029" i="2"/>
  <c r="G2029" i="2" s="1"/>
  <c r="W2029" i="2" s="1"/>
  <c r="G1816" i="2"/>
  <c r="W1816" i="2" s="1"/>
  <c r="H2042" i="2"/>
  <c r="L2042" i="2" s="1"/>
  <c r="X2042" i="2" s="1"/>
  <c r="L1829" i="2"/>
  <c r="J2108" i="2"/>
  <c r="J2107" i="2" s="1"/>
  <c r="J1894" i="2"/>
  <c r="M1796" i="2"/>
  <c r="M2010" i="2"/>
  <c r="Q1797" i="2"/>
  <c r="Y2010" i="2"/>
  <c r="Y2009" i="2" s="1"/>
  <c r="Y1796" i="2"/>
  <c r="F2095" i="2"/>
  <c r="G2095" i="2" s="1"/>
  <c r="G1882" i="2"/>
  <c r="W1882" i="2" s="1"/>
  <c r="W1324" i="2"/>
  <c r="V1699" i="2"/>
  <c r="R1912" i="2"/>
  <c r="R1750" i="2"/>
  <c r="R1957" i="2"/>
  <c r="V1957" i="2" s="1"/>
  <c r="V1744" i="2"/>
  <c r="M2054" i="2"/>
  <c r="Q2054" i="2" s="1"/>
  <c r="Q1841" i="2"/>
  <c r="W543" i="2"/>
  <c r="S1974" i="2"/>
  <c r="S1973" i="2" s="1"/>
  <c r="S1760" i="2"/>
  <c r="R2037" i="2"/>
  <c r="V2037" i="2" s="1"/>
  <c r="V1824" i="2"/>
  <c r="J1750" i="2"/>
  <c r="J1912" i="2"/>
  <c r="J1963" i="2" s="1"/>
  <c r="R2036" i="2"/>
  <c r="V2036" i="2" s="1"/>
  <c r="V1823" i="2"/>
  <c r="R1924" i="2"/>
  <c r="V1924" i="2" s="1"/>
  <c r="V1711" i="2"/>
  <c r="R1917" i="2"/>
  <c r="V1917" i="2" s="1"/>
  <c r="V1704" i="2"/>
  <c r="F2093" i="2"/>
  <c r="G2093" i="2" s="1"/>
  <c r="G1880" i="2"/>
  <c r="G460" i="2"/>
  <c r="G497" i="2" s="1"/>
  <c r="G501" i="2" s="1"/>
  <c r="Q1547" i="2"/>
  <c r="S2089" i="2"/>
  <c r="S2088" i="2" s="1"/>
  <c r="S1875" i="2"/>
  <c r="F1977" i="2"/>
  <c r="G1977" i="2" s="1"/>
  <c r="W1977" i="2" s="1"/>
  <c r="G1764" i="2"/>
  <c r="W1764" i="2" s="1"/>
  <c r="X487" i="2"/>
  <c r="H1955" i="2"/>
  <c r="L1955" i="2" s="1"/>
  <c r="X1955" i="2" s="1"/>
  <c r="L1742" i="2"/>
  <c r="X1742" i="2" s="1"/>
  <c r="S2092" i="2"/>
  <c r="S2091" i="2" s="1"/>
  <c r="S1878" i="2"/>
  <c r="R1938" i="2"/>
  <c r="V1938" i="2" s="1"/>
  <c r="V1725" i="2"/>
  <c r="F1984" i="2"/>
  <c r="G1984" i="2" s="1"/>
  <c r="W1984" i="2" s="1"/>
  <c r="G1771" i="2"/>
  <c r="W1771" i="2" s="1"/>
  <c r="X658" i="2"/>
  <c r="F2046" i="2"/>
  <c r="G2046" i="2" s="1"/>
  <c r="W2046" i="2" s="1"/>
  <c r="G1833" i="2"/>
  <c r="W1600" i="2"/>
  <c r="H2055" i="2"/>
  <c r="L2055" i="2" s="1"/>
  <c r="L1842" i="2"/>
  <c r="V708" i="2"/>
  <c r="H1935" i="2"/>
  <c r="L1935" i="2" s="1"/>
  <c r="X1935" i="2" s="1"/>
  <c r="L1722" i="2"/>
  <c r="X1722" i="2" s="1"/>
  <c r="M1980" i="2"/>
  <c r="Q1980" i="2" s="1"/>
  <c r="Q1767" i="2"/>
  <c r="R2040" i="2"/>
  <c r="V2040" i="2" s="1"/>
  <c r="V1827" i="2"/>
  <c r="X932" i="2"/>
  <c r="X536" i="2"/>
  <c r="W536" i="2"/>
  <c r="V1547" i="2"/>
  <c r="W1118" i="2"/>
  <c r="G570" i="2"/>
  <c r="W571" i="2"/>
  <c r="V1713" i="2"/>
  <c r="R1926" i="2"/>
  <c r="V1926" i="2" s="1"/>
  <c r="R2030" i="2"/>
  <c r="V2030" i="2" s="1"/>
  <c r="V1817" i="2"/>
  <c r="W1494" i="2"/>
  <c r="W1608" i="2"/>
  <c r="N1650" i="2"/>
  <c r="N1691" i="2" s="1"/>
  <c r="R1993" i="2"/>
  <c r="V1993" i="2" s="1"/>
  <c r="V1780" i="2"/>
  <c r="L1730" i="2"/>
  <c r="X1730" i="2" s="1"/>
  <c r="T1912" i="2"/>
  <c r="T1963" i="2" s="1"/>
  <c r="T1750" i="2"/>
  <c r="Z1261" i="2"/>
  <c r="Z1265" i="2" s="1"/>
  <c r="H1949" i="2"/>
  <c r="L1949" i="2" s="1"/>
  <c r="L1736" i="2"/>
  <c r="F2051" i="2"/>
  <c r="F1837" i="2"/>
  <c r="G1838" i="2"/>
  <c r="W1513" i="2"/>
  <c r="S2057" i="2"/>
  <c r="S2056" i="2" s="1"/>
  <c r="S1843" i="2"/>
  <c r="X1497" i="2"/>
  <c r="M1942" i="2"/>
  <c r="Q1942" i="2" s="1"/>
  <c r="Q1729" i="2"/>
  <c r="H1925" i="2"/>
  <c r="L1925" i="2" s="1"/>
  <c r="L1712" i="2"/>
  <c r="P1685" i="2"/>
  <c r="Y2104" i="2"/>
  <c r="Y2103" i="2" s="1"/>
  <c r="Y1890" i="2"/>
  <c r="F2080" i="2"/>
  <c r="F1869" i="2"/>
  <c r="G1867" i="2"/>
  <c r="N1685" i="2"/>
  <c r="L611" i="2"/>
  <c r="X612" i="2"/>
  <c r="X611" i="2" s="1"/>
  <c r="Z1912" i="2"/>
  <c r="Z1963" i="2" s="1"/>
  <c r="Z1750" i="2"/>
  <c r="N2015" i="2"/>
  <c r="N2014" i="2" s="1"/>
  <c r="N1801" i="2"/>
  <c r="S2101" i="2"/>
  <c r="S2100" i="2" s="1"/>
  <c r="S1887" i="2"/>
  <c r="S1898" i="2" s="1"/>
  <c r="S1900" i="2" s="1"/>
  <c r="S1904" i="2" s="1"/>
  <c r="H2021" i="2"/>
  <c r="L2021" i="2" s="1"/>
  <c r="X2021" i="2" s="1"/>
  <c r="L1808" i="2"/>
  <c r="X1808" i="2" s="1"/>
  <c r="H2033" i="2"/>
  <c r="L2033" i="2" s="1"/>
  <c r="X2033" i="2" s="1"/>
  <c r="L1820" i="2"/>
  <c r="X1820" i="2" s="1"/>
  <c r="F2102" i="2"/>
  <c r="G2102" i="2" s="1"/>
  <c r="W2102" i="2" s="1"/>
  <c r="G1889" i="2"/>
  <c r="M2039" i="2"/>
  <c r="Q2039" i="2" s="1"/>
  <c r="Q1826" i="2"/>
  <c r="X1627" i="2"/>
  <c r="Q1674" i="2"/>
  <c r="G1780" i="2"/>
  <c r="F1993" i="2"/>
  <c r="G1993" i="2" s="1"/>
  <c r="W1993" i="2" s="1"/>
  <c r="R2039" i="2"/>
  <c r="V2039" i="2" s="1"/>
  <c r="V1826" i="2"/>
  <c r="X1636" i="2"/>
  <c r="L1635" i="2"/>
  <c r="F2098" i="2"/>
  <c r="G2098" i="2" s="1"/>
  <c r="W2098" i="2" s="1"/>
  <c r="G1885" i="2"/>
  <c r="S2051" i="2"/>
  <c r="S2050" i="2" s="1"/>
  <c r="S1837" i="2"/>
  <c r="R2090" i="2"/>
  <c r="V2090" i="2" s="1"/>
  <c r="V1877" i="2"/>
  <c r="Q1705" i="2"/>
  <c r="Q1849" i="2"/>
  <c r="Q1848" i="2" s="1"/>
  <c r="Y710" i="2"/>
  <c r="Y714" i="2" s="1"/>
  <c r="M2067" i="2"/>
  <c r="Q2067" i="2" s="1"/>
  <c r="Q1854" i="2"/>
  <c r="X1645" i="2"/>
  <c r="R1952" i="2"/>
  <c r="V1952" i="2" s="1"/>
  <c r="V1739" i="2"/>
  <c r="R2024" i="2"/>
  <c r="V2024" i="2" s="1"/>
  <c r="V1811" i="2"/>
  <c r="F1992" i="2"/>
  <c r="G1992" i="2" s="1"/>
  <c r="W1992" i="2" s="1"/>
  <c r="G1779" i="2"/>
  <c r="H2051" i="2"/>
  <c r="H1837" i="2"/>
  <c r="L1838" i="2"/>
  <c r="H1969" i="2"/>
  <c r="L1969" i="2" s="1"/>
  <c r="X1969" i="2" s="1"/>
  <c r="L1756" i="2"/>
  <c r="X1756" i="2" s="1"/>
  <c r="T2015" i="2"/>
  <c r="T2014" i="2" s="1"/>
  <c r="T1801" i="2"/>
  <c r="F2099" i="2"/>
  <c r="G2099" i="2" s="1"/>
  <c r="W2099" i="2" s="1"/>
  <c r="G1886" i="2"/>
  <c r="W1886" i="2" s="1"/>
  <c r="F2005" i="2"/>
  <c r="G2005" i="2" s="1"/>
  <c r="G1792" i="2"/>
  <c r="W1792" i="2" s="1"/>
  <c r="W1627" i="2"/>
  <c r="K1685" i="2"/>
  <c r="K1687" i="2" s="1"/>
  <c r="P2104" i="2"/>
  <c r="P2103" i="2" s="1"/>
  <c r="P1890" i="2"/>
  <c r="X1334" i="2"/>
  <c r="R2104" i="2"/>
  <c r="R1890" i="2"/>
  <c r="V1891" i="2"/>
  <c r="L186" i="2"/>
  <c r="X378" i="2"/>
  <c r="G1744" i="2"/>
  <c r="W1744" i="2" s="1"/>
  <c r="F1957" i="2"/>
  <c r="G1957" i="2" s="1"/>
  <c r="W1957" i="2" s="1"/>
  <c r="U2108" i="2"/>
  <c r="U2107" i="2" s="1"/>
  <c r="U1894" i="2"/>
  <c r="J2089" i="2"/>
  <c r="J2088" i="2" s="1"/>
  <c r="J1875" i="2"/>
  <c r="I1261" i="2"/>
  <c r="I1265" i="2" s="1"/>
  <c r="Z2062" i="2"/>
  <c r="Z2061" i="2" s="1"/>
  <c r="Z1848" i="2"/>
  <c r="W1496" i="2"/>
  <c r="F1951" i="2"/>
  <c r="G1951" i="2" s="1"/>
  <c r="G1738" i="2"/>
  <c r="F2044" i="2"/>
  <c r="G2044" i="2" s="1"/>
  <c r="G1831" i="2"/>
  <c r="W1831" i="2" s="1"/>
  <c r="M1921" i="2"/>
  <c r="Q1921" i="2" s="1"/>
  <c r="Q1708" i="2"/>
  <c r="V1635" i="2"/>
  <c r="E1912" i="2"/>
  <c r="E1963" i="2" s="1"/>
  <c r="E1750" i="2"/>
  <c r="W1605" i="2"/>
  <c r="R1978" i="2"/>
  <c r="V1978" i="2" s="1"/>
  <c r="V1765" i="2"/>
  <c r="W1683" i="2"/>
  <c r="Z1781" i="2"/>
  <c r="Z1995" i="2"/>
  <c r="Z1994" i="2" s="1"/>
  <c r="H2093" i="2"/>
  <c r="L2093" i="2" s="1"/>
  <c r="X2093" i="2" s="1"/>
  <c r="L1880" i="2"/>
  <c r="W347" i="2"/>
  <c r="W1606" i="2"/>
  <c r="W1543" i="2"/>
  <c r="H1985" i="2"/>
  <c r="L1985" i="2" s="1"/>
  <c r="X1985" i="2" s="1"/>
  <c r="L1772" i="2"/>
  <c r="X1772" i="2" s="1"/>
  <c r="L1728" i="2"/>
  <c r="X1728" i="2" s="1"/>
  <c r="H1941" i="2"/>
  <c r="L1941" i="2" s="1"/>
  <c r="X1941" i="2" s="1"/>
  <c r="I2089" i="2"/>
  <c r="I2088" i="2" s="1"/>
  <c r="I1875" i="2"/>
  <c r="M1978" i="2"/>
  <c r="Q1978" i="2" s="1"/>
  <c r="Q1765" i="2"/>
  <c r="W698" i="2"/>
  <c r="W697" i="2" s="1"/>
  <c r="G697" i="2"/>
  <c r="G708" i="2" s="1"/>
  <c r="R2042" i="2"/>
  <c r="V2042" i="2" s="1"/>
  <c r="V1829" i="2"/>
  <c r="F1971" i="2"/>
  <c r="F1757" i="2"/>
  <c r="G1758" i="2"/>
  <c r="J1650" i="2"/>
  <c r="J1691" i="2" s="1"/>
  <c r="H1944" i="2"/>
  <c r="L1944" i="2" s="1"/>
  <c r="X1944" i="2" s="1"/>
  <c r="L1731" i="2"/>
  <c r="X1731" i="2" s="1"/>
  <c r="X1521" i="2"/>
  <c r="S1995" i="2"/>
  <c r="S1994" i="2" s="1"/>
  <c r="S1781" i="2"/>
  <c r="Q1728" i="2"/>
  <c r="X1596" i="2"/>
  <c r="H2041" i="2"/>
  <c r="L2041" i="2" s="1"/>
  <c r="L1828" i="2"/>
  <c r="N497" i="2"/>
  <c r="N501" i="2" s="1"/>
  <c r="X1783" i="2"/>
  <c r="F2038" i="2"/>
  <c r="G2038" i="2" s="1"/>
  <c r="W2038" i="2" s="1"/>
  <c r="G1825" i="2"/>
  <c r="W1825" i="2" s="1"/>
  <c r="O2062" i="2"/>
  <c r="O2061" i="2" s="1"/>
  <c r="O1848" i="2"/>
  <c r="X1632" i="2"/>
  <c r="Y1650" i="2"/>
  <c r="Y1691" i="2" s="1"/>
  <c r="X1582" i="2"/>
  <c r="H1919" i="2"/>
  <c r="L1919" i="2" s="1"/>
  <c r="X1919" i="2" s="1"/>
  <c r="L1706" i="2"/>
  <c r="X1706" i="2" s="1"/>
  <c r="X1604" i="2"/>
  <c r="Y1912" i="2"/>
  <c r="Y1963" i="2" s="1"/>
  <c r="Y1750" i="2"/>
  <c r="I1781" i="2"/>
  <c r="M1924" i="2"/>
  <c r="Q1924" i="2" s="1"/>
  <c r="Q1711" i="2"/>
  <c r="W1524" i="2"/>
  <c r="F2020" i="2"/>
  <c r="G2020" i="2" s="1"/>
  <c r="W2020" i="2" s="1"/>
  <c r="G1807" i="2"/>
  <c r="W1807" i="2" s="1"/>
  <c r="F2089" i="2"/>
  <c r="G1876" i="2"/>
  <c r="F1875" i="2"/>
  <c r="F2040" i="2"/>
  <c r="G2040" i="2" s="1"/>
  <c r="W2040" i="2" s="1"/>
  <c r="G1827" i="2"/>
  <c r="W1827" i="2" s="1"/>
  <c r="Z2015" i="2"/>
  <c r="Z2014" i="2" s="1"/>
  <c r="Z1801" i="2"/>
  <c r="F2033" i="2"/>
  <c r="G2033" i="2" s="1"/>
  <c r="G1820" i="2"/>
  <c r="W1820" i="2" s="1"/>
  <c r="G1836" i="2"/>
  <c r="F2049" i="2"/>
  <c r="G2049" i="2" s="1"/>
  <c r="V1858" i="2"/>
  <c r="R2071" i="2"/>
  <c r="V2071" i="2" s="1"/>
  <c r="G1046" i="2"/>
  <c r="G1048" i="2" s="1"/>
  <c r="G1052" i="2" s="1"/>
  <c r="W1527" i="2"/>
  <c r="F1996" i="2"/>
  <c r="G1996" i="2" s="1"/>
  <c r="W1996" i="2" s="1"/>
  <c r="G1783" i="2"/>
  <c r="W1783" i="2" s="1"/>
  <c r="W119" i="2"/>
  <c r="W434" i="2"/>
  <c r="X2071" i="2"/>
  <c r="X1502" i="2"/>
  <c r="X1563" i="2"/>
  <c r="H1685" i="2"/>
  <c r="V1665" i="2"/>
  <c r="M1951" i="2"/>
  <c r="Q1951" i="2" s="1"/>
  <c r="Q1738" i="2"/>
  <c r="R1991" i="2"/>
  <c r="V1991" i="2" s="1"/>
  <c r="V1778" i="2"/>
  <c r="X1663" i="2"/>
  <c r="X1662" i="2" s="1"/>
  <c r="L1662" i="2"/>
  <c r="F1915" i="2"/>
  <c r="G1915" i="2" s="1"/>
  <c r="W1915" i="2" s="1"/>
  <c r="G1702" i="2"/>
  <c r="W1702" i="2" s="1"/>
  <c r="R2033" i="2"/>
  <c r="V2033" i="2" s="1"/>
  <c r="V1820" i="2"/>
  <c r="X1620" i="2"/>
  <c r="W1682" i="2"/>
  <c r="W1681" i="2" s="1"/>
  <c r="G1681" i="2"/>
  <c r="G1685" i="2" s="1"/>
  <c r="W527" i="2"/>
  <c r="H1926" i="2"/>
  <c r="L1926" i="2" s="1"/>
  <c r="X1926" i="2" s="1"/>
  <c r="L1713" i="2"/>
  <c r="X1713" i="2" s="1"/>
  <c r="F2010" i="2"/>
  <c r="G1797" i="2"/>
  <c r="F1796" i="2"/>
  <c r="W1534" i="2"/>
  <c r="M2023" i="2"/>
  <c r="Q2023" i="2" s="1"/>
  <c r="X2023" i="2" s="1"/>
  <c r="Q1810" i="2"/>
  <c r="H2080" i="2"/>
  <c r="L1867" i="2"/>
  <c r="H1869" i="2"/>
  <c r="M2099" i="2"/>
  <c r="Q2099" i="2" s="1"/>
  <c r="Q1886" i="2"/>
  <c r="H2063" i="2"/>
  <c r="L2063" i="2" s="1"/>
  <c r="X2063" i="2" s="1"/>
  <c r="L1850" i="2"/>
  <c r="X1850" i="2" s="1"/>
  <c r="X1548" i="2"/>
  <c r="L1547" i="2"/>
  <c r="W1580" i="2"/>
  <c r="W1610" i="2"/>
  <c r="V1624" i="2"/>
  <c r="F2069" i="2"/>
  <c r="G2069" i="2" s="1"/>
  <c r="G1856" i="2"/>
  <c r="W531" i="2"/>
  <c r="M1925" i="2"/>
  <c r="Q1925" i="2" s="1"/>
  <c r="Q1712" i="2"/>
  <c r="H1921" i="2"/>
  <c r="L1921" i="2" s="1"/>
  <c r="L1708" i="2"/>
  <c r="X1708" i="2" s="1"/>
  <c r="X1647" i="2"/>
  <c r="K2057" i="2"/>
  <c r="K2056" i="2" s="1"/>
  <c r="K1843" i="2"/>
  <c r="X1507" i="2"/>
  <c r="E1968" i="2"/>
  <c r="E1967" i="2" s="1"/>
  <c r="E1754" i="2"/>
  <c r="W1437" i="2"/>
  <c r="R1922" i="2"/>
  <c r="V1922" i="2" s="1"/>
  <c r="V1709" i="2"/>
  <c r="M1920" i="2"/>
  <c r="Q1920" i="2" s="1"/>
  <c r="Q1707" i="2"/>
  <c r="F1999" i="2"/>
  <c r="G1999" i="2" s="1"/>
  <c r="W1999" i="2" s="1"/>
  <c r="G1786" i="2"/>
  <c r="W1786" i="2" s="1"/>
  <c r="Q1777" i="2"/>
  <c r="M1990" i="2"/>
  <c r="Q1990" i="2" s="1"/>
  <c r="H2095" i="2"/>
  <c r="L2095" i="2" s="1"/>
  <c r="X2095" i="2" s="1"/>
  <c r="L1882" i="2"/>
  <c r="X1882" i="2" s="1"/>
  <c r="L697" i="2"/>
  <c r="L708" i="2" s="1"/>
  <c r="X698" i="2"/>
  <c r="X697" i="2" s="1"/>
  <c r="H1968" i="2"/>
  <c r="H1754" i="2"/>
  <c r="L1755" i="2"/>
  <c r="T1784" i="2"/>
  <c r="T1998" i="2"/>
  <c r="T1997" i="2" s="1"/>
  <c r="R1947" i="2"/>
  <c r="V1947" i="2" s="1"/>
  <c r="V1734" i="2"/>
  <c r="L615" i="2"/>
  <c r="X616" i="2"/>
  <c r="X615" i="2" s="1"/>
  <c r="X1874" i="2"/>
  <c r="L1677" i="2"/>
  <c r="X1678" i="2"/>
  <c r="X1677" i="2" s="1"/>
  <c r="M1912" i="2"/>
  <c r="M1750" i="2"/>
  <c r="Q1699" i="2"/>
  <c r="X1810" i="2"/>
  <c r="H2036" i="2"/>
  <c r="L2036" i="2" s="1"/>
  <c r="X2036" i="2" s="1"/>
  <c r="L1823" i="2"/>
  <c r="X1823" i="2" s="1"/>
  <c r="R1948" i="2"/>
  <c r="V1948" i="2" s="1"/>
  <c r="V1735" i="2"/>
  <c r="I1801" i="2"/>
  <c r="I2015" i="2"/>
  <c r="I2014" i="2" s="1"/>
  <c r="T1687" i="2"/>
  <c r="X221" i="2"/>
  <c r="W953" i="2"/>
  <c r="W1011" i="2" s="1"/>
  <c r="W529" i="2"/>
  <c r="X1259" i="2"/>
  <c r="U2010" i="2"/>
  <c r="U2009" i="2" s="1"/>
  <c r="U1796" i="2"/>
  <c r="X776" i="2"/>
  <c r="M1989" i="2"/>
  <c r="Q1989" i="2" s="1"/>
  <c r="Q1776" i="2"/>
  <c r="N2019" i="2"/>
  <c r="N2018" i="2" s="1"/>
  <c r="N1805" i="2"/>
  <c r="H1992" i="2"/>
  <c r="L1992" i="2" s="1"/>
  <c r="X1992" i="2" s="1"/>
  <c r="L1779" i="2"/>
  <c r="X1779" i="2" s="1"/>
  <c r="M1934" i="2"/>
  <c r="Q1934" i="2" s="1"/>
  <c r="Q1721" i="2"/>
  <c r="V1745" i="2"/>
  <c r="R1958" i="2"/>
  <c r="V1958" i="2" s="1"/>
  <c r="K1995" i="2"/>
  <c r="K1994" i="2" s="1"/>
  <c r="K1781" i="2"/>
  <c r="Q186" i="2"/>
  <c r="R2106" i="2"/>
  <c r="V2106" i="2" s="1"/>
  <c r="V1893" i="2"/>
  <c r="M2043" i="2"/>
  <c r="Q2043" i="2" s="1"/>
  <c r="Q1830" i="2"/>
  <c r="R2068" i="2"/>
  <c r="V2068" i="2" s="1"/>
  <c r="V1855" i="2"/>
  <c r="H1942" i="2"/>
  <c r="L1942" i="2" s="1"/>
  <c r="X1942" i="2" s="1"/>
  <c r="L1729" i="2"/>
  <c r="X1729" i="2" s="1"/>
  <c r="H2060" i="2"/>
  <c r="L2060" i="2" s="1"/>
  <c r="X2060" i="2" s="1"/>
  <c r="L1847" i="2"/>
  <c r="X1847" i="2" s="1"/>
  <c r="M1986" i="2"/>
  <c r="Q1986" i="2" s="1"/>
  <c r="Q1773" i="2"/>
  <c r="F1944" i="2"/>
  <c r="G1944" i="2" s="1"/>
  <c r="W1944" i="2" s="1"/>
  <c r="G1731" i="2"/>
  <c r="W1731" i="2" s="1"/>
  <c r="M2008" i="2"/>
  <c r="Q2008" i="2" s="1"/>
  <c r="Q1795" i="2"/>
  <c r="M2022" i="2"/>
  <c r="Q2022" i="2" s="1"/>
  <c r="Q1809" i="2"/>
  <c r="J2051" i="2"/>
  <c r="J2050" i="2" s="1"/>
  <c r="J1837" i="2"/>
  <c r="V1588" i="2"/>
  <c r="K2019" i="2"/>
  <c r="K2018" i="2" s="1"/>
  <c r="K1805" i="2"/>
  <c r="H2090" i="2"/>
  <c r="L2090" i="2" s="1"/>
  <c r="X2090" i="2" s="1"/>
  <c r="L1877" i="2"/>
  <c r="X1877" i="2" s="1"/>
  <c r="L495" i="2"/>
  <c r="R1953" i="2"/>
  <c r="V1953" i="2" s="1"/>
  <c r="V1740" i="2"/>
  <c r="R2069" i="2"/>
  <c r="V2069" i="2" s="1"/>
  <c r="V1856" i="2"/>
  <c r="W1661" i="2"/>
  <c r="F2045" i="2"/>
  <c r="G2045" i="2" s="1"/>
  <c r="W2045" i="2" s="1"/>
  <c r="G1832" i="2"/>
  <c r="G1721" i="2"/>
  <c r="W1721" i="2" s="1"/>
  <c r="F1934" i="2"/>
  <c r="G1934" i="2" s="1"/>
  <c r="W1934" i="2" s="1"/>
  <c r="O1974" i="2"/>
  <c r="O1973" i="2" s="1"/>
  <c r="O1760" i="2"/>
  <c r="X1489" i="2"/>
  <c r="J1968" i="2"/>
  <c r="J1967" i="2" s="1"/>
  <c r="J1754" i="2"/>
  <c r="F2016" i="2"/>
  <c r="G2016" i="2" s="1"/>
  <c r="G1803" i="2"/>
  <c r="W1803" i="2" s="1"/>
  <c r="M2007" i="2"/>
  <c r="Q2007" i="2" s="1"/>
  <c r="Q1794" i="2"/>
  <c r="F2063" i="2"/>
  <c r="G2063" i="2" s="1"/>
  <c r="W2063" i="2" s="1"/>
  <c r="G1850" i="2"/>
  <c r="W1850" i="2" s="1"/>
  <c r="G1841" i="2"/>
  <c r="F2054" i="2"/>
  <c r="G2054" i="2" s="1"/>
  <c r="W2054" i="2" s="1"/>
  <c r="H2002" i="2"/>
  <c r="L2002" i="2" s="1"/>
  <c r="X2002" i="2" s="1"/>
  <c r="L1789" i="2"/>
  <c r="X1789" i="2" s="1"/>
  <c r="R2046" i="2"/>
  <c r="V2046" i="2" s="1"/>
  <c r="V1833" i="2"/>
  <c r="W1622" i="2"/>
  <c r="W704" i="2"/>
  <c r="X516" i="2"/>
  <c r="W516" i="2"/>
  <c r="X552" i="2"/>
  <c r="W552" i="2"/>
  <c r="M1976" i="2"/>
  <c r="Q1976" i="2" s="1"/>
  <c r="Q1763" i="2"/>
  <c r="K710" i="2"/>
  <c r="K714" i="2" s="1"/>
  <c r="R1685" i="2"/>
  <c r="R1687" i="2" s="1"/>
  <c r="F1923" i="2"/>
  <c r="G1923" i="2" s="1"/>
  <c r="G1710" i="2"/>
  <c r="S1998" i="2"/>
  <c r="S1997" i="2" s="1"/>
  <c r="S1784" i="2"/>
  <c r="Z2089" i="2"/>
  <c r="Z2088" i="2" s="1"/>
  <c r="Z1875" i="2"/>
  <c r="V1583" i="2"/>
  <c r="W511" i="2"/>
  <c r="Z2092" i="2"/>
  <c r="Z2091" i="2" s="1"/>
  <c r="Z1878" i="2"/>
  <c r="I2019" i="2"/>
  <c r="I2018" i="2" s="1"/>
  <c r="I1805" i="2"/>
  <c r="W1111" i="2"/>
  <c r="R1955" i="2"/>
  <c r="V1955" i="2" s="1"/>
  <c r="V1742" i="2"/>
  <c r="X1121" i="2"/>
  <c r="X1224" i="2" s="1"/>
  <c r="F1933" i="2"/>
  <c r="G1933" i="2" s="1"/>
  <c r="G1720" i="2"/>
  <c r="R1942" i="2"/>
  <c r="V1942" i="2" s="1"/>
  <c r="V1729" i="2"/>
  <c r="F2039" i="2"/>
  <c r="G2039" i="2" s="1"/>
  <c r="W2039" i="2" s="1"/>
  <c r="G1826" i="2"/>
  <c r="W1826" i="2" s="1"/>
  <c r="W198" i="2"/>
  <c r="W221" i="2" s="1"/>
  <c r="W223" i="2" s="1"/>
  <c r="W227" i="2" s="1"/>
  <c r="X837" i="2"/>
  <c r="Q1544" i="2"/>
  <c r="W288" i="2"/>
  <c r="F1917" i="2"/>
  <c r="G1917" i="2" s="1"/>
  <c r="G1704" i="2"/>
  <c r="W1704" i="2" s="1"/>
  <c r="M2027" i="2"/>
  <c r="Q2027" i="2" s="1"/>
  <c r="Q1814" i="2"/>
  <c r="R2065" i="2"/>
  <c r="V2065" i="2" s="1"/>
  <c r="V1852" i="2"/>
  <c r="M2031" i="2"/>
  <c r="Q2031" i="2" s="1"/>
  <c r="Q1818" i="2"/>
  <c r="T673" i="2"/>
  <c r="W1505" i="2"/>
  <c r="X1562" i="2"/>
  <c r="W1549" i="2"/>
  <c r="R1974" i="2"/>
  <c r="V1761" i="2"/>
  <c r="R1760" i="2"/>
  <c r="M1916" i="2"/>
  <c r="Q1916" i="2" s="1"/>
  <c r="Q1703" i="2"/>
  <c r="W357" i="2"/>
  <c r="X535" i="2"/>
  <c r="F1920" i="2"/>
  <c r="G1920" i="2" s="1"/>
  <c r="W1920" i="2" s="1"/>
  <c r="G1707" i="2"/>
  <c r="F2034" i="2"/>
  <c r="G2034" i="2" s="1"/>
  <c r="W2034" i="2" s="1"/>
  <c r="G1821" i="2"/>
  <c r="W1821" i="2" s="1"/>
  <c r="V1737" i="2"/>
  <c r="R1950" i="2"/>
  <c r="V1950" i="2" s="1"/>
  <c r="F2000" i="2"/>
  <c r="G2000" i="2" s="1"/>
  <c r="W2000" i="2" s="1"/>
  <c r="G1787" i="2"/>
  <c r="W1787" i="2" s="1"/>
  <c r="H2052" i="2"/>
  <c r="L2052" i="2" s="1"/>
  <c r="L1839" i="2"/>
  <c r="L1943" i="2"/>
  <c r="X1491" i="2"/>
  <c r="W1535" i="2"/>
  <c r="F1939" i="2"/>
  <c r="G1939" i="2" s="1"/>
  <c r="W1939" i="2" s="1"/>
  <c r="G1726" i="2"/>
  <c r="W1726" i="2" s="1"/>
  <c r="H1923" i="2"/>
  <c r="L1923" i="2" s="1"/>
  <c r="X1923" i="2" s="1"/>
  <c r="L1710" i="2"/>
  <c r="X1710" i="2" s="1"/>
  <c r="M1983" i="2"/>
  <c r="Q1983" i="2" s="1"/>
  <c r="Q1770" i="2"/>
  <c r="P2015" i="2"/>
  <c r="P2014" i="2" s="1"/>
  <c r="P1801" i="2"/>
  <c r="I1685" i="2"/>
  <c r="I1687" i="2" s="1"/>
  <c r="W1529" i="2"/>
  <c r="O2004" i="2"/>
  <c r="O2003" i="2" s="1"/>
  <c r="O1790" i="2"/>
  <c r="P2108" i="2"/>
  <c r="P2107" i="2" s="1"/>
  <c r="P1894" i="2"/>
  <c r="T1968" i="2"/>
  <c r="T1967" i="2" s="1"/>
  <c r="T1754" i="2"/>
  <c r="Z2051" i="2"/>
  <c r="Z2050" i="2" s="1"/>
  <c r="Z1837" i="2"/>
  <c r="M2028" i="2"/>
  <c r="Q2028" i="2" s="1"/>
  <c r="Q1815" i="2"/>
  <c r="M2072" i="2"/>
  <c r="Q2072" i="2" s="1"/>
  <c r="Q1859" i="2"/>
  <c r="N2108" i="2"/>
  <c r="N2107" i="2" s="1"/>
  <c r="N1894" i="2"/>
  <c r="X613" i="2"/>
  <c r="W613" i="2"/>
  <c r="W611" i="2" s="1"/>
  <c r="W398" i="2"/>
  <c r="X1452" i="2"/>
  <c r="X1472" i="2" s="1"/>
  <c r="X1474" i="2" s="1"/>
  <c r="X1478" i="2" s="1"/>
  <c r="H2064" i="2"/>
  <c r="L2064" i="2" s="1"/>
  <c r="X2064" i="2" s="1"/>
  <c r="L1851" i="2"/>
  <c r="X1851" i="2" s="1"/>
  <c r="M2059" i="2"/>
  <c r="Q2059" i="2" s="1"/>
  <c r="Q1846" i="2"/>
  <c r="M1959" i="2"/>
  <c r="Q1959" i="2" s="1"/>
  <c r="Q1746" i="2"/>
  <c r="W1560" i="2"/>
  <c r="M2005" i="2"/>
  <c r="Q2005" i="2" s="1"/>
  <c r="Q1792" i="2"/>
  <c r="X1602" i="2"/>
  <c r="Y1974" i="2"/>
  <c r="Y1973" i="2" s="1"/>
  <c r="Y1760" i="2"/>
  <c r="W662" i="2"/>
  <c r="W1569" i="2"/>
  <c r="G1568" i="2"/>
  <c r="W1564" i="2"/>
  <c r="Q1725" i="2"/>
  <c r="M1938" i="2"/>
  <c r="Q1938" i="2" s="1"/>
  <c r="H2053" i="2"/>
  <c r="L2053" i="2" s="1"/>
  <c r="L1840" i="2"/>
  <c r="M2025" i="2"/>
  <c r="Q2025" i="2" s="1"/>
  <c r="Q1812" i="2"/>
  <c r="H1650" i="2"/>
  <c r="H1691" i="2" s="1"/>
  <c r="W1671" i="2"/>
  <c r="Q1918" i="2"/>
  <c r="R1916" i="2"/>
  <c r="V1916" i="2" s="1"/>
  <c r="V1703" i="2"/>
  <c r="K1998" i="2"/>
  <c r="K1997" i="2" s="1"/>
  <c r="K1784" i="2"/>
  <c r="W1609" i="2"/>
  <c r="L1624" i="2"/>
  <c r="X1625" i="2"/>
  <c r="U2057" i="2"/>
  <c r="U2056" i="2" s="1"/>
  <c r="U1843" i="2"/>
  <c r="X1534" i="2"/>
  <c r="W1486" i="2"/>
  <c r="G1537" i="2"/>
  <c r="X1551" i="2"/>
  <c r="M2034" i="2"/>
  <c r="Q2034" i="2" s="1"/>
  <c r="Q1821" i="2"/>
  <c r="W1532" i="2"/>
  <c r="H1918" i="2"/>
  <c r="L1918" i="2" s="1"/>
  <c r="L1705" i="2"/>
  <c r="X1705" i="2" s="1"/>
  <c r="H2010" i="2"/>
  <c r="H1796" i="2"/>
  <c r="L1797" i="2"/>
  <c r="F2053" i="2"/>
  <c r="G2053" i="2" s="1"/>
  <c r="W2053" i="2" s="1"/>
  <c r="G1840" i="2"/>
  <c r="K2108" i="2"/>
  <c r="K2107" i="2" s="1"/>
  <c r="K1894" i="2"/>
  <c r="K1898" i="2" s="1"/>
  <c r="R2038" i="2"/>
  <c r="V2038" i="2" s="1"/>
  <c r="V1825" i="2"/>
  <c r="W1531" i="2"/>
  <c r="W1510" i="2"/>
  <c r="W1646" i="2"/>
  <c r="G1709" i="2"/>
  <c r="W1709" i="2" s="1"/>
  <c r="F1922" i="2"/>
  <c r="G1922" i="2" s="1"/>
  <c r="W1922" i="2" s="1"/>
  <c r="F2066" i="2"/>
  <c r="G2066" i="2" s="1"/>
  <c r="W2066" i="2" s="1"/>
  <c r="G1853" i="2"/>
  <c r="W1853" i="2" s="1"/>
  <c r="R2062" i="2"/>
  <c r="R1848" i="2"/>
  <c r="R1863" i="2" s="1"/>
  <c r="V1849" i="2"/>
  <c r="M1936" i="2"/>
  <c r="Q1936" i="2" s="1"/>
  <c r="Q1723" i="2"/>
  <c r="G1818" i="2"/>
  <c r="W1818" i="2" s="1"/>
  <c r="F2031" i="2"/>
  <c r="G2031" i="2" s="1"/>
  <c r="W2031" i="2" s="1"/>
  <c r="O2092" i="2"/>
  <c r="O2091" i="2" s="1"/>
  <c r="O1878" i="2"/>
  <c r="W1557" i="2"/>
  <c r="J1760" i="2"/>
  <c r="J1974" i="2"/>
  <c r="J1973" i="2" s="1"/>
  <c r="R2041" i="2"/>
  <c r="V2041" i="2" s="1"/>
  <c r="V1828" i="2"/>
  <c r="F2109" i="2"/>
  <c r="G2109" i="2" s="1"/>
  <c r="W2109" i="2" s="1"/>
  <c r="G1896" i="2"/>
  <c r="W1896" i="2" s="1"/>
  <c r="F2001" i="2"/>
  <c r="G2001" i="2" s="1"/>
  <c r="W2001" i="2" s="1"/>
  <c r="G1788" i="2"/>
  <c r="W1788" i="2" s="1"/>
  <c r="I2010" i="2"/>
  <c r="I2009" i="2" s="1"/>
  <c r="I1796" i="2"/>
  <c r="X1667" i="2"/>
  <c r="F2032" i="2"/>
  <c r="G2032" i="2" s="1"/>
  <c r="W2032" i="2" s="1"/>
  <c r="G1819" i="2"/>
  <c r="G1011" i="2"/>
  <c r="U1968" i="2"/>
  <c r="U1967" i="2" s="1"/>
  <c r="U1754" i="2"/>
  <c r="W1145" i="2"/>
  <c r="W1224" i="2" s="1"/>
  <c r="M1932" i="2"/>
  <c r="Q1932" i="2" s="1"/>
  <c r="Q1719" i="2"/>
  <c r="H2015" i="2"/>
  <c r="H1801" i="2"/>
  <c r="L1802" i="2"/>
  <c r="T2019" i="2"/>
  <c r="T2018" i="2" s="1"/>
  <c r="T1805" i="2"/>
  <c r="R2109" i="2"/>
  <c r="V2109" i="2" s="1"/>
  <c r="V1896" i="2"/>
  <c r="J2062" i="2"/>
  <c r="J2061" i="2" s="1"/>
  <c r="J1848" i="2"/>
  <c r="X1518" i="2"/>
  <c r="X1364" i="2"/>
  <c r="X1517" i="2"/>
  <c r="H1947" i="2"/>
  <c r="L1947" i="2" s="1"/>
  <c r="X1947" i="2" s="1"/>
  <c r="L1734" i="2"/>
  <c r="R1946" i="2"/>
  <c r="V1946" i="2" s="1"/>
  <c r="V1733" i="2"/>
  <c r="P1995" i="2"/>
  <c r="P1994" i="2" s="1"/>
  <c r="P1781" i="2"/>
  <c r="M2052" i="2"/>
  <c r="Q2052" i="2" s="1"/>
  <c r="Q1839" i="2"/>
  <c r="T2092" i="2"/>
  <c r="T2091" i="2" s="1"/>
  <c r="T1878" i="2"/>
  <c r="F2092" i="2"/>
  <c r="G1879" i="2"/>
  <c r="F1878" i="2"/>
  <c r="Q1941" i="2"/>
  <c r="W1499" i="2"/>
  <c r="M1930" i="2"/>
  <c r="Q1930" i="2" s="1"/>
  <c r="X1930" i="2" s="1"/>
  <c r="Q1717" i="2"/>
  <c r="X1717" i="2" s="1"/>
  <c r="H2022" i="2"/>
  <c r="L2022" i="2" s="1"/>
  <c r="X2022" i="2" s="1"/>
  <c r="L1809" i="2"/>
  <c r="X1809" i="2" s="1"/>
  <c r="Q1677" i="2"/>
  <c r="Q1685" i="2" s="1"/>
  <c r="X1555" i="2"/>
  <c r="W1621" i="2"/>
  <c r="X1642" i="2"/>
  <c r="H2007" i="2"/>
  <c r="L2007" i="2" s="1"/>
  <c r="X2007" i="2" s="1"/>
  <c r="L1794" i="2"/>
  <c r="X1794" i="2" s="1"/>
  <c r="Q460" i="2"/>
  <c r="X1996" i="2"/>
  <c r="X1623" i="2"/>
  <c r="J1995" i="2"/>
  <c r="J1994" i="2" s="1"/>
  <c r="J1781" i="2"/>
  <c r="H2058" i="2"/>
  <c r="L2058" i="2" s="1"/>
  <c r="X2058" i="2" s="1"/>
  <c r="L1845" i="2"/>
  <c r="X1845" i="2" s="1"/>
  <c r="Y2062" i="2"/>
  <c r="Y2061" i="2" s="1"/>
  <c r="Y2076" i="2" s="1"/>
  <c r="Y1848" i="2"/>
  <c r="O2101" i="2"/>
  <c r="O2100" i="2" s="1"/>
  <c r="O1887" i="2"/>
  <c r="H2069" i="2"/>
  <c r="L2069" i="2" s="1"/>
  <c r="X2069" i="2" s="1"/>
  <c r="L1856" i="2"/>
  <c r="F2019" i="2"/>
  <c r="G1806" i="2"/>
  <c r="F1805" i="2"/>
  <c r="H2030" i="2"/>
  <c r="L2030" i="2" s="1"/>
  <c r="X2030" i="2" s="1"/>
  <c r="L1817" i="2"/>
  <c r="X1817" i="2" s="1"/>
  <c r="Q658" i="2"/>
  <c r="Q673" i="2" s="1"/>
  <c r="W517" i="2"/>
  <c r="G658" i="2"/>
  <c r="W659" i="2"/>
  <c r="W658" i="2" s="1"/>
  <c r="F1950" i="2"/>
  <c r="G1950" i="2" s="1"/>
  <c r="W1950" i="2" s="1"/>
  <c r="G1737" i="2"/>
  <c r="W1737" i="2" s="1"/>
  <c r="R1931" i="2"/>
  <c r="V1931" i="2" s="1"/>
  <c r="V1718" i="2"/>
  <c r="X1490" i="2"/>
  <c r="F2052" i="2"/>
  <c r="G2052" i="2" s="1"/>
  <c r="W2052" i="2" s="1"/>
  <c r="G1839" i="2"/>
  <c r="O1998" i="2"/>
  <c r="O1997" i="2" s="1"/>
  <c r="O1784" i="2"/>
  <c r="F1921" i="2"/>
  <c r="G1921" i="2" s="1"/>
  <c r="W1921" i="2" s="1"/>
  <c r="G1708" i="2"/>
  <c r="F2021" i="2"/>
  <c r="G2021" i="2" s="1"/>
  <c r="G1808" i="2"/>
  <c r="W1808" i="2" s="1"/>
  <c r="F1953" i="2"/>
  <c r="G1953" i="2" s="1"/>
  <c r="G1740" i="2"/>
  <c r="W1740" i="2" s="1"/>
  <c r="S2015" i="2"/>
  <c r="S2014" i="2" s="1"/>
  <c r="S1801" i="2"/>
  <c r="W1570" i="2"/>
  <c r="Q1822" i="2"/>
  <c r="M2035" i="2"/>
  <c r="Q2035" i="2" s="1"/>
  <c r="H1928" i="2"/>
  <c r="L1928" i="2" s="1"/>
  <c r="L1715" i="2"/>
  <c r="X1715" i="2" s="1"/>
  <c r="L1776" i="2"/>
  <c r="H1989" i="2"/>
  <c r="L1989" i="2" s="1"/>
  <c r="X1989" i="2" s="1"/>
  <c r="L1681" i="2"/>
  <c r="X1682" i="2"/>
  <c r="X1681" i="2" s="1"/>
  <c r="X1672" i="2"/>
  <c r="T2101" i="2"/>
  <c r="T2100" i="2" s="1"/>
  <c r="T1887" i="2"/>
  <c r="T2080" i="2"/>
  <c r="T2082" i="2" s="1"/>
  <c r="T1869" i="2"/>
  <c r="H2046" i="2"/>
  <c r="L2046" i="2" s="1"/>
  <c r="X2046" i="2" s="1"/>
  <c r="L1833" i="2"/>
  <c r="F2108" i="2"/>
  <c r="G1895" i="2"/>
  <c r="F1894" i="2"/>
  <c r="F1898" i="2" s="1"/>
  <c r="M2006" i="2"/>
  <c r="Q2006" i="2" s="1"/>
  <c r="Q1793" i="2"/>
  <c r="W1548" i="2"/>
  <c r="G1547" i="2"/>
  <c r="G1583" i="2"/>
  <c r="W1584" i="2"/>
  <c r="W1583" i="2" s="1"/>
  <c r="X1587" i="2"/>
  <c r="F1960" i="2"/>
  <c r="G1960" i="2" s="1"/>
  <c r="W1960" i="2" s="1"/>
  <c r="G1747" i="2"/>
  <c r="W1747" i="2" s="1"/>
  <c r="X1637" i="2"/>
  <c r="F2006" i="2"/>
  <c r="G2006" i="2" s="1"/>
  <c r="G1793" i="2"/>
  <c r="W1793" i="2" s="1"/>
  <c r="F2036" i="2"/>
  <c r="G2036" i="2" s="1"/>
  <c r="G1823" i="2"/>
  <c r="W1823" i="2" s="1"/>
  <c r="M2001" i="2"/>
  <c r="Q2001" i="2" s="1"/>
  <c r="Q1788" i="2"/>
  <c r="X1572" i="2"/>
  <c r="L1571" i="2"/>
  <c r="M2055" i="2"/>
  <c r="Q2055" i="2" s="1"/>
  <c r="Q1842" i="2"/>
  <c r="G1756" i="2"/>
  <c r="W1756" i="2" s="1"/>
  <c r="Q1736" i="2"/>
  <c r="M1949" i="2"/>
  <c r="Q1949" i="2" s="1"/>
  <c r="K1971" i="2"/>
  <c r="K1970" i="2" s="1"/>
  <c r="K1757" i="2"/>
  <c r="W1498" i="2"/>
  <c r="G1755" i="2"/>
  <c r="F1968" i="2"/>
  <c r="F1754" i="2"/>
  <c r="L1577" i="2"/>
  <c r="X1578" i="2"/>
  <c r="X1577" i="2" s="1"/>
  <c r="V594" i="2"/>
  <c r="V673" i="2" s="1"/>
  <c r="W574" i="2"/>
  <c r="H2073" i="2"/>
  <c r="L2073" i="2" s="1"/>
  <c r="L1860" i="2"/>
  <c r="X1860" i="2" s="1"/>
  <c r="L1720" i="2"/>
  <c r="X1720" i="2" s="1"/>
  <c r="H1933" i="2"/>
  <c r="L1933" i="2" s="1"/>
  <c r="X1933" i="2" s="1"/>
  <c r="Q348" i="3" l="1"/>
  <c r="M355" i="3"/>
  <c r="G349" i="3"/>
  <c r="F356" i="3"/>
  <c r="V141" i="3"/>
  <c r="V135" i="3" s="1"/>
  <c r="R135" i="3"/>
  <c r="R348" i="3" s="1"/>
  <c r="X608" i="3"/>
  <c r="X615" i="3" s="1"/>
  <c r="V140" i="3"/>
  <c r="V134" i="3" s="1"/>
  <c r="R134" i="3"/>
  <c r="R347" i="3" s="1"/>
  <c r="Q87" i="3"/>
  <c r="N349" i="3"/>
  <c r="N356" i="3" s="1"/>
  <c r="N617" i="3" s="1"/>
  <c r="W90" i="3"/>
  <c r="L84" i="3"/>
  <c r="L83" i="3" s="1"/>
  <c r="S138" i="3"/>
  <c r="S133" i="3"/>
  <c r="S132" i="3" s="1"/>
  <c r="J346" i="3"/>
  <c r="E347" i="3"/>
  <c r="E354" i="3" s="1"/>
  <c r="E615" i="3" s="1"/>
  <c r="V139" i="3"/>
  <c r="E246" i="3"/>
  <c r="X609" i="3"/>
  <c r="X616" i="3" s="1"/>
  <c r="Q606" i="3"/>
  <c r="H83" i="3"/>
  <c r="R138" i="3"/>
  <c r="H246" i="3"/>
  <c r="Z346" i="3"/>
  <c r="W534" i="3"/>
  <c r="T345" i="3"/>
  <c r="T353" i="3"/>
  <c r="H353" i="3"/>
  <c r="V320" i="3"/>
  <c r="W198" i="3"/>
  <c r="E138" i="3"/>
  <c r="E133" i="3"/>
  <c r="E132" i="3" s="1"/>
  <c r="G85" i="3"/>
  <c r="O133" i="3"/>
  <c r="O138" i="3"/>
  <c r="L391" i="3"/>
  <c r="X392" i="3"/>
  <c r="X391" i="3" s="1"/>
  <c r="M246" i="3"/>
  <c r="Q247" i="3"/>
  <c r="Q246" i="3" s="1"/>
  <c r="W392" i="3"/>
  <c r="G391" i="3"/>
  <c r="I353" i="3"/>
  <c r="V89" i="3"/>
  <c r="X356" i="3"/>
  <c r="V349" i="3"/>
  <c r="R356" i="3"/>
  <c r="Q139" i="3"/>
  <c r="M138" i="3"/>
  <c r="M133" i="3"/>
  <c r="L347" i="3"/>
  <c r="H354" i="3"/>
  <c r="K138" i="3"/>
  <c r="K133" i="3"/>
  <c r="G247" i="3"/>
  <c r="G246" i="3" s="1"/>
  <c r="F246" i="3"/>
  <c r="F346" i="3"/>
  <c r="W252" i="3"/>
  <c r="W247" i="3"/>
  <c r="W246" i="3" s="1"/>
  <c r="V606" i="3"/>
  <c r="U133" i="3"/>
  <c r="U132" i="3" s="1"/>
  <c r="U138" i="3"/>
  <c r="M83" i="3"/>
  <c r="Q84" i="3"/>
  <c r="G347" i="3"/>
  <c r="F354" i="3"/>
  <c r="I135" i="3"/>
  <c r="I348" i="3" s="1"/>
  <c r="I355" i="3" s="1"/>
  <c r="I616" i="3" s="1"/>
  <c r="L141" i="3"/>
  <c r="L135" i="3" s="1"/>
  <c r="G141" i="3"/>
  <c r="G135" i="3" s="1"/>
  <c r="F135" i="3"/>
  <c r="F348" i="3" s="1"/>
  <c r="X89" i="3"/>
  <c r="X84" i="3"/>
  <c r="X83" i="3" s="1"/>
  <c r="Y353" i="3"/>
  <c r="Y345" i="3"/>
  <c r="X179" i="3"/>
  <c r="X178" i="3" s="1"/>
  <c r="X252" i="3"/>
  <c r="X247" i="3"/>
  <c r="X246" i="3" s="1"/>
  <c r="P353" i="3"/>
  <c r="P345" i="3"/>
  <c r="M134" i="3"/>
  <c r="M347" i="3" s="1"/>
  <c r="Q140" i="3"/>
  <c r="Q134" i="3" s="1"/>
  <c r="X308" i="3"/>
  <c r="X303" i="3"/>
  <c r="X302" i="3" s="1"/>
  <c r="G606" i="3"/>
  <c r="X326" i="3"/>
  <c r="X321" i="3"/>
  <c r="I132" i="3"/>
  <c r="G139" i="3"/>
  <c r="F83" i="3"/>
  <c r="G84" i="3"/>
  <c r="G83" i="3" s="1"/>
  <c r="U246" i="3"/>
  <c r="W320" i="3"/>
  <c r="V84" i="3"/>
  <c r="V83" i="3" s="1"/>
  <c r="R83" i="3"/>
  <c r="L139" i="3"/>
  <c r="R346" i="3"/>
  <c r="H136" i="3"/>
  <c r="L142" i="3"/>
  <c r="L136" i="3" s="1"/>
  <c r="H138" i="3"/>
  <c r="L348" i="3"/>
  <c r="H355" i="3"/>
  <c r="Q142" i="3"/>
  <c r="Q136" i="3" s="1"/>
  <c r="M136" i="3"/>
  <c r="M349" i="3" s="1"/>
  <c r="L606" i="3"/>
  <c r="X607" i="3"/>
  <c r="V247" i="3"/>
  <c r="V246" i="3" s="1"/>
  <c r="R246" i="3"/>
  <c r="W179" i="3"/>
  <c r="N83" i="3"/>
  <c r="I138" i="3"/>
  <c r="F132" i="3"/>
  <c r="N132" i="3"/>
  <c r="N346" i="3"/>
  <c r="K246" i="3"/>
  <c r="K347" i="3"/>
  <c r="K354" i="3" s="1"/>
  <c r="K615" i="3" s="1"/>
  <c r="L248" i="3"/>
  <c r="L246" i="3" s="1"/>
  <c r="X610" i="3"/>
  <c r="X617" i="3" s="1"/>
  <c r="Q252" i="3"/>
  <c r="Q1687" i="2"/>
  <c r="L710" i="2"/>
  <c r="L714" i="2" s="1"/>
  <c r="N1656" i="2"/>
  <c r="N1687" i="2" s="1"/>
  <c r="X1685" i="2"/>
  <c r="W2093" i="2"/>
  <c r="U1863" i="2"/>
  <c r="W1785" i="2"/>
  <c r="W1784" i="2" s="1"/>
  <c r="G1784" i="2"/>
  <c r="Y1900" i="2"/>
  <c r="Y1904" i="2" s="1"/>
  <c r="W2021" i="2"/>
  <c r="F2091" i="2"/>
  <c r="G2092" i="2"/>
  <c r="P2111" i="2"/>
  <c r="X1839" i="2"/>
  <c r="V1760" i="2"/>
  <c r="W1933" i="2"/>
  <c r="W1923" i="2"/>
  <c r="X1261" i="2"/>
  <c r="X1265" i="2" s="1"/>
  <c r="X1755" i="2"/>
  <c r="X1754" i="2" s="1"/>
  <c r="L1754" i="2"/>
  <c r="F2009" i="2"/>
  <c r="G2010" i="2"/>
  <c r="F2088" i="2"/>
  <c r="G2089" i="2"/>
  <c r="O2076" i="2"/>
  <c r="W1738" i="2"/>
  <c r="U1898" i="2"/>
  <c r="U1900" i="2" s="1"/>
  <c r="U1904" i="2" s="1"/>
  <c r="V2104" i="2"/>
  <c r="V2103" i="2" s="1"/>
  <c r="R2103" i="2"/>
  <c r="L2051" i="2"/>
  <c r="H2050" i="2"/>
  <c r="W1780" i="2"/>
  <c r="W1706" i="2"/>
  <c r="J2111" i="2"/>
  <c r="J2113" i="2" s="1"/>
  <c r="J2117" i="2" s="1"/>
  <c r="J2128" i="2" s="1"/>
  <c r="F2061" i="2"/>
  <c r="G2062" i="2"/>
  <c r="Q1805" i="2"/>
  <c r="X1819" i="2"/>
  <c r="V2092" i="2"/>
  <c r="V2091" i="2" s="1"/>
  <c r="R2091" i="2"/>
  <c r="W1048" i="2"/>
  <c r="W1052" i="2" s="1"/>
  <c r="X1795" i="2"/>
  <c r="W1794" i="2"/>
  <c r="X1592" i="2"/>
  <c r="W1844" i="2"/>
  <c r="G1843" i="2"/>
  <c r="X2096" i="2"/>
  <c r="N1863" i="2"/>
  <c r="W1987" i="2"/>
  <c r="X2016" i="2"/>
  <c r="X1727" i="2"/>
  <c r="X1777" i="2"/>
  <c r="M1656" i="2"/>
  <c r="M1687" i="2" s="1"/>
  <c r="W1815" i="2"/>
  <c r="X1746" i="2"/>
  <c r="W1979" i="2"/>
  <c r="E2076" i="2"/>
  <c r="X1714" i="2"/>
  <c r="X2072" i="2"/>
  <c r="X2034" i="2"/>
  <c r="X1745" i="2"/>
  <c r="L1790" i="2"/>
  <c r="X1791" i="2"/>
  <c r="H1997" i="2"/>
  <c r="L1998" i="2"/>
  <c r="H2107" i="2"/>
  <c r="L2108" i="2"/>
  <c r="X1841" i="2"/>
  <c r="W2047" i="2"/>
  <c r="W1712" i="2"/>
  <c r="I1898" i="2"/>
  <c r="W1748" i="2"/>
  <c r="W1931" i="2"/>
  <c r="G1894" i="2"/>
  <c r="W1895" i="2"/>
  <c r="W1894" i="2" s="1"/>
  <c r="W1708" i="2"/>
  <c r="Y1863" i="2"/>
  <c r="X1734" i="2"/>
  <c r="V1848" i="2"/>
  <c r="X1797" i="2"/>
  <c r="X1796" i="2" s="1"/>
  <c r="L1796" i="2"/>
  <c r="X2052" i="2"/>
  <c r="W1707" i="2"/>
  <c r="R1973" i="2"/>
  <c r="V1974" i="2"/>
  <c r="V1973" i="2" s="1"/>
  <c r="W1841" i="2"/>
  <c r="X1921" i="2"/>
  <c r="X1867" i="2"/>
  <c r="X1869" i="2" s="1"/>
  <c r="L1869" i="2"/>
  <c r="W2033" i="2"/>
  <c r="G1971" i="2"/>
  <c r="F1970" i="2"/>
  <c r="X1880" i="2"/>
  <c r="W1951" i="2"/>
  <c r="U2111" i="2"/>
  <c r="W1779" i="2"/>
  <c r="W1885" i="2"/>
  <c r="W1926" i="2"/>
  <c r="W1880" i="2"/>
  <c r="W2095" i="2"/>
  <c r="X1829" i="2"/>
  <c r="X1807" i="2"/>
  <c r="X1993" i="2"/>
  <c r="Q2019" i="2"/>
  <c r="Q2018" i="2" s="1"/>
  <c r="M2018" i="2"/>
  <c r="Q1650" i="2"/>
  <c r="Q1691" i="2" s="1"/>
  <c r="X2032" i="2"/>
  <c r="G1801" i="2"/>
  <c r="W1802" i="2"/>
  <c r="W1801" i="2" s="1"/>
  <c r="X2008" i="2"/>
  <c r="V2015" i="2"/>
  <c r="V2014" i="2" s="1"/>
  <c r="R2014" i="2"/>
  <c r="W2007" i="2"/>
  <c r="G2057" i="2"/>
  <c r="F2056" i="2"/>
  <c r="N2076" i="2"/>
  <c r="W1976" i="2"/>
  <c r="X1978" i="2"/>
  <c r="X2102" i="2"/>
  <c r="X1665" i="2"/>
  <c r="X1702" i="2"/>
  <c r="X1793" i="2"/>
  <c r="V1887" i="2"/>
  <c r="Q2089" i="2"/>
  <c r="Q2088" i="2" s="1"/>
  <c r="M2088" i="2"/>
  <c r="W1892" i="2"/>
  <c r="X1990" i="2"/>
  <c r="X1814" i="2"/>
  <c r="X1936" i="2"/>
  <c r="L1048" i="2"/>
  <c r="L1052" i="2" s="1"/>
  <c r="X1945" i="2"/>
  <c r="X1959" i="2"/>
  <c r="W1746" i="2"/>
  <c r="X1544" i="2"/>
  <c r="Q2108" i="2"/>
  <c r="Q2107" i="2" s="1"/>
  <c r="M2107" i="2"/>
  <c r="W1948" i="2"/>
  <c r="W2094" i="2"/>
  <c r="L223" i="2"/>
  <c r="L227" i="2" s="1"/>
  <c r="W1854" i="2"/>
  <c r="X1927" i="2"/>
  <c r="X606" i="2"/>
  <c r="X673" i="2" s="1"/>
  <c r="V1784" i="2"/>
  <c r="X685" i="2"/>
  <c r="X708" i="2" s="1"/>
  <c r="W1592" i="2"/>
  <c r="W1739" i="2"/>
  <c r="X1588" i="2"/>
  <c r="X1884" i="2"/>
  <c r="X1724" i="2"/>
  <c r="V2004" i="2"/>
  <c r="V2003" i="2" s="1"/>
  <c r="R2003" i="2"/>
  <c r="Z1898" i="2"/>
  <c r="W2022" i="2"/>
  <c r="W1873" i="2"/>
  <c r="W2064" i="2"/>
  <c r="X1958" i="2"/>
  <c r="X1774" i="2"/>
  <c r="W1860" i="2"/>
  <c r="X1835" i="2"/>
  <c r="V1875" i="2"/>
  <c r="X2054" i="2"/>
  <c r="X1703" i="2"/>
  <c r="X1981" i="2"/>
  <c r="W1925" i="2"/>
  <c r="X1977" i="2"/>
  <c r="G1781" i="2"/>
  <c r="W1782" i="2"/>
  <c r="W1781" i="2" s="1"/>
  <c r="X2028" i="2"/>
  <c r="I2111" i="2"/>
  <c r="W1961" i="2"/>
  <c r="N1261" i="2"/>
  <c r="N1265" i="2" s="1"/>
  <c r="G223" i="2"/>
  <c r="G227" i="2" s="1"/>
  <c r="W1919" i="2"/>
  <c r="Q1750" i="2"/>
  <c r="Z2076" i="2"/>
  <c r="Z2113" i="2" s="1"/>
  <c r="Z2117" i="2" s="1"/>
  <c r="Z2128" i="2" s="1"/>
  <c r="X1635" i="2"/>
  <c r="X1925" i="2"/>
  <c r="X2065" i="2"/>
  <c r="W2065" i="2"/>
  <c r="G1754" i="2"/>
  <c r="W1755" i="2"/>
  <c r="W1754" i="2" s="1"/>
  <c r="W2006" i="2"/>
  <c r="W1547" i="2"/>
  <c r="X1776" i="2"/>
  <c r="W1839" i="2"/>
  <c r="G673" i="2"/>
  <c r="G710" i="2" s="1"/>
  <c r="G714" i="2" s="1"/>
  <c r="X1856" i="2"/>
  <c r="W1819" i="2"/>
  <c r="K1900" i="2"/>
  <c r="K1904" i="2" s="1"/>
  <c r="X1918" i="2"/>
  <c r="X1840" i="2"/>
  <c r="N1898" i="2"/>
  <c r="W1856" i="2"/>
  <c r="X1828" i="2"/>
  <c r="W1889" i="2"/>
  <c r="G1869" i="2"/>
  <c r="W1867" i="2"/>
  <c r="W1869" i="2" s="1"/>
  <c r="F2050" i="2"/>
  <c r="G2051" i="2"/>
  <c r="W570" i="2"/>
  <c r="X2055" i="2"/>
  <c r="R1963" i="2"/>
  <c r="V1912" i="2"/>
  <c r="V1963" i="2" s="1"/>
  <c r="Q2010" i="2"/>
  <c r="Q2009" i="2" s="1"/>
  <c r="M2009" i="2"/>
  <c r="H1970" i="2"/>
  <c r="L1971" i="2"/>
  <c r="I1863" i="2"/>
  <c r="L1474" i="2"/>
  <c r="L1478" i="2" s="1"/>
  <c r="Q1998" i="2"/>
  <c r="Q1997" i="2" s="1"/>
  <c r="M1997" i="2"/>
  <c r="W1725" i="2"/>
  <c r="T1863" i="2"/>
  <c r="O2111" i="2"/>
  <c r="O2113" i="2" s="1"/>
  <c r="O2117" i="2" s="1"/>
  <c r="O2128" i="2" s="1"/>
  <c r="Q1790" i="2"/>
  <c r="G1887" i="2"/>
  <c r="W1888" i="2"/>
  <c r="X1854" i="2"/>
  <c r="G1890" i="2"/>
  <c r="W1891" i="2"/>
  <c r="W1890" i="2" s="1"/>
  <c r="X2043" i="2"/>
  <c r="E1898" i="2"/>
  <c r="V1796" i="2"/>
  <c r="X1984" i="2"/>
  <c r="W1588" i="2"/>
  <c r="X1976" i="2"/>
  <c r="X1826" i="2"/>
  <c r="X1948" i="2"/>
  <c r="W1943" i="2"/>
  <c r="G1650" i="2"/>
  <c r="G1691" i="2" s="1"/>
  <c r="X1740" i="2"/>
  <c r="X2035" i="2"/>
  <c r="O1230" i="2"/>
  <c r="O1261" i="2" s="1"/>
  <c r="O1265" i="2" s="1"/>
  <c r="Q2092" i="2"/>
  <c r="Q2091" i="2" s="1"/>
  <c r="M2091" i="2"/>
  <c r="L2104" i="2"/>
  <c r="H2103" i="2"/>
  <c r="Q1843" i="2"/>
  <c r="Q1863" i="2" s="1"/>
  <c r="W1949" i="2"/>
  <c r="W1828" i="2"/>
  <c r="X560" i="2"/>
  <c r="X1886" i="2"/>
  <c r="W1857" i="2"/>
  <c r="X2105" i="2"/>
  <c r="X2066" i="2"/>
  <c r="Q1837" i="2"/>
  <c r="T2111" i="2"/>
  <c r="W1705" i="2"/>
  <c r="X1788" i="2"/>
  <c r="W1571" i="2"/>
  <c r="X2106" i="2"/>
  <c r="W1733" i="2"/>
  <c r="W2074" i="2"/>
  <c r="W1727" i="2"/>
  <c r="W1577" i="2"/>
  <c r="X1737" i="2"/>
  <c r="W1728" i="2"/>
  <c r="W1847" i="2"/>
  <c r="W1743" i="2"/>
  <c r="X1818" i="2"/>
  <c r="R2107" i="2"/>
  <c r="V2108" i="2"/>
  <c r="V2107" i="2" s="1"/>
  <c r="W1711" i="2"/>
  <c r="V2051" i="2"/>
  <c r="V2050" i="2" s="1"/>
  <c r="R2050" i="2"/>
  <c r="X1800" i="2"/>
  <c r="L1875" i="2"/>
  <c r="X1876" i="2"/>
  <c r="X1875" i="2" s="1"/>
  <c r="Q2104" i="2"/>
  <c r="Q2103" i="2" s="1"/>
  <c r="M2103" i="2"/>
  <c r="X1946" i="2"/>
  <c r="W2072" i="2"/>
  <c r="W1958" i="2"/>
  <c r="X1747" i="2"/>
  <c r="W1822" i="2"/>
  <c r="W2097" i="2"/>
  <c r="Q2101" i="2"/>
  <c r="Q2100" i="2" s="1"/>
  <c r="M2100" i="2"/>
  <c r="W1767" i="2"/>
  <c r="X1704" i="2"/>
  <c r="X1775" i="2"/>
  <c r="P466" i="2"/>
  <c r="P497" i="2" s="1"/>
  <c r="P501" i="2" s="1"/>
  <c r="F2107" i="2"/>
  <c r="G2108" i="2"/>
  <c r="W708" i="2"/>
  <c r="H1967" i="2"/>
  <c r="L1968" i="2"/>
  <c r="H1687" i="2"/>
  <c r="G1790" i="2"/>
  <c r="W1791" i="2"/>
  <c r="W1790" i="2" s="1"/>
  <c r="L1887" i="2"/>
  <c r="X1888" i="2"/>
  <c r="X1887" i="2" s="1"/>
  <c r="V1998" i="2"/>
  <c r="V1997" i="2" s="1"/>
  <c r="R1997" i="2"/>
  <c r="G1750" i="2"/>
  <c r="W1699" i="2"/>
  <c r="R2061" i="2"/>
  <c r="V2062" i="2"/>
  <c r="V2061" i="2" s="1"/>
  <c r="L2010" i="2"/>
  <c r="H2009" i="2"/>
  <c r="X223" i="2"/>
  <c r="X227" i="2" s="1"/>
  <c r="X1547" i="2"/>
  <c r="Z1863" i="2"/>
  <c r="X1712" i="2"/>
  <c r="V710" i="2"/>
  <c r="V714" i="2" s="1"/>
  <c r="X1758" i="2"/>
  <c r="X1757" i="2" s="1"/>
  <c r="L1757" i="2"/>
  <c r="P2076" i="2"/>
  <c r="W1804" i="2"/>
  <c r="W1852" i="2"/>
  <c r="L1843" i="2"/>
  <c r="X1844" i="2"/>
  <c r="X1891" i="2"/>
  <c r="X1890" i="2" s="1"/>
  <c r="L1890" i="2"/>
  <c r="W2027" i="2"/>
  <c r="W2048" i="2"/>
  <c r="Y2113" i="2"/>
  <c r="Y2117" i="2" s="1"/>
  <c r="Y2128" i="2" s="1"/>
  <c r="W1261" i="2"/>
  <c r="W1265" i="2" s="1"/>
  <c r="F1973" i="2"/>
  <c r="G1974" i="2"/>
  <c r="X1769" i="2"/>
  <c r="W1770" i="2"/>
  <c r="W1773" i="2"/>
  <c r="X1802" i="2"/>
  <c r="X1801" i="2" s="1"/>
  <c r="L1801" i="2"/>
  <c r="X1568" i="2"/>
  <c r="Q1784" i="2"/>
  <c r="X1983" i="2"/>
  <c r="L1760" i="2"/>
  <c r="X1761" i="2"/>
  <c r="W2017" i="2"/>
  <c r="X1830" i="2"/>
  <c r="W1624" i="2"/>
  <c r="R2056" i="2"/>
  <c r="V2057" i="2"/>
  <c r="V2056" i="2" s="1"/>
  <c r="W1730" i="2"/>
  <c r="W1635" i="2"/>
  <c r="X1975" i="2"/>
  <c r="H1963" i="2"/>
  <c r="L1912" i="2"/>
  <c r="M2014" i="2"/>
  <c r="Q2015" i="2"/>
  <c r="Q2014" i="2" s="1"/>
  <c r="X1853" i="2"/>
  <c r="X1920" i="2"/>
  <c r="X1741" i="2"/>
  <c r="X1961" i="2"/>
  <c r="X1982" i="2"/>
  <c r="X1733" i="2"/>
  <c r="L2062" i="2"/>
  <c r="H2061" i="2"/>
  <c r="W1986" i="2"/>
  <c r="X1917" i="2"/>
  <c r="X2073" i="2"/>
  <c r="W1953" i="2"/>
  <c r="J1863" i="2"/>
  <c r="H2014" i="2"/>
  <c r="L2015" i="2"/>
  <c r="K2111" i="2"/>
  <c r="Q2062" i="2"/>
  <c r="Q2061" i="2" s="1"/>
  <c r="X2053" i="2"/>
  <c r="N2111" i="2"/>
  <c r="N2113" i="2" s="1"/>
  <c r="N2117" i="2" s="1"/>
  <c r="N2128" i="2" s="1"/>
  <c r="W1917" i="2"/>
  <c r="L497" i="2"/>
  <c r="L501" i="2" s="1"/>
  <c r="Q1912" i="2"/>
  <c r="Q1963" i="2" s="1"/>
  <c r="M1963" i="2"/>
  <c r="W2069" i="2"/>
  <c r="W2049" i="2"/>
  <c r="X2041" i="2"/>
  <c r="V1890" i="2"/>
  <c r="L1837" i="2"/>
  <c r="X1838" i="2"/>
  <c r="X1837" i="2" s="1"/>
  <c r="X1736" i="2"/>
  <c r="V1750" i="2"/>
  <c r="G1848" i="2"/>
  <c r="W1849" i="2"/>
  <c r="I2076" i="2"/>
  <c r="V2019" i="2"/>
  <c r="V2018" i="2" s="1"/>
  <c r="R2018" i="2"/>
  <c r="W1845" i="2"/>
  <c r="W1811" i="2"/>
  <c r="W1938" i="2"/>
  <c r="T2076" i="2"/>
  <c r="H1973" i="2"/>
  <c r="L1974" i="2"/>
  <c r="W2042" i="2"/>
  <c r="V1878" i="2"/>
  <c r="W1714" i="2"/>
  <c r="Q2004" i="2"/>
  <c r="Q2003" i="2" s="1"/>
  <c r="M2003" i="2"/>
  <c r="G2101" i="2"/>
  <c r="F2100" i="2"/>
  <c r="R1970" i="2"/>
  <c r="V1971" i="2"/>
  <c r="V1970" i="2" s="1"/>
  <c r="X2067" i="2"/>
  <c r="X460" i="2"/>
  <c r="E2111" i="2"/>
  <c r="V2010" i="2"/>
  <c r="V2009" i="2" s="1"/>
  <c r="R2009" i="2"/>
  <c r="W1877" i="2"/>
  <c r="W1765" i="2"/>
  <c r="X1763" i="2"/>
  <c r="X2039" i="2"/>
  <c r="X1846" i="2"/>
  <c r="W1829" i="2"/>
  <c r="W1972" i="2"/>
  <c r="L1805" i="2"/>
  <c r="X1806" i="2"/>
  <c r="X1913" i="2"/>
  <c r="X1879" i="2"/>
  <c r="X1878" i="2" s="1"/>
  <c r="L1878" i="2"/>
  <c r="Q1781" i="2"/>
  <c r="K1863" i="2"/>
  <c r="Q1048" i="2"/>
  <c r="Q1052" i="2" s="1"/>
  <c r="W2041" i="2"/>
  <c r="V1968" i="2"/>
  <c r="V1967" i="2" s="1"/>
  <c r="X2099" i="2"/>
  <c r="L1750" i="2"/>
  <c r="X1699" i="2"/>
  <c r="X1787" i="2"/>
  <c r="W2070" i="2"/>
  <c r="X1782" i="2"/>
  <c r="X1781" i="2" s="1"/>
  <c r="L1781" i="2"/>
  <c r="M2050" i="2"/>
  <c r="Q2051" i="2"/>
  <c r="Q2050" i="2" s="1"/>
  <c r="W1918" i="2"/>
  <c r="X2001" i="2"/>
  <c r="W1940" i="2"/>
  <c r="Y1687" i="2"/>
  <c r="X1950" i="2"/>
  <c r="W1941" i="2"/>
  <c r="W2060" i="2"/>
  <c r="W1916" i="2"/>
  <c r="W1956" i="2"/>
  <c r="W560" i="2"/>
  <c r="X2031" i="2"/>
  <c r="X1726" i="2"/>
  <c r="W1772" i="2"/>
  <c r="Q1757" i="2"/>
  <c r="Q1974" i="2"/>
  <c r="Q1973" i="2" s="1"/>
  <c r="M1973" i="2"/>
  <c r="W1924" i="2"/>
  <c r="X2013" i="2"/>
  <c r="L1894" i="2"/>
  <c r="X1895" i="2"/>
  <c r="X1894" i="2" s="1"/>
  <c r="V1995" i="2"/>
  <c r="V1994" i="2" s="1"/>
  <c r="R1994" i="2"/>
  <c r="W1724" i="2"/>
  <c r="X1716" i="2"/>
  <c r="W1723" i="2"/>
  <c r="X1960" i="2"/>
  <c r="W2035" i="2"/>
  <c r="Z1687" i="2"/>
  <c r="W1980" i="2"/>
  <c r="W1742" i="2"/>
  <c r="W1846" i="2"/>
  <c r="X1988" i="2"/>
  <c r="L2080" i="2"/>
  <c r="H2082" i="2"/>
  <c r="F2014" i="2"/>
  <c r="G2015" i="2"/>
  <c r="V2101" i="2"/>
  <c r="V2100" i="2" s="1"/>
  <c r="R2100" i="2"/>
  <c r="W497" i="2"/>
  <c r="W501" i="2" s="1"/>
  <c r="W1761" i="2"/>
  <c r="G1760" i="2"/>
  <c r="W1813" i="2"/>
  <c r="H2003" i="2"/>
  <c r="L2004" i="2"/>
  <c r="V2089" i="2"/>
  <c r="V2088" i="2" s="1"/>
  <c r="R2088" i="2"/>
  <c r="R2082" i="2"/>
  <c r="V2080" i="2"/>
  <c r="V2082" i="2" s="1"/>
  <c r="H1863" i="2"/>
  <c r="W2036" i="2"/>
  <c r="X1833" i="2"/>
  <c r="L1685" i="2"/>
  <c r="G1805" i="2"/>
  <c r="W1806" i="2"/>
  <c r="W1537" i="2"/>
  <c r="W1568" i="2"/>
  <c r="V1650" i="2"/>
  <c r="V1691" i="2" s="1"/>
  <c r="L1650" i="2"/>
  <c r="L1691" i="2" s="1"/>
  <c r="G1837" i="2"/>
  <c r="W1838" i="2"/>
  <c r="U2076" i="2"/>
  <c r="Q2080" i="2"/>
  <c r="Q2082" i="2" s="1"/>
  <c r="M2082" i="2"/>
  <c r="S2076" i="2"/>
  <c r="S2113" i="2" s="1"/>
  <c r="S2117" i="2" s="1"/>
  <c r="S2128" i="2" s="1"/>
  <c r="W460" i="2"/>
  <c r="X2024" i="2"/>
  <c r="X495" i="2"/>
  <c r="H2100" i="2"/>
  <c r="L2101" i="2"/>
  <c r="G1998" i="2"/>
  <c r="F1997" i="2"/>
  <c r="Q1801" i="2"/>
  <c r="X1707" i="2"/>
  <c r="W606" i="2"/>
  <c r="X1812" i="2"/>
  <c r="X1748" i="2"/>
  <c r="R1900" i="2"/>
  <c r="R1904" i="2" s="1"/>
  <c r="V1837" i="2"/>
  <c r="W2037" i="2"/>
  <c r="X1849" i="2"/>
  <c r="L1848" i="2"/>
  <c r="F1994" i="2"/>
  <c r="G1995" i="2"/>
  <c r="W1935" i="2"/>
  <c r="G1968" i="2"/>
  <c r="F1967" i="2"/>
  <c r="W673" i="2"/>
  <c r="F2018" i="2"/>
  <c r="G2019" i="2"/>
  <c r="X1842" i="2"/>
  <c r="Q1796" i="2"/>
  <c r="W1947" i="2"/>
  <c r="V1805" i="2"/>
  <c r="O1898" i="2"/>
  <c r="W1954" i="2"/>
  <c r="W1989" i="2"/>
  <c r="F2003" i="2"/>
  <c r="G2004" i="2"/>
  <c r="X1811" i="2"/>
  <c r="X1735" i="2"/>
  <c r="H2056" i="2"/>
  <c r="L2057" i="2"/>
  <c r="Q1878" i="2"/>
  <c r="Q1898" i="2" s="1"/>
  <c r="W1719" i="2"/>
  <c r="X1932" i="2"/>
  <c r="T1898" i="2"/>
  <c r="T1900" i="2" s="1"/>
  <c r="T1904" i="2" s="1"/>
  <c r="M1967" i="2"/>
  <c r="Q1968" i="2"/>
  <c r="Q1967" i="2" s="1"/>
  <c r="X2025" i="2"/>
  <c r="V1894" i="2"/>
  <c r="Q1760" i="2"/>
  <c r="W1745" i="2"/>
  <c r="G1912" i="2"/>
  <c r="F1963" i="2"/>
  <c r="W1975" i="2"/>
  <c r="X1571" i="2"/>
  <c r="X1928" i="2"/>
  <c r="W1879" i="2"/>
  <c r="G1878" i="2"/>
  <c r="J2076" i="2"/>
  <c r="W1840" i="2"/>
  <c r="X1624" i="2"/>
  <c r="M2061" i="2"/>
  <c r="P1898" i="2"/>
  <c r="P1900" i="2" s="1"/>
  <c r="P1904" i="2" s="1"/>
  <c r="X1943" i="2"/>
  <c r="W1720" i="2"/>
  <c r="W1710" i="2"/>
  <c r="W2016" i="2"/>
  <c r="W1832" i="2"/>
  <c r="W1797" i="2"/>
  <c r="W1796" i="2" s="1"/>
  <c r="G1796" i="2"/>
  <c r="W1836" i="2"/>
  <c r="W1876" i="2"/>
  <c r="W1875" i="2" s="1"/>
  <c r="G1875" i="2"/>
  <c r="O1863" i="2"/>
  <c r="G1757" i="2"/>
  <c r="W1758" i="2"/>
  <c r="W1757" i="2" s="1"/>
  <c r="W2044" i="2"/>
  <c r="W2005" i="2"/>
  <c r="G2080" i="2"/>
  <c r="F2082" i="2"/>
  <c r="X1949" i="2"/>
  <c r="W1833" i="2"/>
  <c r="J1898" i="2"/>
  <c r="F1863" i="2"/>
  <c r="F1900" i="2" s="1"/>
  <c r="F1904" i="2" s="1"/>
  <c r="W2058" i="2"/>
  <c r="W2024" i="2"/>
  <c r="W1665" i="2"/>
  <c r="W1685" i="2" s="1"/>
  <c r="F2103" i="2"/>
  <c r="G2104" i="2"/>
  <c r="L673" i="2"/>
  <c r="W2090" i="2"/>
  <c r="W1978" i="2"/>
  <c r="X1803" i="2"/>
  <c r="X2059" i="2"/>
  <c r="X600" i="2"/>
  <c r="X1940" i="2"/>
  <c r="X1537" i="2"/>
  <c r="H2018" i="2"/>
  <c r="L2019" i="2"/>
  <c r="X1700" i="2"/>
  <c r="X1831" i="2"/>
  <c r="L2092" i="2"/>
  <c r="H2091" i="2"/>
  <c r="Q708" i="2"/>
  <c r="Q710" i="2" s="1"/>
  <c r="Q714" i="2" s="1"/>
  <c r="M1994" i="2"/>
  <c r="Q1995" i="2"/>
  <c r="Q1994" i="2" s="1"/>
  <c r="X2068" i="2"/>
  <c r="K2076" i="2"/>
  <c r="M2056" i="2"/>
  <c r="Q2057" i="2"/>
  <c r="Q2056" i="2" s="1"/>
  <c r="W1812" i="2"/>
  <c r="R1967" i="2"/>
  <c r="W1766" i="2"/>
  <c r="E1863" i="2"/>
  <c r="M1898" i="2"/>
  <c r="M1900" i="2" s="1"/>
  <c r="M1904" i="2" s="1"/>
  <c r="X2000" i="2"/>
  <c r="L1995" i="2"/>
  <c r="H1994" i="2"/>
  <c r="W1842" i="2"/>
  <c r="X1792" i="2"/>
  <c r="R710" i="2"/>
  <c r="R714" i="2" s="1"/>
  <c r="X1859" i="2"/>
  <c r="X1821" i="2"/>
  <c r="W2096" i="2"/>
  <c r="W1855" i="2"/>
  <c r="V1790" i="2"/>
  <c r="X1759" i="2"/>
  <c r="X1939" i="2"/>
  <c r="W1768" i="2"/>
  <c r="W1985" i="2"/>
  <c r="Q1971" i="2"/>
  <c r="Q1970" i="2" s="1"/>
  <c r="M1970" i="2"/>
  <c r="W1969" i="2"/>
  <c r="X1785" i="2"/>
  <c r="L1784" i="2"/>
  <c r="H2088" i="2"/>
  <c r="L2089" i="2"/>
  <c r="H1898" i="2"/>
  <c r="H1900" i="2" s="1"/>
  <c r="H1904" i="2" s="1"/>
  <c r="W1834" i="2"/>
  <c r="W1937" i="2"/>
  <c r="X1929" i="2"/>
  <c r="W1778" i="2"/>
  <c r="W1936" i="2"/>
  <c r="W1777" i="2"/>
  <c r="W1955" i="2"/>
  <c r="W2059" i="2"/>
  <c r="W1718" i="2"/>
  <c r="H132" i="3" l="1"/>
  <c r="H349" i="3"/>
  <c r="K132" i="3"/>
  <c r="K346" i="3"/>
  <c r="V356" i="3"/>
  <c r="V617" i="3" s="1"/>
  <c r="R617" i="3"/>
  <c r="T352" i="3"/>
  <c r="T614" i="3"/>
  <c r="T613" i="3" s="1"/>
  <c r="T611" i="3" s="1"/>
  <c r="V133" i="3"/>
  <c r="V132" i="3" s="1"/>
  <c r="V138" i="3"/>
  <c r="R353" i="3"/>
  <c r="R345" i="3"/>
  <c r="S346" i="3"/>
  <c r="V346" i="3" s="1"/>
  <c r="V345" i="3" s="1"/>
  <c r="M356" i="3"/>
  <c r="Q349" i="3"/>
  <c r="L138" i="3"/>
  <c r="L133" i="3"/>
  <c r="L132" i="3" s="1"/>
  <c r="L354" i="3"/>
  <c r="L615" i="3" s="1"/>
  <c r="H615" i="3"/>
  <c r="X139" i="3"/>
  <c r="J353" i="3"/>
  <c r="J345" i="3"/>
  <c r="V347" i="3"/>
  <c r="R354" i="3"/>
  <c r="R355" i="3"/>
  <c r="V348" i="3"/>
  <c r="G354" i="3"/>
  <c r="G615" i="3" s="1"/>
  <c r="F615" i="3"/>
  <c r="W178" i="3"/>
  <c r="W139" i="3"/>
  <c r="M354" i="3"/>
  <c r="Q347" i="3"/>
  <c r="Q83" i="3"/>
  <c r="F345" i="3"/>
  <c r="G346" i="3"/>
  <c r="F353" i="3"/>
  <c r="M132" i="3"/>
  <c r="M346" i="3"/>
  <c r="I345" i="3"/>
  <c r="O132" i="3"/>
  <c r="O346" i="3"/>
  <c r="L355" i="3"/>
  <c r="L616" i="3" s="1"/>
  <c r="H616" i="3"/>
  <c r="G133" i="3"/>
  <c r="G132" i="3" s="1"/>
  <c r="G138" i="3"/>
  <c r="Y352" i="3"/>
  <c r="Y614" i="3"/>
  <c r="Y613" i="3" s="1"/>
  <c r="I352" i="3"/>
  <c r="I614" i="3"/>
  <c r="I613" i="3" s="1"/>
  <c r="I611" i="3" s="1"/>
  <c r="G356" i="3"/>
  <c r="G617" i="3" s="1"/>
  <c r="F617" i="3"/>
  <c r="X320" i="3"/>
  <c r="H614" i="3"/>
  <c r="E346" i="3"/>
  <c r="Q355" i="3"/>
  <c r="Q616" i="3" s="1"/>
  <c r="M616" i="3"/>
  <c r="Z353" i="3"/>
  <c r="Z345" i="3"/>
  <c r="N345" i="3"/>
  <c r="N353" i="3"/>
  <c r="X606" i="3"/>
  <c r="U346" i="3"/>
  <c r="P352" i="3"/>
  <c r="P614" i="3"/>
  <c r="P613" i="3" s="1"/>
  <c r="P611" i="3" s="1"/>
  <c r="F355" i="3"/>
  <c r="G348" i="3"/>
  <c r="Q138" i="3"/>
  <c r="Q133" i="3"/>
  <c r="Q132" i="3" s="1"/>
  <c r="W391" i="3"/>
  <c r="W89" i="3"/>
  <c r="W84" i="3"/>
  <c r="W83" i="3" s="1"/>
  <c r="R132" i="3"/>
  <c r="X710" i="2"/>
  <c r="X714" i="2" s="1"/>
  <c r="Q1900" i="2"/>
  <c r="Q1904" i="2" s="1"/>
  <c r="G2088" i="2"/>
  <c r="W2089" i="2"/>
  <c r="W2088" i="2" s="1"/>
  <c r="X1848" i="2"/>
  <c r="L1898" i="2"/>
  <c r="V2111" i="2"/>
  <c r="V2113" i="2" s="1"/>
  <c r="V2117" i="2" s="1"/>
  <c r="V2128" i="2" s="1"/>
  <c r="E1900" i="2"/>
  <c r="E1904" i="2" s="1"/>
  <c r="Q2111" i="2"/>
  <c r="L2088" i="2"/>
  <c r="X2089" i="2"/>
  <c r="X2088" i="2" s="1"/>
  <c r="G2103" i="2"/>
  <c r="W2104" i="2"/>
  <c r="W2103" i="2" s="1"/>
  <c r="W1878" i="2"/>
  <c r="V1898" i="2"/>
  <c r="X2057" i="2"/>
  <c r="X2056" i="2" s="1"/>
  <c r="L2056" i="2"/>
  <c r="O1900" i="2"/>
  <c r="O1904" i="2" s="1"/>
  <c r="X1750" i="2"/>
  <c r="X1760" i="2"/>
  <c r="W710" i="2"/>
  <c r="W714" i="2" s="1"/>
  <c r="R2111" i="2"/>
  <c r="U2113" i="2"/>
  <c r="U2117" i="2" s="1"/>
  <c r="U2128" i="2" s="1"/>
  <c r="V1863" i="2"/>
  <c r="I1900" i="2"/>
  <c r="I1904" i="2" s="1"/>
  <c r="X1790" i="2"/>
  <c r="W1760" i="2"/>
  <c r="M2076" i="2"/>
  <c r="W1848" i="2"/>
  <c r="X1995" i="2"/>
  <c r="X1994" i="2" s="1"/>
  <c r="L1994" i="2"/>
  <c r="W2004" i="2"/>
  <c r="W2003" i="2" s="1"/>
  <c r="G2003" i="2"/>
  <c r="W1995" i="2"/>
  <c r="W1994" i="2" s="1"/>
  <c r="G1994" i="2"/>
  <c r="X497" i="2"/>
  <c r="X501" i="2" s="1"/>
  <c r="G2100" i="2"/>
  <c r="W2101" i="2"/>
  <c r="W2100" i="2" s="1"/>
  <c r="G1863" i="2"/>
  <c r="K2113" i="2"/>
  <c r="K2117" i="2" s="1"/>
  <c r="K2128" i="2" s="1"/>
  <c r="H2076" i="2"/>
  <c r="W1750" i="2"/>
  <c r="W1887" i="2"/>
  <c r="W1898" i="2" s="1"/>
  <c r="G2056" i="2"/>
  <c r="W2057" i="2"/>
  <c r="W2056" i="2" s="1"/>
  <c r="G1970" i="2"/>
  <c r="W1971" i="2"/>
  <c r="W1970" i="2" s="1"/>
  <c r="X2108" i="2"/>
  <c r="X2107" i="2" s="1"/>
  <c r="L2107" i="2"/>
  <c r="L2111" i="2" s="1"/>
  <c r="W1843" i="2"/>
  <c r="P2113" i="2"/>
  <c r="P2117" i="2" s="1"/>
  <c r="P2128" i="2" s="1"/>
  <c r="V1687" i="2"/>
  <c r="W2080" i="2"/>
  <c r="W2082" i="2" s="1"/>
  <c r="G2082" i="2"/>
  <c r="O1656" i="2"/>
  <c r="O1687" i="2" s="1"/>
  <c r="F2111" i="2"/>
  <c r="X1784" i="2"/>
  <c r="W1805" i="2"/>
  <c r="G1973" i="2"/>
  <c r="W1974" i="2"/>
  <c r="W1973" i="2" s="1"/>
  <c r="X1843" i="2"/>
  <c r="G1963" i="2"/>
  <c r="W1912" i="2"/>
  <c r="W1963" i="2" s="1"/>
  <c r="W1837" i="2"/>
  <c r="L1687" i="2"/>
  <c r="L2003" i="2"/>
  <c r="X2004" i="2"/>
  <c r="X2003" i="2" s="1"/>
  <c r="W2015" i="2"/>
  <c r="W2014" i="2" s="1"/>
  <c r="G2014" i="2"/>
  <c r="X2015" i="2"/>
  <c r="X2014" i="2" s="1"/>
  <c r="L2014" i="2"/>
  <c r="X2062" i="2"/>
  <c r="X2061" i="2" s="1"/>
  <c r="L2061" i="2"/>
  <c r="G1687" i="2"/>
  <c r="I2113" i="2"/>
  <c r="I2117" i="2" s="1"/>
  <c r="I2128" i="2" s="1"/>
  <c r="G1898" i="2"/>
  <c r="G1900" i="2" s="1"/>
  <c r="G1904" i="2" s="1"/>
  <c r="H2111" i="2"/>
  <c r="W2062" i="2"/>
  <c r="W2061" i="2" s="1"/>
  <c r="G2061" i="2"/>
  <c r="G2091" i="2"/>
  <c r="W2092" i="2"/>
  <c r="W2091" i="2" s="1"/>
  <c r="G1997" i="2"/>
  <c r="W1998" i="2"/>
  <c r="W1997" i="2" s="1"/>
  <c r="X2080" i="2"/>
  <c r="X2082" i="2" s="1"/>
  <c r="L2082" i="2"/>
  <c r="W1650" i="2"/>
  <c r="W1691" i="2" s="1"/>
  <c r="X2010" i="2"/>
  <c r="X2009" i="2" s="1"/>
  <c r="L2009" i="2"/>
  <c r="G2107" i="2"/>
  <c r="W2108" i="2"/>
  <c r="W2107" i="2" s="1"/>
  <c r="W2111" i="2" s="1"/>
  <c r="X2104" i="2"/>
  <c r="X2103" i="2" s="1"/>
  <c r="L2103" i="2"/>
  <c r="W1968" i="2"/>
  <c r="W1967" i="2" s="1"/>
  <c r="G1967" i="2"/>
  <c r="L2100" i="2"/>
  <c r="X2101" i="2"/>
  <c r="X2100" i="2" s="1"/>
  <c r="X1974" i="2"/>
  <c r="X1973" i="2" s="1"/>
  <c r="L1973" i="2"/>
  <c r="V2076" i="2"/>
  <c r="X2092" i="2"/>
  <c r="X2091" i="2" s="1"/>
  <c r="L2091" i="2"/>
  <c r="X1805" i="2"/>
  <c r="Q2076" i="2"/>
  <c r="R2076" i="2"/>
  <c r="L2050" i="2"/>
  <c r="X2051" i="2"/>
  <c r="X2050" i="2" s="1"/>
  <c r="G2009" i="2"/>
  <c r="W2010" i="2"/>
  <c r="W2009" i="2" s="1"/>
  <c r="X2019" i="2"/>
  <c r="X2018" i="2" s="1"/>
  <c r="L2018" i="2"/>
  <c r="J1900" i="2"/>
  <c r="J1904" i="2" s="1"/>
  <c r="G2018" i="2"/>
  <c r="W2019" i="2"/>
  <c r="W2018" i="2" s="1"/>
  <c r="L1863" i="2"/>
  <c r="X1898" i="2"/>
  <c r="E2113" i="2"/>
  <c r="E2117" i="2" s="1"/>
  <c r="E2128" i="2" s="1"/>
  <c r="L1963" i="2"/>
  <c r="X1912" i="2"/>
  <c r="X1963" i="2" s="1"/>
  <c r="X1968" i="2"/>
  <c r="X1967" i="2" s="1"/>
  <c r="L1967" i="2"/>
  <c r="T2113" i="2"/>
  <c r="T2117" i="2" s="1"/>
  <c r="T2128" i="2" s="1"/>
  <c r="L1970" i="2"/>
  <c r="X1971" i="2"/>
  <c r="X1970" i="2" s="1"/>
  <c r="G2050" i="2"/>
  <c r="W2051" i="2"/>
  <c r="W2050" i="2" s="1"/>
  <c r="N1900" i="2"/>
  <c r="N1904" i="2" s="1"/>
  <c r="X1650" i="2"/>
  <c r="X1691" i="2" s="1"/>
  <c r="Z1900" i="2"/>
  <c r="Z1904" i="2" s="1"/>
  <c r="M2111" i="2"/>
  <c r="L1997" i="2"/>
  <c r="X1998" i="2"/>
  <c r="X1997" i="2" s="1"/>
  <c r="F2076" i="2"/>
  <c r="P1230" i="2"/>
  <c r="P1261" i="2" s="1"/>
  <c r="P1265" i="2" s="1"/>
  <c r="Q354" i="3" l="1"/>
  <c r="Q615" i="3" s="1"/>
  <c r="M615" i="3"/>
  <c r="G355" i="3"/>
  <c r="G616" i="3" s="1"/>
  <c r="F616" i="3"/>
  <c r="Q346" i="3"/>
  <c r="Q345" i="3" s="1"/>
  <c r="M345" i="3"/>
  <c r="M353" i="3"/>
  <c r="W133" i="3"/>
  <c r="W138" i="3"/>
  <c r="Q356" i="3"/>
  <c r="Q617" i="3" s="1"/>
  <c r="M617" i="3"/>
  <c r="K345" i="3"/>
  <c r="K353" i="3"/>
  <c r="L346" i="3"/>
  <c r="L345" i="3" s="1"/>
  <c r="E353" i="3"/>
  <c r="E345" i="3"/>
  <c r="R352" i="3"/>
  <c r="R614" i="3"/>
  <c r="Z352" i="3"/>
  <c r="Z614" i="3"/>
  <c r="Z613" i="3" s="1"/>
  <c r="S345" i="3"/>
  <c r="S353" i="3"/>
  <c r="G353" i="3"/>
  <c r="F352" i="3"/>
  <c r="F614" i="3"/>
  <c r="U353" i="3"/>
  <c r="U345" i="3"/>
  <c r="G345" i="3"/>
  <c r="O353" i="3"/>
  <c r="O345" i="3"/>
  <c r="V355" i="3"/>
  <c r="V616" i="3" s="1"/>
  <c r="R616" i="3"/>
  <c r="H356" i="3"/>
  <c r="L349" i="3"/>
  <c r="H345" i="3"/>
  <c r="J352" i="3"/>
  <c r="J614" i="3"/>
  <c r="J613" i="3" s="1"/>
  <c r="J611" i="3" s="1"/>
  <c r="X133" i="3"/>
  <c r="X138" i="3"/>
  <c r="N352" i="3"/>
  <c r="N614" i="3"/>
  <c r="N613" i="3" s="1"/>
  <c r="N611" i="3" s="1"/>
  <c r="V354" i="3"/>
  <c r="V615" i="3" s="1"/>
  <c r="R615" i="3"/>
  <c r="W1863" i="2"/>
  <c r="W1900" i="2" s="1"/>
  <c r="W1904" i="2" s="1"/>
  <c r="R2113" i="2"/>
  <c r="R2117" i="2" s="1"/>
  <c r="R2128" i="2" s="1"/>
  <c r="X1900" i="2"/>
  <c r="X1904" i="2" s="1"/>
  <c r="P1656" i="2"/>
  <c r="P1687" i="2" s="1"/>
  <c r="L1900" i="2"/>
  <c r="L1904" i="2" s="1"/>
  <c r="G2111" i="2"/>
  <c r="G2076" i="2"/>
  <c r="X1687" i="2"/>
  <c r="W1687" i="2"/>
  <c r="X1863" i="2"/>
  <c r="X2076" i="2"/>
  <c r="F2113" i="2"/>
  <c r="F2117" i="2" s="1"/>
  <c r="F2128" i="2" s="1"/>
  <c r="W2076" i="2"/>
  <c r="W2113" i="2" s="1"/>
  <c r="W2117" i="2" s="1"/>
  <c r="W2128" i="2" s="1"/>
  <c r="Q2113" i="2"/>
  <c r="Q2117" i="2" s="1"/>
  <c r="Q2128" i="2" s="1"/>
  <c r="M2113" i="2"/>
  <c r="M2117" i="2" s="1"/>
  <c r="M2128" i="2" s="1"/>
  <c r="L2076" i="2"/>
  <c r="L2113" i="2"/>
  <c r="L2117" i="2" s="1"/>
  <c r="L2128" i="2" s="1"/>
  <c r="X2111" i="2"/>
  <c r="X2113" i="2" s="1"/>
  <c r="X2117" i="2" s="1"/>
  <c r="X2128" i="2" s="1"/>
  <c r="H2113" i="2"/>
  <c r="H2117" i="2" s="1"/>
  <c r="H2128" i="2" s="1"/>
  <c r="V1900" i="2"/>
  <c r="V1904" i="2" s="1"/>
  <c r="X132" i="3" l="1"/>
  <c r="X346" i="3"/>
  <c r="G352" i="3"/>
  <c r="G614" i="3"/>
  <c r="G613" i="3" s="1"/>
  <c r="G611" i="3" s="1"/>
  <c r="W132" i="3"/>
  <c r="W346" i="3"/>
  <c r="O352" i="3"/>
  <c r="O614" i="3"/>
  <c r="O613" i="3" s="1"/>
  <c r="O611" i="3" s="1"/>
  <c r="S352" i="3"/>
  <c r="S614" i="3"/>
  <c r="S613" i="3" s="1"/>
  <c r="S611" i="3" s="1"/>
  <c r="E352" i="3"/>
  <c r="E614" i="3"/>
  <c r="E613" i="3" s="1"/>
  <c r="E611" i="3" s="1"/>
  <c r="M352" i="3"/>
  <c r="Q353" i="3"/>
  <c r="M614" i="3"/>
  <c r="M613" i="3" s="1"/>
  <c r="M611" i="3" s="1"/>
  <c r="L356" i="3"/>
  <c r="L617" i="3" s="1"/>
  <c r="H617" i="3"/>
  <c r="H613" i="3" s="1"/>
  <c r="H611" i="3" s="1"/>
  <c r="H352" i="3"/>
  <c r="U352" i="3"/>
  <c r="U614" i="3"/>
  <c r="U613" i="3" s="1"/>
  <c r="U611" i="3" s="1"/>
  <c r="R613" i="3"/>
  <c r="R611" i="3" s="1"/>
  <c r="F613" i="3"/>
  <c r="F611" i="3" s="1"/>
  <c r="V353" i="3"/>
  <c r="K352" i="3"/>
  <c r="K614" i="3"/>
  <c r="K613" i="3" s="1"/>
  <c r="K611" i="3" s="1"/>
  <c r="L353" i="3"/>
  <c r="G2113" i="2"/>
  <c r="G2117" i="2" s="1"/>
  <c r="G2128" i="2" s="1"/>
  <c r="V352" i="3" l="1"/>
  <c r="V614" i="3"/>
  <c r="V613" i="3" s="1"/>
  <c r="V611" i="3" s="1"/>
  <c r="Q352" i="3"/>
  <c r="Q614" i="3"/>
  <c r="Q613" i="3" s="1"/>
  <c r="Q611" i="3" s="1"/>
  <c r="W353" i="3"/>
  <c r="W345" i="3"/>
  <c r="L352" i="3"/>
  <c r="L614" i="3"/>
  <c r="L613" i="3" s="1"/>
  <c r="L611" i="3" s="1"/>
  <c r="X353" i="3"/>
  <c r="X345" i="3"/>
  <c r="W352" i="3" l="1"/>
  <c r="W614" i="3"/>
  <c r="W613" i="3" s="1"/>
  <c r="W611" i="3" s="1"/>
  <c r="X352" i="3"/>
  <c r="X614" i="3"/>
  <c r="X613" i="3" s="1"/>
  <c r="X611" i="3" s="1"/>
</calcChain>
</file>

<file path=xl/sharedStrings.xml><?xml version="1.0" encoding="utf-8"?>
<sst xmlns="http://schemas.openxmlformats.org/spreadsheetml/2006/main" count="4117" uniqueCount="517">
  <si>
    <t>FAR No. 1</t>
  </si>
  <si>
    <t>STATEMENT OF APPROPRIATIONS, ALLOTMENTS, OBLIGATIONS, DISBURSEMENTS AND BALANCES</t>
  </si>
  <si>
    <t>As of the Quarter Ending _______________</t>
  </si>
  <si>
    <t>Department:  Department of Social Welfare and Development</t>
  </si>
  <si>
    <t>Current Year Appropriations</t>
  </si>
  <si>
    <t xml:space="preserve">Agency : _____________                     </t>
  </si>
  <si>
    <t>Supplemental Appropriations</t>
  </si>
  <si>
    <t xml:space="preserve">Operating Unit : _____________                     </t>
  </si>
  <si>
    <t>Continuing Appropriations</t>
  </si>
  <si>
    <t>Organization Code (UACS):_____________</t>
  </si>
  <si>
    <t>Funding Source Code: 101</t>
  </si>
  <si>
    <t>Program/Activity/Project (P/A/P)                                     and Account Title</t>
  </si>
  <si>
    <t>Account Code</t>
  </si>
  <si>
    <t>Appropriations</t>
  </si>
  <si>
    <t>Allotments</t>
  </si>
  <si>
    <t xml:space="preserve">Current Year Obligations  </t>
  </si>
  <si>
    <t xml:space="preserve">Disbursements </t>
  </si>
  <si>
    <t>Balances</t>
  </si>
  <si>
    <t>Authorized Appropriation</t>
  </si>
  <si>
    <t>Adjustments (Transfer To/From, Realignment)</t>
  </si>
  <si>
    <t>Adjusted Appropriations</t>
  </si>
  <si>
    <t>Adjustments (Withdrawal, Realignment)</t>
  </si>
  <si>
    <t>Transfer To</t>
  </si>
  <si>
    <t>Transfer From</t>
  </si>
  <si>
    <t>Adjusted Total Allotments</t>
  </si>
  <si>
    <t>1st Quarter ending March 31</t>
  </si>
  <si>
    <t>2nd Quarter ending June 30</t>
  </si>
  <si>
    <t>3rd Quarter ending Sept. 30</t>
  </si>
  <si>
    <t>4th Quarter ending Dec. 31</t>
  </si>
  <si>
    <t>Total</t>
  </si>
  <si>
    <t>Unreleased Appropriations</t>
  </si>
  <si>
    <t>Unobligated Allotment</t>
  </si>
  <si>
    <t>Unpaid Obligations</t>
  </si>
  <si>
    <t>Due and Demandable</t>
  </si>
  <si>
    <t>Not Yet Due and Demandable</t>
  </si>
  <si>
    <t>5 = (3 + 4)</t>
  </si>
  <si>
    <t>10 = ((6+(-)7)-8+9)</t>
  </si>
  <si>
    <t>15=(11+12+13+14)</t>
  </si>
  <si>
    <t>20=(16+17+18+19)</t>
  </si>
  <si>
    <t>21=(5-10)</t>
  </si>
  <si>
    <t>22=(10-15)</t>
  </si>
  <si>
    <t xml:space="preserve">    Personal Services</t>
  </si>
  <si>
    <t>Salaries and Wages</t>
  </si>
  <si>
    <t>Salaries and Wages - Regular</t>
  </si>
  <si>
    <t>50101010   01</t>
  </si>
  <si>
    <t>Salaries and Wages - Casual/Contractual</t>
  </si>
  <si>
    <t>50101020   00</t>
  </si>
  <si>
    <t>Other Compensation</t>
  </si>
  <si>
    <t>Personnel Economic Relief Allowance (PERA)</t>
  </si>
  <si>
    <t>50102010   01</t>
  </si>
  <si>
    <t>Representation Allowance (RA)</t>
  </si>
  <si>
    <t>50102020   00</t>
  </si>
  <si>
    <t>Transportation Allowance (TA)</t>
  </si>
  <si>
    <t>50102030   01</t>
  </si>
  <si>
    <t>Clothing/Uniform Allowance</t>
  </si>
  <si>
    <t>50102040   01</t>
  </si>
  <si>
    <t>Subsistence</t>
  </si>
  <si>
    <t>Magna Carta for Public Health Workers</t>
  </si>
  <si>
    <t>50102050   03</t>
  </si>
  <si>
    <t>Magna Carta for Public Social Workers</t>
  </si>
  <si>
    <t>50102050   04</t>
  </si>
  <si>
    <t>Laundry Allowance</t>
  </si>
  <si>
    <t>Civilian</t>
  </si>
  <si>
    <t>50102060   01</t>
  </si>
  <si>
    <t>50102060   04</t>
  </si>
  <si>
    <t>50102060   05</t>
  </si>
  <si>
    <t>Quarters Allowance</t>
  </si>
  <si>
    <t>50102070   01</t>
  </si>
  <si>
    <t>50102070   04</t>
  </si>
  <si>
    <t>50102070   05</t>
  </si>
  <si>
    <t>Productivity Incentive Allowance</t>
  </si>
  <si>
    <t>50102080   01</t>
  </si>
  <si>
    <t>Overseas Allowance</t>
  </si>
  <si>
    <t>50102090   01</t>
  </si>
  <si>
    <t>Honoraria</t>
  </si>
  <si>
    <t>50102100   01</t>
  </si>
  <si>
    <t>50102100   05</t>
  </si>
  <si>
    <t>Hazard Pay</t>
  </si>
  <si>
    <t>50102110   01</t>
  </si>
  <si>
    <t>50102110   06</t>
  </si>
  <si>
    <t>Longevity Pay</t>
  </si>
  <si>
    <t>50102120   01</t>
  </si>
  <si>
    <t>50102120   05</t>
  </si>
  <si>
    <t>Overtime and Night Pay</t>
  </si>
  <si>
    <t>Overtime Pay</t>
  </si>
  <si>
    <t>50102130   01</t>
  </si>
  <si>
    <t>Night-shift Differential Pay</t>
  </si>
  <si>
    <t>50102130   02</t>
  </si>
  <si>
    <t>Mid-year Bonus</t>
  </si>
  <si>
    <t>50102990   36</t>
  </si>
  <si>
    <t>Year-end Bonus</t>
  </si>
  <si>
    <t>50102140   01</t>
  </si>
  <si>
    <t>Cash Gift</t>
  </si>
  <si>
    <t>50102150   01</t>
  </si>
  <si>
    <t>Other Bonuse and Allowance</t>
  </si>
  <si>
    <t>CNA Incentive</t>
  </si>
  <si>
    <t>50102990   11</t>
  </si>
  <si>
    <t>Productivity Enhancement Incentive</t>
  </si>
  <si>
    <t>50102990   12</t>
  </si>
  <si>
    <t>Performance Based Bonus</t>
  </si>
  <si>
    <t>50102990   14</t>
  </si>
  <si>
    <t>Personnel Benefit Contributions</t>
  </si>
  <si>
    <t>Life and Retirement Insurance Contributions</t>
  </si>
  <si>
    <t>50103010   00</t>
  </si>
  <si>
    <t>Pag-ibig Contributions</t>
  </si>
  <si>
    <t>50103020   01</t>
  </si>
  <si>
    <t>Philhealth Contributions</t>
  </si>
  <si>
    <t>50103030   01</t>
  </si>
  <si>
    <t>Employees Compensation Insurance Premiums</t>
  </si>
  <si>
    <t>50103040   01</t>
  </si>
  <si>
    <t xml:space="preserve">Other Personnel Benefits </t>
  </si>
  <si>
    <t>Pension Benefits</t>
  </si>
  <si>
    <t>50104010   01</t>
  </si>
  <si>
    <t>Retirement Gratuity</t>
  </si>
  <si>
    <t>50104020   01</t>
  </si>
  <si>
    <t>Terminal Leave Benefits</t>
  </si>
  <si>
    <t>50104030   01</t>
  </si>
  <si>
    <t>Lumpsum for Step Increments-Length of Service</t>
  </si>
  <si>
    <t>50104990   10</t>
  </si>
  <si>
    <t>Other Personnel Benefits</t>
  </si>
  <si>
    <t>50104990   99</t>
  </si>
  <si>
    <t>Sub-total, PS</t>
  </si>
  <si>
    <t xml:space="preserve">    Maint. &amp; Other Operating Expenses</t>
  </si>
  <si>
    <t>Traveling Expenses</t>
  </si>
  <si>
    <t>Travel Expenses-Local</t>
  </si>
  <si>
    <t>50201010   00</t>
  </si>
  <si>
    <t>Travel Expenses-Foreign</t>
  </si>
  <si>
    <t>50201020   00</t>
  </si>
  <si>
    <t>Training and Scholarship Expenses</t>
  </si>
  <si>
    <t>Training Expenses</t>
  </si>
  <si>
    <t>50202010   00</t>
  </si>
  <si>
    <t>Scholarship Expenses</t>
  </si>
  <si>
    <t>50202020   00</t>
  </si>
  <si>
    <t>Supplies and Materials Expenses</t>
  </si>
  <si>
    <t>Office Supplies Expenses</t>
  </si>
  <si>
    <t>50203010   00</t>
  </si>
  <si>
    <t>Accountable Forms Expenses</t>
  </si>
  <si>
    <t>50203020   00</t>
  </si>
  <si>
    <t>Food Supplies Expenses</t>
  </si>
  <si>
    <t>50203050   00</t>
  </si>
  <si>
    <t>Welfare Goods Expenses</t>
  </si>
  <si>
    <t>50203060   00</t>
  </si>
  <si>
    <t>Drugs and Medicines Expenses</t>
  </si>
  <si>
    <t>50203070   00</t>
  </si>
  <si>
    <t>Medical, Dental and Laboratory Supplies Exp.</t>
  </si>
  <si>
    <t>50203080   00</t>
  </si>
  <si>
    <t xml:space="preserve">Gasoline, Oil and Lubricants Expenses </t>
  </si>
  <si>
    <t>50203090   00</t>
  </si>
  <si>
    <t>Semi Expendable Machinery &amp; Equipment Exp.</t>
  </si>
  <si>
    <t>50203210   00</t>
  </si>
  <si>
    <t xml:space="preserve">        Machinery</t>
  </si>
  <si>
    <t>50203210   01</t>
  </si>
  <si>
    <t xml:space="preserve">        Office Equipment</t>
  </si>
  <si>
    <t>50203210   02</t>
  </si>
  <si>
    <t xml:space="preserve">        ICT Equipment</t>
  </si>
  <si>
    <t>50203210   03</t>
  </si>
  <si>
    <t xml:space="preserve">       Communication Equipment</t>
  </si>
  <si>
    <t>50203210   07</t>
  </si>
  <si>
    <t xml:space="preserve">       Disaster Response &amp; Rescue Equipment</t>
  </si>
  <si>
    <t>50203210   08</t>
  </si>
  <si>
    <t xml:space="preserve">       Medical Equipment</t>
  </si>
  <si>
    <t>50203210   10</t>
  </si>
  <si>
    <t xml:space="preserve">       Printing Equipment</t>
  </si>
  <si>
    <t>50203210   11</t>
  </si>
  <si>
    <t xml:space="preserve">       Other Machinery Equipment</t>
  </si>
  <si>
    <t>50203210   99</t>
  </si>
  <si>
    <t>Semi Expendable Furniture, Fixtures &amp; Books</t>
  </si>
  <si>
    <t>50203220   00</t>
  </si>
  <si>
    <t xml:space="preserve">       Furniture &amp; Fixtures</t>
  </si>
  <si>
    <t>50203220   01</t>
  </si>
  <si>
    <t xml:space="preserve">       Books</t>
  </si>
  <si>
    <t>50203220   02</t>
  </si>
  <si>
    <t>Other Supplies Expenses</t>
  </si>
  <si>
    <t>50203990   00</t>
  </si>
  <si>
    <t>Utility Expenses</t>
  </si>
  <si>
    <t>Water Expenses</t>
  </si>
  <si>
    <t>50204010   00</t>
  </si>
  <si>
    <t>Electricity Expenses</t>
  </si>
  <si>
    <t>50204020   00</t>
  </si>
  <si>
    <t>Communication Expenses</t>
  </si>
  <si>
    <t>Postage and Deliveries</t>
  </si>
  <si>
    <t>50205010   00</t>
  </si>
  <si>
    <t>Telephone Expenses-Mobile</t>
  </si>
  <si>
    <t>50205020   01</t>
  </si>
  <si>
    <t>Telephone Expenses-Landline</t>
  </si>
  <si>
    <t>50205020   02</t>
  </si>
  <si>
    <t>Internet expenses</t>
  </si>
  <si>
    <t>50205030   00</t>
  </si>
  <si>
    <t>Cable, Satellite, Telegraph and Radio Expenses</t>
  </si>
  <si>
    <t>50205040   00</t>
  </si>
  <si>
    <t>Awards/Rewards and Prizes</t>
  </si>
  <si>
    <t>Awards/Rewards Expense</t>
  </si>
  <si>
    <t>50206010   01</t>
  </si>
  <si>
    <t>Rewards &amp; Incentives</t>
  </si>
  <si>
    <t>50206010   02</t>
  </si>
  <si>
    <t>Prizes</t>
  </si>
  <si>
    <t>50206020   00</t>
  </si>
  <si>
    <t>Confidential Expenses</t>
  </si>
  <si>
    <t>Extraordinary &amp; Miscellaneous Expenses</t>
  </si>
  <si>
    <t>50210030   00</t>
  </si>
  <si>
    <t>Professional Services</t>
  </si>
  <si>
    <t>Legal Services</t>
  </si>
  <si>
    <t>50211010   00</t>
  </si>
  <si>
    <t>Auditing Services</t>
  </si>
  <si>
    <t>50211020   00</t>
  </si>
  <si>
    <t>Consultancy Services</t>
  </si>
  <si>
    <t>50211030   00</t>
  </si>
  <si>
    <t>Other Professional Services</t>
  </si>
  <si>
    <t>50211990   00</t>
  </si>
  <si>
    <t>General Services</t>
  </si>
  <si>
    <t>Janitorial Services</t>
  </si>
  <si>
    <t>50212020   00</t>
  </si>
  <si>
    <t>Security Services</t>
  </si>
  <si>
    <t>50212030   00</t>
  </si>
  <si>
    <t>Other General Services</t>
  </si>
  <si>
    <t>50212990   00</t>
  </si>
  <si>
    <t>Repairs &amp; Maintenance</t>
  </si>
  <si>
    <t>RM - Land Improvements</t>
  </si>
  <si>
    <t>50213020   00</t>
  </si>
  <si>
    <t>RM - Other Infrastructure Assets</t>
  </si>
  <si>
    <t>50213030   99</t>
  </si>
  <si>
    <t>RM - Buildings</t>
  </si>
  <si>
    <t>50213040   00</t>
  </si>
  <si>
    <t>RM - Other Structures</t>
  </si>
  <si>
    <t>50213040   99</t>
  </si>
  <si>
    <t>RM - Machinery</t>
  </si>
  <si>
    <t>50213050   01</t>
  </si>
  <si>
    <t>RM - Office Equipment</t>
  </si>
  <si>
    <t>50213050   02</t>
  </si>
  <si>
    <t>RM - ICT Equipment</t>
  </si>
  <si>
    <t>50213050   03</t>
  </si>
  <si>
    <t>RM - Communication Equipment</t>
  </si>
  <si>
    <t>50213050   07</t>
  </si>
  <si>
    <t>RM - Construction &amp; Heavy Equipment</t>
  </si>
  <si>
    <t>50213050   08</t>
  </si>
  <si>
    <t>RM - Disaster Response &amp; Rescue Equipt.</t>
  </si>
  <si>
    <t>50213050   09</t>
  </si>
  <si>
    <t>RM - Medical Equipment</t>
  </si>
  <si>
    <t>50213050   11</t>
  </si>
  <si>
    <t>RM - Printing Equipment</t>
  </si>
  <si>
    <t>50213050   12</t>
  </si>
  <si>
    <t>RM - Other Machinery and Equipment</t>
  </si>
  <si>
    <t>50213050   99</t>
  </si>
  <si>
    <t>RM - Motor Vehicle</t>
  </si>
  <si>
    <t>50213060   01</t>
  </si>
  <si>
    <t>RM - Other Transportation Equipment</t>
  </si>
  <si>
    <t>50213060   99</t>
  </si>
  <si>
    <t>RM - Furniture &amp; Fixtures</t>
  </si>
  <si>
    <t>50213070   00</t>
  </si>
  <si>
    <t>RM - Leased Assets Bldg. &amp; Other Structures</t>
  </si>
  <si>
    <t>50213080   01</t>
  </si>
  <si>
    <t>RM - Leased Assets Machinery &amp; Other Eqpt.</t>
  </si>
  <si>
    <t>50213080   99</t>
  </si>
  <si>
    <t>RM - Semi Expendable Machinery &amp; Equipment Exp.</t>
  </si>
  <si>
    <t>50213210   00</t>
  </si>
  <si>
    <t>50213210   01</t>
  </si>
  <si>
    <t>50213210   02</t>
  </si>
  <si>
    <t>50213210   03</t>
  </si>
  <si>
    <t>50213210   07</t>
  </si>
  <si>
    <t>50213210   08</t>
  </si>
  <si>
    <t>50213210   10</t>
  </si>
  <si>
    <t>50213210   11</t>
  </si>
  <si>
    <t>50213210   99</t>
  </si>
  <si>
    <t>RM - Semi Expendable Furniture, Fixtures &amp; Books</t>
  </si>
  <si>
    <t>50213220   00</t>
  </si>
  <si>
    <t>50213220   01</t>
  </si>
  <si>
    <t>50213220   02</t>
  </si>
  <si>
    <t>RM - Other Property, Plant and Equipment</t>
  </si>
  <si>
    <t>50213990   99</t>
  </si>
  <si>
    <t>Financial Assistance/Subsidy</t>
  </si>
  <si>
    <t>Subsidy to National Government Agencies</t>
  </si>
  <si>
    <t>50214010   00</t>
  </si>
  <si>
    <t>Financial Assistance to NGAs</t>
  </si>
  <si>
    <t>50214020   00</t>
  </si>
  <si>
    <t>Financial Assistance to Local Government Units</t>
  </si>
  <si>
    <t>50214030   00</t>
  </si>
  <si>
    <t>Financial Assistance to NGOs/POs</t>
  </si>
  <si>
    <t>50214050   00</t>
  </si>
  <si>
    <t>Subsidies - Others</t>
  </si>
  <si>
    <t>50214990   00</t>
  </si>
  <si>
    <t>Taxes, Insurance Premiums and Other Fees</t>
  </si>
  <si>
    <t>Taxes, Duties and Licenses</t>
  </si>
  <si>
    <t>50215010   00</t>
  </si>
  <si>
    <t>Fidelity Bond Premiums</t>
  </si>
  <si>
    <t>50215020   00</t>
  </si>
  <si>
    <t>Insurance Expenses</t>
  </si>
  <si>
    <t>50215030   00</t>
  </si>
  <si>
    <t>Labor and Wages</t>
  </si>
  <si>
    <t>50216010   00</t>
  </si>
  <si>
    <t>Other Maintenance and Operating Expenses</t>
  </si>
  <si>
    <t>Advertising Expense</t>
  </si>
  <si>
    <t>50299010   00</t>
  </si>
  <si>
    <t>Printing &amp; Publication Expenses</t>
  </si>
  <si>
    <t>50299020   00</t>
  </si>
  <si>
    <t>Representation Expenses</t>
  </si>
  <si>
    <t>50299030   00</t>
  </si>
  <si>
    <t>Transportation and Delivery Expenses</t>
  </si>
  <si>
    <t>50299040   00</t>
  </si>
  <si>
    <t>Rents - Buildings &amp; Structures</t>
  </si>
  <si>
    <t>50299050   01</t>
  </si>
  <si>
    <t>Rents - Land</t>
  </si>
  <si>
    <t>50299050   02</t>
  </si>
  <si>
    <t>Rents - Motor Vehicles</t>
  </si>
  <si>
    <t>50299050   03</t>
  </si>
  <si>
    <t>Rents - Equipment</t>
  </si>
  <si>
    <t>50299050   04</t>
  </si>
  <si>
    <t>Rents - Living Quarters</t>
  </si>
  <si>
    <t>50299050   05</t>
  </si>
  <si>
    <t>Membership Dues &amp; Cont. to Organizations</t>
  </si>
  <si>
    <t>50299060   00</t>
  </si>
  <si>
    <t>Subscription Expenses</t>
  </si>
  <si>
    <t>50299070   00</t>
  </si>
  <si>
    <t>Donations</t>
  </si>
  <si>
    <t>50299080   00</t>
  </si>
  <si>
    <t>Other MOOE</t>
  </si>
  <si>
    <t>50299990   99</t>
  </si>
  <si>
    <t>Sub-total, MOOE</t>
  </si>
  <si>
    <t xml:space="preserve">   Financial Expenses </t>
  </si>
  <si>
    <t>Bank Charges</t>
  </si>
  <si>
    <t>50301040   00</t>
  </si>
  <si>
    <t>Sub-total, Financial Exp.</t>
  </si>
  <si>
    <t xml:space="preserve">   Capital Outlays </t>
  </si>
  <si>
    <t>Land Outlay</t>
  </si>
  <si>
    <t>50604010   01</t>
  </si>
  <si>
    <t>Land Improvements Outlay</t>
  </si>
  <si>
    <t>50604020   99</t>
  </si>
  <si>
    <t>Buildings &amp; Structure Outlay</t>
  </si>
  <si>
    <t>Buildings</t>
  </si>
  <si>
    <t>50604040   01</t>
  </si>
  <si>
    <t>Other Structures</t>
  </si>
  <si>
    <t>50604040   99</t>
  </si>
  <si>
    <t>Machinery &amp; Equipment Outlay</t>
  </si>
  <si>
    <t>Machinery</t>
  </si>
  <si>
    <t>50604050   01</t>
  </si>
  <si>
    <t>Office Equipment</t>
  </si>
  <si>
    <t>50604050   02</t>
  </si>
  <si>
    <t>Info. and Communication Technology Eqpt.</t>
  </si>
  <si>
    <t>50604050   03</t>
  </si>
  <si>
    <t>Communication Equipment</t>
  </si>
  <si>
    <t>50604050   07</t>
  </si>
  <si>
    <t>Disaster Response &amp; Rescue Equipment</t>
  </si>
  <si>
    <t>50604050   09</t>
  </si>
  <si>
    <t>Medical Equipment</t>
  </si>
  <si>
    <t>50604050   11</t>
  </si>
  <si>
    <t>Printing Equipment</t>
  </si>
  <si>
    <t>50604050   12</t>
  </si>
  <si>
    <t>Other Machinery and Equipment, etc.</t>
  </si>
  <si>
    <t>50604050   99</t>
  </si>
  <si>
    <t>Transportation Equipment</t>
  </si>
  <si>
    <t>Motor Vehicles</t>
  </si>
  <si>
    <t>50604060   01</t>
  </si>
  <si>
    <t>Other Transportation Equipment, etc</t>
  </si>
  <si>
    <t>50604060   99</t>
  </si>
  <si>
    <t>Furniture &amp; Books Outlay</t>
  </si>
  <si>
    <t>Furniture &amp; Fixtures</t>
  </si>
  <si>
    <t>50604070   01</t>
  </si>
  <si>
    <t>Books</t>
  </si>
  <si>
    <t>50604070   02</t>
  </si>
  <si>
    <t>Other Property, Plant and Equipment</t>
  </si>
  <si>
    <t>50604090   99</t>
  </si>
  <si>
    <t>Intangible Outllay</t>
  </si>
  <si>
    <t>Patents/Copyrights</t>
  </si>
  <si>
    <t>50606010   00</t>
  </si>
  <si>
    <t>Computer Software</t>
  </si>
  <si>
    <t>50606020   00</t>
  </si>
  <si>
    <t>Sub-total, Capital Outlay</t>
  </si>
  <si>
    <t>TOTAL, PS, MOOE, FE &amp; Capital Outlay</t>
  </si>
  <si>
    <t xml:space="preserve">Add:  </t>
  </si>
  <si>
    <t>Life and Retirement Insurance Cont.</t>
  </si>
  <si>
    <t>SUPPORT TO OPERATIONS</t>
  </si>
  <si>
    <t>OPERATIONS</t>
  </si>
  <si>
    <t>Well-being of poor families improved</t>
  </si>
  <si>
    <t xml:space="preserve">Total, </t>
  </si>
  <si>
    <t>Rights of the poor and vulnerable sectors promoted and protected</t>
  </si>
  <si>
    <t>1.   Retirement &amp; Life Insurance Premium</t>
  </si>
  <si>
    <t>_____________</t>
  </si>
  <si>
    <t>2.  Custom Duties &amp; Taxes</t>
  </si>
  <si>
    <t>TOTAL, AUTOMATIC APPROPRIATIONS</t>
  </si>
  <si>
    <t>1.   Miscellaneous Personnel Benefits Fund</t>
  </si>
  <si>
    <t>2.  Pension and Gratuity Fund</t>
  </si>
  <si>
    <t>Terminal Leave and Retirement Gratuity</t>
  </si>
  <si>
    <t>4.   Calamity Fund</t>
  </si>
  <si>
    <t>5.   Others</t>
  </si>
  <si>
    <t>TOTAL, SPECIAL PURPOSE FUNDS</t>
  </si>
  <si>
    <t>TOTAL, OTHER RELEASES</t>
  </si>
  <si>
    <t>SUMMARY - FUND 101 CURRENT APPROPRIATIONS</t>
  </si>
  <si>
    <t>Allotments Received</t>
  </si>
  <si>
    <t>SUMMARY</t>
  </si>
  <si>
    <t>A. AGENCY SPECIFIC BUDGET</t>
  </si>
  <si>
    <t>50207010   00</t>
  </si>
  <si>
    <t>Total, AGENCY SPECIFIC BUDGET</t>
  </si>
  <si>
    <t>B.  AUTOMATIC APPROPRIATIONS</t>
  </si>
  <si>
    <t>C. SPECIAL PURPOSE FUNDS</t>
  </si>
  <si>
    <t xml:space="preserve">    3.  Contingent Fund</t>
  </si>
  <si>
    <t>Total, Calamity Fund</t>
  </si>
  <si>
    <t>Total, Others</t>
  </si>
  <si>
    <t>Total, SPF</t>
  </si>
  <si>
    <t>Certified Correct:</t>
  </si>
  <si>
    <t>Recommending Approval:</t>
  </si>
  <si>
    <t>Approved by:</t>
  </si>
  <si>
    <t>______________</t>
  </si>
  <si>
    <t>_________________________</t>
  </si>
  <si>
    <t>Budget Officer</t>
  </si>
  <si>
    <t>Chief Accountant</t>
  </si>
  <si>
    <t>Regional Director</t>
  </si>
  <si>
    <t>Agency Head/Department Secretary</t>
  </si>
  <si>
    <t xml:space="preserve">Date: </t>
  </si>
  <si>
    <t>Date:</t>
  </si>
  <si>
    <t>1. AGENCY SPECIFIC BUDGET</t>
  </si>
  <si>
    <t>General Administration and Support Services</t>
  </si>
  <si>
    <t>General Management &amp; Supervision</t>
  </si>
  <si>
    <t>100000100001000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</si>
  <si>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</si>
  <si>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</si>
  <si>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</si>
  <si>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</si>
  <si>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>Administration of Personnel Benefits</t>
  </si>
  <si>
    <t>100000100002000</t>
  </si>
  <si>
    <t>Sub-total, GASS</t>
  </si>
  <si>
    <t>Information and Communication Technology Service Management</t>
  </si>
  <si>
    <t>200000100001000</t>
  </si>
  <si>
    <t>Social Marketing Services</t>
  </si>
  <si>
    <t>200000100002000</t>
  </si>
  <si>
    <t>Social Technology Development and Enhancement</t>
  </si>
  <si>
    <t>200000100003000</t>
  </si>
  <si>
    <t>Formulation and Development of Policies and Plans</t>
  </si>
  <si>
    <t>200000100004000</t>
  </si>
  <si>
    <t>Enhancement Partnership Against Hunger and Poverty - National Program Management Office (EPAHP-NPMO)</t>
  </si>
  <si>
    <t>200000100005000</t>
  </si>
  <si>
    <t>Ntional Household Targeting System for Poverty Reduction</t>
  </si>
  <si>
    <t>200000200006000</t>
  </si>
  <si>
    <t>Sub-total, Support to Operations</t>
  </si>
  <si>
    <t>PROMOTIVE SOCIAL WELFARE PROGRAM</t>
  </si>
  <si>
    <t>Pantawid Pamilyang Pilipino Program (Implementation of Conditional Cash Transfer)</t>
  </si>
  <si>
    <t>310100100001000</t>
  </si>
  <si>
    <t>Sustainable Livelihood Program</t>
  </si>
  <si>
    <t>310100100002000</t>
  </si>
  <si>
    <t>Foreign-Assisted Projects</t>
  </si>
  <si>
    <t>Kapit-Bisig Laban sa Kahirapan-Comprehensive and Integrated Delivery of Social Services: National Community Driven Development Project</t>
  </si>
  <si>
    <t>310100300001000</t>
  </si>
  <si>
    <t>Locally-Funded Projects</t>
  </si>
  <si>
    <t>Kapit-Bisig Laban sa Kahirapan-Comprehensive and Integrated Delivery of Social Services: Kapangyarihan at Kaunlaran sa Barangay (KALAHI-CIDSS-KKB)</t>
  </si>
  <si>
    <t>310100200001000</t>
  </si>
  <si>
    <t>PROTECTIVE SOCIAL WELFARE PROGRAM</t>
  </si>
  <si>
    <t>RESIDENTIAL AND NON-RESIDENTIAL CARE SUB-PROGRAM</t>
  </si>
  <si>
    <t>Services for residential and center-based clients</t>
  </si>
  <si>
    <t>320101100001000</t>
  </si>
  <si>
    <t>SUPPLEMENTARY FEEDING SUB-PROGRAM</t>
  </si>
  <si>
    <t>Supplementary Feeding Program</t>
  </si>
  <si>
    <t>320102100001000</t>
  </si>
  <si>
    <t>SOCIAL WELFARE FOR SENIOR CITIZEN SUB-PROGRAM</t>
  </si>
  <si>
    <t>Social Pension for Indigent Senior Citizens</t>
  </si>
  <si>
    <t>320103100001000</t>
  </si>
  <si>
    <t>Implementation of RA No. 10868 or the Centenarians Act of 2016</t>
  </si>
  <si>
    <t>320103100002000</t>
  </si>
  <si>
    <t>PROTECTIVE PROGAM FOR INDIVIDUALS AND FAMIILIES IN ESPECIALLY DIFFICULT CIRCUMSTANCES SUB-PROGRAM</t>
  </si>
  <si>
    <t>Protective Services for Individuals and Families in Difficult Circumstances</t>
  </si>
  <si>
    <t>320104100001000</t>
  </si>
  <si>
    <t>Assistance to Persons with Disability and Older Persons</t>
  </si>
  <si>
    <t>320104100002000</t>
  </si>
  <si>
    <t>PROJECTS</t>
  </si>
  <si>
    <t>Comprehensive Proj. for Street Children, Street Families &amp; Ips - Esp. Badjaus</t>
  </si>
  <si>
    <t>320104200001000</t>
  </si>
  <si>
    <t>Reducing Vulnerabilities of Children from hunger and malnutrition in ARMM or Bangsamoro Umpungan sa Nutrisyon (Bangun)</t>
  </si>
  <si>
    <t>320104200002000</t>
  </si>
  <si>
    <t>Tax Reform Cash Transfer Project</t>
  </si>
  <si>
    <t>320104200003000</t>
  </si>
  <si>
    <t>SOCIAL WELFARE FOR DISTRESSED OVERSEAS FILIPINOS AND TRAFFICKED PERSONS SUB-PROGRAM</t>
  </si>
  <si>
    <t>Services to Distressed Overseas Filipinos</t>
  </si>
  <si>
    <t>320105100001000</t>
  </si>
  <si>
    <t>Services to Displaced Persons (Deportees)</t>
  </si>
  <si>
    <t>320105100002000</t>
  </si>
  <si>
    <t>Poverty and Reintegration Progam for Trafficked Persons</t>
  </si>
  <si>
    <t>320105100003000</t>
  </si>
  <si>
    <t>Immediate Relief and early recovery of disaster victims/survivors ensured</t>
  </si>
  <si>
    <t>DISASTER RESPONSE AND MANAGEMENT PROGRAM</t>
  </si>
  <si>
    <t>Disaster response and rehabilitation program</t>
  </si>
  <si>
    <t>330100100001000</t>
  </si>
  <si>
    <t>National Resource Operation</t>
  </si>
  <si>
    <t>330100100002000</t>
  </si>
  <si>
    <t>Quick Response Fund</t>
  </si>
  <si>
    <t>330100100003000</t>
  </si>
  <si>
    <t>Purchase of Mobile Community Kitchens</t>
  </si>
  <si>
    <t>Implementation and Monitoring of Payapa at Masaganang Pamayanan Program - Peace and Development Fund</t>
  </si>
  <si>
    <t>330100200001000</t>
  </si>
  <si>
    <t>Implementation and Monitoring of Payapa at Masaganang Pamayanan Program -DSWD/LGU Led Livelihood</t>
  </si>
  <si>
    <t>330100200002000</t>
  </si>
  <si>
    <t>Continuing Compliance of Social Welfare and Development Agencies (SWDAs) to standards in the delivery of social welfare services ensured</t>
  </si>
  <si>
    <t>SOCIAL WELFARE AND DEVELOPMENT AGENCIES REGULATORY PROGRAM</t>
  </si>
  <si>
    <t>Standards-setting, Licensing, accreditation and monitoring services</t>
  </si>
  <si>
    <t>340100100001000</t>
  </si>
  <si>
    <t>Delivery of Social Welfare and Development (SWD) programs by LGUs through Local Social Welfare and Development Offices (LSWDOOs) improved</t>
  </si>
  <si>
    <t>SOCIAL WELFARE AND DEVELOPMENT TECHNICAL ASSISTANCE AND RESOURCE AUGMENTATION PROGRAM</t>
  </si>
  <si>
    <t>Provision of technical/advisory assistance and other related support services</t>
  </si>
  <si>
    <t>350100100001000</t>
  </si>
  <si>
    <t>Provision of Capability Training Program</t>
  </si>
  <si>
    <t>350100100002000</t>
  </si>
  <si>
    <t xml:space="preserve"> Sub-total Operations</t>
  </si>
  <si>
    <t>SUB-TOTAL, AGENCY SPECIFIC BUDGET</t>
  </si>
  <si>
    <t>II. AUTOMATIC APPROPRIATIONS</t>
  </si>
  <si>
    <t>Retirement &amp; Life Insurance Premium</t>
  </si>
  <si>
    <t xml:space="preserve">         RLIP - PER GARO</t>
  </si>
  <si>
    <t xml:space="preserve">        RLIP - AUGMENTATION</t>
  </si>
  <si>
    <t xml:space="preserve">         _________________</t>
  </si>
  <si>
    <t>Custom Duties &amp; Taxes</t>
  </si>
  <si>
    <t>SUB-TOTAL, AUTOMATIC APPROPRIATIONS</t>
  </si>
  <si>
    <t>III. SPECIAL PURPOSE FUNDS</t>
  </si>
  <si>
    <t>Legal Expenses of Former DSWD-OSEC employees</t>
  </si>
  <si>
    <t>Salary Increase pursuant to RA 11466 dtd. 1/08/2020 as implemented under NBC No. 579 dtd. 1/24/2020</t>
  </si>
  <si>
    <t xml:space="preserve">        Terminal Leave &amp; Retirement Gratuity</t>
  </si>
  <si>
    <t>3.  Contingent Fund</t>
  </si>
  <si>
    <t>4.   Others</t>
  </si>
  <si>
    <t xml:space="preserve">        _________________</t>
  </si>
  <si>
    <t>SUB-TOTAL, SPECIAL PURPOSE FUND</t>
  </si>
  <si>
    <t>GRAND TOTAL</t>
  </si>
  <si>
    <t>_______________________</t>
  </si>
  <si>
    <t>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</si>
</sst>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1" xfId="0" applyFont="1" applyBorder="1"/>
    <xf numFmtId="0" fontId="2" fillId="0" borderId="2" xfId="0" applyFont="1" applyBorder="1"/>
    <xf numFmtId="0" fontId="0" fillId="0" borderId="2" xfId="0" applyFont="1" applyBorder="1"/>
    <xf numFmtId="43" fontId="0" fillId="0" borderId="2" xfId="1" applyFont="1" applyBorder="1"/>
    <xf numFmtId="43" fontId="3" fillId="0" borderId="2" xfId="1" applyFont="1" applyBorder="1"/>
    <xf numFmtId="43" fontId="4" fillId="0" borderId="2" xfId="1" applyFont="1" applyBorder="1"/>
    <xf numFmtId="43" fontId="0" fillId="0" borderId="3" xfId="1" applyFont="1" applyBorder="1"/>
    <xf numFmtId="0" fontId="0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0" fontId="5" fillId="0" borderId="6" xfId="0" applyFont="1" applyBorder="1"/>
    <xf numFmtId="43" fontId="3" fillId="0" borderId="0" xfId="1" applyFont="1"/>
    <xf numFmtId="0" fontId="5" fillId="0" borderId="5" xfId="0" applyFont="1" applyBorder="1"/>
    <xf numFmtId="0" fontId="2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6" fillId="0" borderId="0" xfId="1" applyFont="1"/>
    <xf numFmtId="43" fontId="7" fillId="0" borderId="0" xfId="1" applyFont="1"/>
    <xf numFmtId="43" fontId="0" fillId="0" borderId="0" xfId="1" applyFont="1"/>
    <xf numFmtId="43" fontId="6" fillId="0" borderId="5" xfId="1" applyFont="1" applyBorder="1"/>
    <xf numFmtId="43" fontId="5" fillId="0" borderId="0" xfId="1" applyFont="1"/>
    <xf numFmtId="43" fontId="5" fillId="0" borderId="0" xfId="1" applyFont="1" applyAlignment="1">
      <alignment horizontal="right"/>
    </xf>
    <xf numFmtId="0" fontId="5" fillId="0" borderId="7" xfId="0" applyFont="1" applyBorder="1"/>
    <xf numFmtId="0" fontId="2" fillId="0" borderId="8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6" fillId="0" borderId="8" xfId="1" applyFont="1" applyBorder="1"/>
    <xf numFmtId="43" fontId="5" fillId="0" borderId="8" xfId="1" applyFont="1" applyBorder="1" applyAlignment="1">
      <alignment horizontal="right"/>
    </xf>
    <xf numFmtId="43" fontId="6" fillId="0" borderId="9" xfId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center" vertical="center" wrapText="1"/>
    </xf>
    <xf numFmtId="43" fontId="5" fillId="0" borderId="12" xfId="1" applyFont="1" applyBorder="1" applyAlignment="1">
      <alignment horizontal="center" vertical="center" wrapText="1"/>
    </xf>
    <xf numFmtId="43" fontId="5" fillId="0" borderId="13" xfId="1" applyFont="1" applyBorder="1" applyAlignment="1">
      <alignment horizontal="center" vertical="center" wrapText="1"/>
    </xf>
    <xf numFmtId="43" fontId="5" fillId="0" borderId="11" xfId="1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2" fillId="0" borderId="14" xfId="1" applyFont="1" applyBorder="1" applyAlignment="1">
      <alignment horizontal="center" vertical="center" wrapText="1"/>
    </xf>
    <xf numFmtId="43" fontId="5" fillId="0" borderId="14" xfId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3" fontId="2" fillId="0" borderId="15" xfId="1" applyFont="1" applyBorder="1" applyAlignment="1">
      <alignment horizontal="center" vertical="center" wrapText="1"/>
    </xf>
    <xf numFmtId="43" fontId="5" fillId="0" borderId="15" xfId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43" fontId="8" fillId="2" borderId="16" xfId="1" applyFont="1" applyFill="1" applyBorder="1" applyAlignment="1">
      <alignment horizontal="center" wrapText="1"/>
    </xf>
    <xf numFmtId="43" fontId="8" fillId="2" borderId="13" xfId="1" applyFont="1" applyFill="1" applyBorder="1" applyAlignment="1">
      <alignment horizontal="center" wrapText="1"/>
    </xf>
    <xf numFmtId="43" fontId="8" fillId="2" borderId="12" xfId="1" applyFont="1" applyFill="1" applyBorder="1" applyAlignment="1">
      <alignment horizontal="center" wrapText="1"/>
    </xf>
    <xf numFmtId="0" fontId="8" fillId="0" borderId="0" xfId="0" applyFont="1"/>
    <xf numFmtId="0" fontId="0" fillId="0" borderId="4" xfId="0" applyBorder="1"/>
    <xf numFmtId="0" fontId="0" fillId="0" borderId="10" xfId="0" applyBorder="1"/>
    <xf numFmtId="43" fontId="0" fillId="0" borderId="10" xfId="1" applyFont="1" applyBorder="1"/>
    <xf numFmtId="43" fontId="0" fillId="0" borderId="5" xfId="1" applyFont="1" applyBorder="1"/>
    <xf numFmtId="0" fontId="0" fillId="0" borderId="14" xfId="0" applyBorder="1"/>
    <xf numFmtId="43" fontId="0" fillId="0" borderId="14" xfId="1" applyFont="1" applyBorder="1"/>
    <xf numFmtId="0" fontId="2" fillId="0" borderId="4" xfId="0" applyFont="1" applyBorder="1"/>
    <xf numFmtId="0" fontId="2" fillId="0" borderId="14" xfId="0" applyFont="1" applyBorder="1"/>
    <xf numFmtId="0" fontId="9" fillId="0" borderId="4" xfId="0" applyFont="1" applyBorder="1"/>
    <xf numFmtId="0" fontId="10" fillId="0" borderId="0" xfId="0" applyFont="1"/>
    <xf numFmtId="0" fontId="11" fillId="0" borderId="0" xfId="0" applyFont="1"/>
    <xf numFmtId="0" fontId="11" fillId="0" borderId="14" xfId="0" applyFont="1" applyBorder="1"/>
    <xf numFmtId="43" fontId="11" fillId="0" borderId="14" xfId="1" applyFont="1" applyBorder="1"/>
    <xf numFmtId="0" fontId="0" fillId="0" borderId="4" xfId="0" applyFont="1" applyBorder="1"/>
    <xf numFmtId="0" fontId="0" fillId="0" borderId="14" xfId="0" applyFont="1" applyBorder="1"/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0" fillId="0" borderId="14" xfId="0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43" fontId="12" fillId="0" borderId="14" xfId="1" applyFont="1" applyBorder="1"/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left" indent="2"/>
    </xf>
    <xf numFmtId="0" fontId="12" fillId="0" borderId="4" xfId="0" applyFont="1" applyBorder="1"/>
    <xf numFmtId="0" fontId="0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43" fontId="2" fillId="0" borderId="19" xfId="1" applyFont="1" applyBorder="1"/>
    <xf numFmtId="43" fontId="2" fillId="0" borderId="0" xfId="1" applyFont="1"/>
    <xf numFmtId="0" fontId="6" fillId="0" borderId="0" xfId="0" applyFont="1"/>
    <xf numFmtId="0" fontId="6" fillId="0" borderId="14" xfId="0" applyFont="1" applyBorder="1"/>
    <xf numFmtId="43" fontId="6" fillId="0" borderId="14" xfId="1" applyFont="1" applyBorder="1"/>
    <xf numFmtId="0" fontId="2" fillId="0" borderId="4" xfId="0" applyFont="1" applyBorder="1" applyAlignment="1">
      <alignment horizontal="center"/>
    </xf>
    <xf numFmtId="43" fontId="2" fillId="0" borderId="20" xfId="1" applyFont="1" applyBorder="1"/>
    <xf numFmtId="0" fontId="12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12" fillId="0" borderId="0" xfId="1" applyFont="1"/>
    <xf numFmtId="0" fontId="12" fillId="0" borderId="0" xfId="0" applyFont="1"/>
    <xf numFmtId="0" fontId="0" fillId="0" borderId="14" xfId="0" applyBorder="1" applyAlignment="1">
      <alignment horizontal="center"/>
    </xf>
    <xf numFmtId="43" fontId="12" fillId="0" borderId="20" xfId="1" applyFont="1" applyBorder="1"/>
    <xf numFmtId="43" fontId="0" fillId="0" borderId="20" xfId="1" applyFont="1" applyBorder="1"/>
    <xf numFmtId="43" fontId="0" fillId="0" borderId="19" xfId="1" applyFont="1" applyBorder="1" applyAlignment="1">
      <alignment horizontal="center"/>
    </xf>
    <xf numFmtId="43" fontId="12" fillId="0" borderId="19" xfId="1" applyFont="1" applyBorder="1"/>
    <xf numFmtId="0" fontId="8" fillId="0" borderId="1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2" fillId="0" borderId="5" xfId="0" applyFont="1" applyBorder="1"/>
    <xf numFmtId="43" fontId="0" fillId="0" borderId="19" xfId="1" applyFont="1" applyBorder="1"/>
    <xf numFmtId="0" fontId="13" fillId="0" borderId="0" xfId="0" applyFont="1" applyAlignment="1">
      <alignment horizontal="left" indent="1"/>
    </xf>
    <xf numFmtId="0" fontId="13" fillId="0" borderId="14" xfId="0" applyFont="1" applyBorder="1" applyAlignment="1">
      <alignment horizontal="left" indent="1"/>
    </xf>
    <xf numFmtId="0" fontId="13" fillId="0" borderId="0" xfId="0" applyFont="1" applyAlignment="1">
      <alignment horizontal="left" indent="2"/>
    </xf>
    <xf numFmtId="0" fontId="13" fillId="0" borderId="14" xfId="0" applyFont="1" applyBorder="1" applyAlignment="1">
      <alignment horizontal="left" indent="2"/>
    </xf>
    <xf numFmtId="0" fontId="12" fillId="0" borderId="14" xfId="0" applyFont="1" applyBorder="1"/>
    <xf numFmtId="0" fontId="2" fillId="0" borderId="21" xfId="0" applyFont="1" applyBorder="1" applyAlignment="1">
      <alignment horizontal="left"/>
    </xf>
    <xf numFmtId="0" fontId="2" fillId="0" borderId="22" xfId="0" applyFont="1" applyBorder="1"/>
    <xf numFmtId="0" fontId="2" fillId="0" borderId="20" xfId="0" applyFont="1" applyBorder="1"/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/>
    <xf numFmtId="0" fontId="12" fillId="0" borderId="5" xfId="0" applyFont="1" applyBorder="1"/>
    <xf numFmtId="0" fontId="2" fillId="0" borderId="25" xfId="0" applyFont="1" applyBorder="1"/>
    <xf numFmtId="0" fontId="9" fillId="0" borderId="0" xfId="0" applyFont="1"/>
    <xf numFmtId="0" fontId="14" fillId="0" borderId="0" xfId="0" applyFont="1"/>
    <xf numFmtId="0" fontId="15" fillId="0" borderId="14" xfId="0" applyFont="1" applyBorder="1"/>
    <xf numFmtId="0" fontId="0" fillId="0" borderId="5" xfId="0" applyFont="1" applyBorder="1"/>
    <xf numFmtId="43" fontId="2" fillId="0" borderId="25" xfId="1" applyFont="1" applyBorder="1"/>
    <xf numFmtId="0" fontId="15" fillId="0" borderId="4" xfId="0" applyFont="1" applyBorder="1"/>
    <xf numFmtId="43" fontId="2" fillId="0" borderId="14" xfId="1" applyFont="1" applyBorder="1"/>
    <xf numFmtId="0" fontId="15" fillId="0" borderId="0" xfId="0" applyFont="1"/>
    <xf numFmtId="0" fontId="0" fillId="0" borderId="5" xfId="0" applyBorder="1"/>
    <xf numFmtId="0" fontId="15" fillId="0" borderId="5" xfId="0" applyFont="1" applyBorder="1"/>
    <xf numFmtId="43" fontId="0" fillId="0" borderId="0" xfId="0" applyNumberFormat="1"/>
    <xf numFmtId="164" fontId="8" fillId="2" borderId="16" xfId="1" applyNumberFormat="1" applyFont="1" applyFill="1" applyBorder="1" applyAlignment="1">
      <alignment horizontal="center" wrapText="1"/>
    </xf>
    <xf numFmtId="164" fontId="8" fillId="2" borderId="13" xfId="1" applyNumberFormat="1" applyFont="1" applyFill="1" applyBorder="1" applyAlignment="1">
      <alignment horizontal="center" wrapText="1"/>
    </xf>
    <xf numFmtId="164" fontId="8" fillId="2" borderId="12" xfId="1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 horizontal="left"/>
    </xf>
    <xf numFmtId="0" fontId="0" fillId="0" borderId="26" xfId="0" applyBorder="1"/>
    <xf numFmtId="0" fontId="0" fillId="0" borderId="10" xfId="0" applyFont="1" applyBorder="1"/>
    <xf numFmtId="43" fontId="12" fillId="0" borderId="5" xfId="1" applyFont="1" applyBorder="1"/>
    <xf numFmtId="43" fontId="0" fillId="0" borderId="22" xfId="1" applyFont="1" applyBorder="1"/>
    <xf numFmtId="43" fontId="12" fillId="0" borderId="0" xfId="1" applyFont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10" fillId="0" borderId="0" xfId="1" applyFont="1"/>
    <xf numFmtId="0" fontId="12" fillId="0" borderId="2" xfId="0" applyFont="1" applyBorder="1"/>
    <xf numFmtId="0" fontId="2" fillId="2" borderId="1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10" xfId="0" applyFont="1" applyBorder="1"/>
    <xf numFmtId="0" fontId="5" fillId="0" borderId="14" xfId="0" applyFont="1" applyBorder="1" applyAlignment="1">
      <alignment horizontal="left"/>
    </xf>
    <xf numFmtId="0" fontId="2" fillId="0" borderId="4" xfId="0" quotePrefix="1" applyFont="1" applyBorder="1" applyAlignment="1">
      <alignment horizontal="center"/>
    </xf>
    <xf numFmtId="0" fontId="8" fillId="0" borderId="5" xfId="0" applyFont="1" applyBorder="1"/>
    <xf numFmtId="0" fontId="14" fillId="0" borderId="0" xfId="0" applyFont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5" xfId="0" quotePrefix="1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/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quotePrefix="1" applyFont="1" applyAlignment="1">
      <alignment horizontal="center"/>
    </xf>
    <xf numFmtId="0" fontId="15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0" fillId="0" borderId="8" xfId="0" applyBorder="1"/>
    <xf numFmtId="0" fontId="12" fillId="0" borderId="15" xfId="0" applyFont="1" applyBorder="1"/>
    <xf numFmtId="43" fontId="0" fillId="0" borderId="15" xfId="1" applyFont="1" applyBorder="1"/>
    <xf numFmtId="43" fontId="0" fillId="0" borderId="9" xfId="1" applyFont="1" applyBorder="1"/>
    <xf numFmtId="43" fontId="12" fillId="0" borderId="2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%20FARS-FUND101-CURRENT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ne\jane\2015%20Files\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S-modified-perobj"/>
      <sheetName val="FARS-CONT"/>
      <sheetName val="FARS-per obj"/>
      <sheetName val="SUMMARY"/>
      <sheetName val="SUM"/>
      <sheetName val="SUMMARY-GAFMIS"/>
      <sheetName val="Disbursement"/>
      <sheetName val="GASS"/>
      <sheetName val="ICTSM"/>
      <sheetName val="200000100001000(ICTMS) - PS"/>
      <sheetName val="SMS"/>
      <sheetName val="SocTech"/>
      <sheetName val="PDPB"/>
      <sheetName val="KALAHI-NCDDP"/>
      <sheetName val="EPAHP-NPMO"/>
      <sheetName val="NHTS"/>
      <sheetName val="200000200001000 (NHTSPR) - MOOE"/>
      <sheetName val="Pantawid"/>
      <sheetName val="SLP"/>
      <sheetName val="KALAHI-CIDSS"/>
      <sheetName val="Centers"/>
      <sheetName val="SFP"/>
      <sheetName val="SocialPension"/>
      <sheetName val="320103100001000(SOCPEN) - MOOE"/>
      <sheetName val="Centenarian"/>
      <sheetName val="PSB"/>
      <sheetName val="320104100001000 (PSF-CENTER)"/>
      <sheetName val="PWDs"/>
      <sheetName val="StreetChildren"/>
      <sheetName val="Bangun"/>
      <sheetName val="TaxReform"/>
      <sheetName val="DistressedOverseas"/>
      <sheetName val="Deportees"/>
      <sheetName val="Pamana-DSWD-LGU"/>
      <sheetName val="ME-BUB"/>
      <sheetName val="RRPTP"/>
      <sheetName val="DisasterResponse"/>
      <sheetName val="NRO"/>
      <sheetName val="330100100002000(NRO) - MOOE"/>
      <sheetName val="QRF"/>
      <sheetName val="MobileKitchens"/>
      <sheetName val="PamanaKalahi"/>
      <sheetName val="PAMANA-LGU-Led"/>
      <sheetName val="Standard"/>
      <sheetName val="TARA"/>
      <sheetName val="OTHERS"/>
      <sheetName val="MPBF"/>
      <sheetName val="TrainingProg"/>
      <sheetName val="RLIPSARO"/>
      <sheetName val="ProgforLGUs"/>
      <sheetName val="NormalizationProcess"/>
      <sheetName val="CustomDuties"/>
      <sheetName val="ContingentFund"/>
      <sheetName val="CalamityFund"/>
      <sheetName val="PGF"/>
    </sheetNames>
    <sheetDataSet>
      <sheetData sheetId="0"/>
      <sheetData sheetId="1"/>
      <sheetData sheetId="2"/>
      <sheetData sheetId="3">
        <row r="75"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Y75">
            <v>0</v>
          </cell>
          <cell r="Z75">
            <v>0</v>
          </cell>
        </row>
        <row r="188">
          <cell r="E188">
            <v>9321000</v>
          </cell>
          <cell r="F188">
            <v>1800000</v>
          </cell>
          <cell r="H188">
            <v>9321000</v>
          </cell>
          <cell r="I188">
            <v>0</v>
          </cell>
          <cell r="J188">
            <v>0</v>
          </cell>
          <cell r="K188">
            <v>1800000</v>
          </cell>
          <cell r="M188">
            <v>1662858.41</v>
          </cell>
          <cell r="N188">
            <v>2136354.3200000003</v>
          </cell>
          <cell r="O188">
            <v>0</v>
          </cell>
          <cell r="P188">
            <v>0</v>
          </cell>
          <cell r="R188">
            <v>1110119.1399999999</v>
          </cell>
          <cell r="S188">
            <v>1496633.49</v>
          </cell>
          <cell r="T188">
            <v>0</v>
          </cell>
          <cell r="U188">
            <v>0</v>
          </cell>
          <cell r="Y188">
            <v>0</v>
          </cell>
          <cell r="Z188">
            <v>0</v>
          </cell>
        </row>
        <row r="192"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223">
          <cell r="E223">
            <v>0</v>
          </cell>
          <cell r="F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Y223">
            <v>0</v>
          </cell>
          <cell r="Z223">
            <v>0</v>
          </cell>
        </row>
        <row r="290">
          <cell r="E290">
            <v>0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Y290">
            <v>0</v>
          </cell>
          <cell r="Z290">
            <v>0</v>
          </cell>
        </row>
        <row r="403">
          <cell r="E403">
            <v>0</v>
          </cell>
          <cell r="F403">
            <v>9813160</v>
          </cell>
          <cell r="H403">
            <v>0</v>
          </cell>
          <cell r="I403">
            <v>0</v>
          </cell>
          <cell r="J403">
            <v>0</v>
          </cell>
          <cell r="K403">
            <v>9813160</v>
          </cell>
          <cell r="M403">
            <v>1503720</v>
          </cell>
          <cell r="N403">
            <v>3206643</v>
          </cell>
          <cell r="O403">
            <v>0</v>
          </cell>
          <cell r="P403">
            <v>0</v>
          </cell>
          <cell r="R403">
            <v>71780</v>
          </cell>
          <cell r="S403">
            <v>0</v>
          </cell>
          <cell r="T403">
            <v>0</v>
          </cell>
          <cell r="U403">
            <v>0</v>
          </cell>
          <cell r="Y403">
            <v>0</v>
          </cell>
          <cell r="Z403">
            <v>0</v>
          </cell>
        </row>
        <row r="409">
          <cell r="E409">
            <v>0</v>
          </cell>
          <cell r="F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Y409">
            <v>0</v>
          </cell>
          <cell r="Z409">
            <v>0</v>
          </cell>
        </row>
        <row r="438">
          <cell r="E438">
            <v>0</v>
          </cell>
          <cell r="F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Y438">
            <v>0</v>
          </cell>
          <cell r="Z438">
            <v>0</v>
          </cell>
        </row>
        <row r="503">
          <cell r="E503">
            <v>0</v>
          </cell>
          <cell r="F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Y503">
            <v>0</v>
          </cell>
          <cell r="Z503">
            <v>0</v>
          </cell>
        </row>
        <row r="616">
          <cell r="E616">
            <v>0</v>
          </cell>
          <cell r="F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Y616">
            <v>0</v>
          </cell>
          <cell r="Z616">
            <v>0</v>
          </cell>
        </row>
        <row r="622">
          <cell r="E622">
            <v>0</v>
          </cell>
          <cell r="F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Y622">
            <v>0</v>
          </cell>
          <cell r="Z622">
            <v>0</v>
          </cell>
        </row>
        <row r="651">
          <cell r="E651">
            <v>0</v>
          </cell>
          <cell r="F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Y651">
            <v>0</v>
          </cell>
          <cell r="Z651">
            <v>0</v>
          </cell>
        </row>
        <row r="716">
          <cell r="E716">
            <v>0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Y716">
            <v>0</v>
          </cell>
          <cell r="Z716">
            <v>0</v>
          </cell>
        </row>
        <row r="829">
          <cell r="E829">
            <v>0</v>
          </cell>
          <cell r="F829">
            <v>902286</v>
          </cell>
          <cell r="H829">
            <v>0</v>
          </cell>
          <cell r="I829">
            <v>0</v>
          </cell>
          <cell r="J829">
            <v>0</v>
          </cell>
          <cell r="K829">
            <v>902286</v>
          </cell>
          <cell r="M829">
            <v>0</v>
          </cell>
          <cell r="N829">
            <v>28638</v>
          </cell>
          <cell r="O829">
            <v>0</v>
          </cell>
          <cell r="P829">
            <v>0</v>
          </cell>
          <cell r="R829">
            <v>0</v>
          </cell>
          <cell r="S829">
            <v>1728</v>
          </cell>
          <cell r="T829">
            <v>0</v>
          </cell>
          <cell r="U829">
            <v>0</v>
          </cell>
          <cell r="Y829">
            <v>0</v>
          </cell>
          <cell r="Z829">
            <v>0</v>
          </cell>
        </row>
        <row r="835">
          <cell r="E835">
            <v>0</v>
          </cell>
          <cell r="F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Y835">
            <v>0</v>
          </cell>
          <cell r="Z835">
            <v>0</v>
          </cell>
        </row>
        <row r="864">
          <cell r="E864">
            <v>0</v>
          </cell>
          <cell r="F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Y864">
            <v>0</v>
          </cell>
          <cell r="Z864">
            <v>0</v>
          </cell>
        </row>
        <row r="929">
          <cell r="E929">
            <v>0</v>
          </cell>
          <cell r="F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Y929">
            <v>0</v>
          </cell>
          <cell r="Z929">
            <v>0</v>
          </cell>
        </row>
        <row r="1042">
          <cell r="E1042">
            <v>0</v>
          </cell>
          <cell r="F1042">
            <v>135600</v>
          </cell>
          <cell r="H1042">
            <v>0</v>
          </cell>
          <cell r="I1042">
            <v>0</v>
          </cell>
          <cell r="J1042">
            <v>0</v>
          </cell>
          <cell r="K1042">
            <v>135600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Y1042">
            <v>0</v>
          </cell>
          <cell r="Z1042">
            <v>0</v>
          </cell>
        </row>
        <row r="1048">
          <cell r="E1048">
            <v>0</v>
          </cell>
          <cell r="F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Y1048">
            <v>0</v>
          </cell>
          <cell r="Z1048">
            <v>0</v>
          </cell>
        </row>
        <row r="1077">
          <cell r="E1077">
            <v>0</v>
          </cell>
          <cell r="F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Y1077">
            <v>0</v>
          </cell>
          <cell r="Z1077">
            <v>0</v>
          </cell>
        </row>
        <row r="1142">
          <cell r="E1142">
            <v>0</v>
          </cell>
          <cell r="F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Y1142">
            <v>0</v>
          </cell>
          <cell r="Z1142">
            <v>0</v>
          </cell>
        </row>
        <row r="1255">
          <cell r="E1255">
            <v>0</v>
          </cell>
          <cell r="F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Y1255">
            <v>0</v>
          </cell>
          <cell r="Z1255">
            <v>0</v>
          </cell>
        </row>
        <row r="1261">
          <cell r="E1261">
            <v>0</v>
          </cell>
          <cell r="F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Y1261">
            <v>0</v>
          </cell>
          <cell r="Z1261">
            <v>0</v>
          </cell>
        </row>
        <row r="1290">
          <cell r="E1290">
            <v>0</v>
          </cell>
          <cell r="F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Y1290">
            <v>0</v>
          </cell>
          <cell r="Z1290">
            <v>0</v>
          </cell>
        </row>
        <row r="1355">
          <cell r="E1355">
            <v>3925000</v>
          </cell>
          <cell r="F1355">
            <v>0</v>
          </cell>
          <cell r="H1355">
            <v>3925000</v>
          </cell>
          <cell r="I1355">
            <v>0</v>
          </cell>
          <cell r="J1355">
            <v>0</v>
          </cell>
          <cell r="K1355">
            <v>0</v>
          </cell>
          <cell r="M1355">
            <v>872178.54</v>
          </cell>
          <cell r="N1355">
            <v>1225701.3600000001</v>
          </cell>
          <cell r="O1355">
            <v>0</v>
          </cell>
          <cell r="P1355">
            <v>0</v>
          </cell>
          <cell r="R1355">
            <v>872178.54</v>
          </cell>
          <cell r="S1355">
            <v>1180843.5200000003</v>
          </cell>
          <cell r="T1355">
            <v>0</v>
          </cell>
          <cell r="U1355">
            <v>0</v>
          </cell>
          <cell r="Y1355">
            <v>0</v>
          </cell>
          <cell r="Z1355">
            <v>0</v>
          </cell>
        </row>
        <row r="1468">
          <cell r="E1468">
            <v>791000</v>
          </cell>
          <cell r="F1468">
            <v>0</v>
          </cell>
          <cell r="H1468">
            <v>791000</v>
          </cell>
          <cell r="I1468">
            <v>0</v>
          </cell>
          <cell r="J1468">
            <v>0</v>
          </cell>
          <cell r="K1468">
            <v>0</v>
          </cell>
          <cell r="M1468">
            <v>183949.76</v>
          </cell>
          <cell r="N1468">
            <v>119751.37000000001</v>
          </cell>
          <cell r="O1468">
            <v>0</v>
          </cell>
          <cell r="P1468">
            <v>0</v>
          </cell>
          <cell r="R1468">
            <v>115544.76</v>
          </cell>
          <cell r="S1468">
            <v>65749.820000000007</v>
          </cell>
          <cell r="T1468">
            <v>0</v>
          </cell>
          <cell r="U1468">
            <v>0</v>
          </cell>
          <cell r="Y1468">
            <v>0</v>
          </cell>
          <cell r="Z1468">
            <v>0</v>
          </cell>
        </row>
        <row r="1474">
          <cell r="E1474">
            <v>0</v>
          </cell>
          <cell r="F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Y1474">
            <v>0</v>
          </cell>
          <cell r="Z1474">
            <v>0</v>
          </cell>
        </row>
        <row r="1503">
          <cell r="E1503">
            <v>0</v>
          </cell>
          <cell r="F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Y1503">
            <v>0</v>
          </cell>
          <cell r="Z1503">
            <v>0</v>
          </cell>
        </row>
        <row r="1996">
          <cell r="E1996">
            <v>120366000</v>
          </cell>
          <cell r="F1996">
            <v>-580855.68999999762</v>
          </cell>
          <cell r="H1996">
            <v>120366000</v>
          </cell>
          <cell r="I1996">
            <v>-120366000</v>
          </cell>
          <cell r="J1996">
            <v>0</v>
          </cell>
          <cell r="K1996">
            <v>119785144.31</v>
          </cell>
          <cell r="M1996">
            <v>24827800.609999999</v>
          </cell>
          <cell r="N1996">
            <v>33925827.649999999</v>
          </cell>
          <cell r="O1996">
            <v>0</v>
          </cell>
          <cell r="P1996">
            <v>0</v>
          </cell>
          <cell r="R1996">
            <v>23747719.86999999</v>
          </cell>
          <cell r="S1996">
            <v>33014770.93</v>
          </cell>
          <cell r="T1996">
            <v>0</v>
          </cell>
          <cell r="U1996">
            <v>0</v>
          </cell>
          <cell r="Y1996">
            <v>0</v>
          </cell>
          <cell r="Z1996">
            <v>0</v>
          </cell>
        </row>
        <row r="2109">
          <cell r="E2109">
            <v>1513268000</v>
          </cell>
          <cell r="F2109">
            <v>-1480269370.45</v>
          </cell>
          <cell r="H2109">
            <v>1513268000</v>
          </cell>
          <cell r="I2109">
            <v>-1513268000</v>
          </cell>
          <cell r="J2109">
            <v>0</v>
          </cell>
          <cell r="K2109">
            <v>32998629.549999997</v>
          </cell>
          <cell r="M2109">
            <v>4007938.6500000004</v>
          </cell>
          <cell r="N2109">
            <v>7194766.540000001</v>
          </cell>
          <cell r="O2109">
            <v>0</v>
          </cell>
          <cell r="P2109">
            <v>0</v>
          </cell>
          <cell r="R2109">
            <v>3834238.2600000002</v>
          </cell>
          <cell r="S2109">
            <v>4124353.8399999989</v>
          </cell>
          <cell r="T2109">
            <v>0</v>
          </cell>
          <cell r="U2109">
            <v>0</v>
          </cell>
          <cell r="Y2109">
            <v>0</v>
          </cell>
          <cell r="Z2109">
            <v>0</v>
          </cell>
        </row>
        <row r="2115">
          <cell r="E2115">
            <v>0</v>
          </cell>
          <cell r="F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Y2115">
            <v>0</v>
          </cell>
          <cell r="Z2115">
            <v>0</v>
          </cell>
        </row>
        <row r="2144">
          <cell r="E2144">
            <v>0</v>
          </cell>
          <cell r="F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Y2144">
            <v>0</v>
          </cell>
          <cell r="Z2144">
            <v>0</v>
          </cell>
        </row>
        <row r="2209">
          <cell r="E2209">
            <v>10236000</v>
          </cell>
          <cell r="F2209">
            <v>0</v>
          </cell>
          <cell r="H2209">
            <v>10236000</v>
          </cell>
          <cell r="I2209">
            <v>0</v>
          </cell>
          <cell r="J2209">
            <v>0</v>
          </cell>
          <cell r="K2209">
            <v>0</v>
          </cell>
          <cell r="M2209">
            <v>2057147.38</v>
          </cell>
          <cell r="N2209">
            <v>2640939.25</v>
          </cell>
          <cell r="O2209">
            <v>0</v>
          </cell>
          <cell r="P2209">
            <v>0</v>
          </cell>
          <cell r="R2209">
            <v>1857472.96</v>
          </cell>
          <cell r="S2209">
            <v>2786395.0999999996</v>
          </cell>
          <cell r="T2209">
            <v>0</v>
          </cell>
          <cell r="U2209">
            <v>0</v>
          </cell>
          <cell r="Y2209">
            <v>0</v>
          </cell>
          <cell r="Z2209">
            <v>0</v>
          </cell>
        </row>
        <row r="2322">
          <cell r="E2322">
            <v>16190000</v>
          </cell>
          <cell r="F2322">
            <v>20467203.399999999</v>
          </cell>
          <cell r="H2322">
            <v>16190000</v>
          </cell>
          <cell r="I2322">
            <v>0</v>
          </cell>
          <cell r="J2322">
            <v>0</v>
          </cell>
          <cell r="K2322">
            <v>20467203.399999999</v>
          </cell>
          <cell r="M2322">
            <v>2935930.66</v>
          </cell>
          <cell r="N2322">
            <v>11393533.949999999</v>
          </cell>
          <cell r="O2322">
            <v>0</v>
          </cell>
          <cell r="P2322">
            <v>0</v>
          </cell>
          <cell r="R2322">
            <v>2125258.6599999992</v>
          </cell>
          <cell r="S2322">
            <v>3355583.4</v>
          </cell>
          <cell r="T2322">
            <v>0</v>
          </cell>
          <cell r="U2322">
            <v>0</v>
          </cell>
          <cell r="Y2322">
            <v>0</v>
          </cell>
          <cell r="Z2322">
            <v>0</v>
          </cell>
        </row>
        <row r="2328">
          <cell r="E2328">
            <v>0</v>
          </cell>
          <cell r="F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Y2328">
            <v>0</v>
          </cell>
          <cell r="Z2328">
            <v>0</v>
          </cell>
        </row>
        <row r="2357">
          <cell r="E2357">
            <v>0</v>
          </cell>
          <cell r="F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Y2357">
            <v>0</v>
          </cell>
          <cell r="Z2357">
            <v>0</v>
          </cell>
        </row>
        <row r="2422">
          <cell r="E2422">
            <v>0</v>
          </cell>
          <cell r="F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Y2422">
            <v>0</v>
          </cell>
          <cell r="Z2422">
            <v>0</v>
          </cell>
        </row>
        <row r="2535">
          <cell r="E2535">
            <v>0</v>
          </cell>
          <cell r="F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Y2535">
            <v>0</v>
          </cell>
          <cell r="Z2535">
            <v>0</v>
          </cell>
        </row>
        <row r="2541">
          <cell r="E2541">
            <v>0</v>
          </cell>
          <cell r="F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Y2541">
            <v>0</v>
          </cell>
          <cell r="Z2541">
            <v>0</v>
          </cell>
        </row>
        <row r="2570">
          <cell r="E2570">
            <v>0</v>
          </cell>
          <cell r="F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Y2570">
            <v>0</v>
          </cell>
          <cell r="Z2570">
            <v>0</v>
          </cell>
        </row>
        <row r="2635">
          <cell r="E2635">
            <v>0</v>
          </cell>
          <cell r="F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R2635">
            <v>0</v>
          </cell>
          <cell r="S2635">
            <v>0</v>
          </cell>
          <cell r="T2635">
            <v>0</v>
          </cell>
          <cell r="U2635">
            <v>0</v>
          </cell>
          <cell r="Y2635">
            <v>0</v>
          </cell>
          <cell r="Z2635">
            <v>0</v>
          </cell>
        </row>
        <row r="2748">
          <cell r="E2748">
            <v>0</v>
          </cell>
          <cell r="F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Y2748">
            <v>0</v>
          </cell>
          <cell r="Z2748">
            <v>0</v>
          </cell>
        </row>
        <row r="2754">
          <cell r="E2754">
            <v>0</v>
          </cell>
          <cell r="F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Y2754">
            <v>0</v>
          </cell>
          <cell r="Z2754">
            <v>0</v>
          </cell>
        </row>
        <row r="2783">
          <cell r="E2783">
            <v>0</v>
          </cell>
          <cell r="F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0</v>
          </cell>
          <cell r="Y2783">
            <v>0</v>
          </cell>
          <cell r="Z2783">
            <v>0</v>
          </cell>
        </row>
        <row r="3061">
          <cell r="E3061">
            <v>12320000</v>
          </cell>
          <cell r="F3061">
            <v>2078064</v>
          </cell>
          <cell r="H3061">
            <v>12320000</v>
          </cell>
          <cell r="I3061">
            <v>2078064</v>
          </cell>
          <cell r="J3061">
            <v>0</v>
          </cell>
          <cell r="K3061">
            <v>0</v>
          </cell>
          <cell r="M3061">
            <v>2983721.54</v>
          </cell>
          <cell r="N3061">
            <v>4266846.49</v>
          </cell>
          <cell r="O3061">
            <v>0</v>
          </cell>
          <cell r="P3061">
            <v>0</v>
          </cell>
          <cell r="R3061">
            <v>2983718.5400000005</v>
          </cell>
          <cell r="S3061">
            <v>4052421.48</v>
          </cell>
          <cell r="T3061">
            <v>0</v>
          </cell>
          <cell r="U3061">
            <v>0</v>
          </cell>
          <cell r="Y3061">
            <v>0</v>
          </cell>
          <cell r="Z3061">
            <v>0</v>
          </cell>
        </row>
        <row r="3174">
          <cell r="E3174">
            <v>23267050</v>
          </cell>
          <cell r="F3174">
            <v>3959124</v>
          </cell>
          <cell r="H3174">
            <v>23267050</v>
          </cell>
          <cell r="I3174">
            <v>-2078064</v>
          </cell>
          <cell r="J3174">
            <v>0</v>
          </cell>
          <cell r="K3174">
            <v>6037188</v>
          </cell>
          <cell r="M3174">
            <v>3936739.6899999995</v>
          </cell>
          <cell r="N3174">
            <v>9457732.3900000006</v>
          </cell>
          <cell r="O3174">
            <v>0</v>
          </cell>
          <cell r="P3174">
            <v>0</v>
          </cell>
          <cell r="R3174">
            <v>3091447.6900000004</v>
          </cell>
          <cell r="S3174">
            <v>3501606.8300000005</v>
          </cell>
          <cell r="T3174">
            <v>0</v>
          </cell>
          <cell r="U3174">
            <v>0</v>
          </cell>
          <cell r="Y3174">
            <v>0</v>
          </cell>
          <cell r="Z3174">
            <v>0</v>
          </cell>
        </row>
        <row r="3180">
          <cell r="E3180">
            <v>0</v>
          </cell>
          <cell r="F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M3180">
            <v>0</v>
          </cell>
          <cell r="N3180">
            <v>0</v>
          </cell>
          <cell r="O3180">
            <v>0</v>
          </cell>
          <cell r="P3180">
            <v>0</v>
          </cell>
          <cell r="R3180">
            <v>0</v>
          </cell>
          <cell r="S3180">
            <v>0</v>
          </cell>
          <cell r="T3180">
            <v>0</v>
          </cell>
          <cell r="U3180">
            <v>0</v>
          </cell>
          <cell r="Y3180">
            <v>0</v>
          </cell>
          <cell r="Z3180">
            <v>0</v>
          </cell>
        </row>
        <row r="3209">
          <cell r="E3209">
            <v>0</v>
          </cell>
          <cell r="F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M3209">
            <v>0</v>
          </cell>
          <cell r="N3209">
            <v>0</v>
          </cell>
          <cell r="O3209">
            <v>0</v>
          </cell>
          <cell r="P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Y3209">
            <v>0</v>
          </cell>
          <cell r="Z3209">
            <v>0</v>
          </cell>
        </row>
        <row r="3274">
          <cell r="E3274">
            <v>0</v>
          </cell>
          <cell r="F3274">
            <v>0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M3274">
            <v>0</v>
          </cell>
          <cell r="N3274">
            <v>0</v>
          </cell>
          <cell r="O3274">
            <v>0</v>
          </cell>
          <cell r="P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Y3274">
            <v>0</v>
          </cell>
          <cell r="Z3274">
            <v>0</v>
          </cell>
        </row>
        <row r="3387">
          <cell r="E3387">
            <v>72353000</v>
          </cell>
          <cell r="F3387">
            <v>0</v>
          </cell>
          <cell r="H3387">
            <v>72353000</v>
          </cell>
          <cell r="I3387">
            <v>0</v>
          </cell>
          <cell r="J3387">
            <v>0</v>
          </cell>
          <cell r="K3387">
            <v>0</v>
          </cell>
          <cell r="M3387">
            <v>959106.18</v>
          </cell>
          <cell r="N3387">
            <v>1595833.43</v>
          </cell>
          <cell r="O3387">
            <v>0</v>
          </cell>
          <cell r="P3387">
            <v>0</v>
          </cell>
          <cell r="R3387">
            <v>376359.18</v>
          </cell>
          <cell r="S3387">
            <v>228166.43</v>
          </cell>
          <cell r="T3387">
            <v>0</v>
          </cell>
          <cell r="U3387">
            <v>0</v>
          </cell>
          <cell r="Y3387">
            <v>0</v>
          </cell>
          <cell r="Z3387">
            <v>0</v>
          </cell>
        </row>
        <row r="3393">
          <cell r="E3393">
            <v>0</v>
          </cell>
          <cell r="F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  <cell r="M3393">
            <v>0</v>
          </cell>
          <cell r="N3393">
            <v>0</v>
          </cell>
          <cell r="O3393">
            <v>0</v>
          </cell>
          <cell r="P3393">
            <v>0</v>
          </cell>
          <cell r="R3393">
            <v>0</v>
          </cell>
          <cell r="S3393">
            <v>0</v>
          </cell>
          <cell r="T3393">
            <v>0</v>
          </cell>
          <cell r="U3393">
            <v>0</v>
          </cell>
          <cell r="Y3393">
            <v>0</v>
          </cell>
          <cell r="Z3393">
            <v>0</v>
          </cell>
        </row>
        <row r="3422">
          <cell r="E3422">
            <v>0</v>
          </cell>
          <cell r="F3422">
            <v>0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  <cell r="M3422">
            <v>0</v>
          </cell>
          <cell r="N3422">
            <v>0</v>
          </cell>
          <cell r="O3422">
            <v>0</v>
          </cell>
          <cell r="P3422">
            <v>0</v>
          </cell>
          <cell r="R3422">
            <v>0</v>
          </cell>
          <cell r="S3422">
            <v>0</v>
          </cell>
          <cell r="T3422">
            <v>0</v>
          </cell>
          <cell r="U3422">
            <v>0</v>
          </cell>
          <cell r="Y3422">
            <v>0</v>
          </cell>
          <cell r="Z3422">
            <v>0</v>
          </cell>
        </row>
        <row r="3487">
          <cell r="E3487">
            <v>1334000</v>
          </cell>
          <cell r="F3487">
            <v>0</v>
          </cell>
          <cell r="H3487">
            <v>1334000</v>
          </cell>
          <cell r="I3487">
            <v>0</v>
          </cell>
          <cell r="J3487">
            <v>0</v>
          </cell>
          <cell r="K3487">
            <v>0</v>
          </cell>
          <cell r="M3487">
            <v>272205.48</v>
          </cell>
          <cell r="N3487">
            <v>374776.48</v>
          </cell>
          <cell r="O3487">
            <v>0</v>
          </cell>
          <cell r="P3487">
            <v>0</v>
          </cell>
          <cell r="R3487">
            <v>272205.48</v>
          </cell>
          <cell r="S3487">
            <v>363448.3600000001</v>
          </cell>
          <cell r="T3487">
            <v>0</v>
          </cell>
          <cell r="U3487">
            <v>0</v>
          </cell>
          <cell r="Y3487">
            <v>0</v>
          </cell>
          <cell r="Z3487">
            <v>0</v>
          </cell>
        </row>
        <row r="3600">
          <cell r="E3600">
            <v>605032700</v>
          </cell>
          <cell r="F3600">
            <v>0</v>
          </cell>
          <cell r="H3600">
            <v>605032700</v>
          </cell>
          <cell r="I3600">
            <v>0</v>
          </cell>
          <cell r="J3600">
            <v>0</v>
          </cell>
          <cell r="K3600">
            <v>0</v>
          </cell>
          <cell r="M3600">
            <v>274953297.78000003</v>
          </cell>
          <cell r="N3600">
            <v>4674114.0199999996</v>
          </cell>
          <cell r="O3600">
            <v>0</v>
          </cell>
          <cell r="P3600">
            <v>0</v>
          </cell>
          <cell r="R3600">
            <v>250878759.46000001</v>
          </cell>
          <cell r="S3600">
            <v>26114778.620000005</v>
          </cell>
          <cell r="T3600">
            <v>0</v>
          </cell>
          <cell r="U3600">
            <v>0</v>
          </cell>
          <cell r="Y3600">
            <v>0</v>
          </cell>
          <cell r="Z3600">
            <v>0</v>
          </cell>
        </row>
        <row r="3606">
          <cell r="E3606">
            <v>0</v>
          </cell>
          <cell r="F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M3606">
            <v>0</v>
          </cell>
          <cell r="N3606">
            <v>0</v>
          </cell>
          <cell r="O3606">
            <v>0</v>
          </cell>
          <cell r="P3606">
            <v>0</v>
          </cell>
          <cell r="R3606">
            <v>0</v>
          </cell>
          <cell r="S3606">
            <v>0</v>
          </cell>
          <cell r="T3606">
            <v>0</v>
          </cell>
          <cell r="U3606">
            <v>0</v>
          </cell>
          <cell r="Y3606">
            <v>0</v>
          </cell>
          <cell r="Z3606">
            <v>0</v>
          </cell>
        </row>
        <row r="3635">
          <cell r="E3635">
            <v>0</v>
          </cell>
          <cell r="F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M3635">
            <v>0</v>
          </cell>
          <cell r="N3635">
            <v>0</v>
          </cell>
          <cell r="O3635">
            <v>0</v>
          </cell>
          <cell r="P3635">
            <v>0</v>
          </cell>
          <cell r="R3635">
            <v>0</v>
          </cell>
          <cell r="S3635">
            <v>0</v>
          </cell>
          <cell r="T3635">
            <v>0</v>
          </cell>
          <cell r="U3635">
            <v>0</v>
          </cell>
          <cell r="Y3635">
            <v>0</v>
          </cell>
          <cell r="Z3635">
            <v>0</v>
          </cell>
        </row>
        <row r="3700">
          <cell r="E3700">
            <v>0</v>
          </cell>
          <cell r="F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  <cell r="R3700">
            <v>0</v>
          </cell>
          <cell r="S3700">
            <v>0</v>
          </cell>
          <cell r="T3700">
            <v>0</v>
          </cell>
          <cell r="U3700">
            <v>0</v>
          </cell>
          <cell r="Y3700">
            <v>0</v>
          </cell>
          <cell r="Z3700">
            <v>0</v>
          </cell>
        </row>
        <row r="3813">
          <cell r="E3813">
            <v>0</v>
          </cell>
          <cell r="F3813">
            <v>6614000</v>
          </cell>
          <cell r="H3813">
            <v>0</v>
          </cell>
          <cell r="I3813">
            <v>0</v>
          </cell>
          <cell r="J3813">
            <v>0</v>
          </cell>
          <cell r="K3813">
            <v>6614000</v>
          </cell>
          <cell r="M3813">
            <v>1598751.6</v>
          </cell>
          <cell r="N3813">
            <v>1636897.66</v>
          </cell>
          <cell r="O3813">
            <v>0</v>
          </cell>
          <cell r="P3813">
            <v>0</v>
          </cell>
          <cell r="R3813">
            <v>1583486.1</v>
          </cell>
          <cell r="S3813">
            <v>1605813.16</v>
          </cell>
          <cell r="T3813">
            <v>0</v>
          </cell>
          <cell r="U3813">
            <v>0</v>
          </cell>
          <cell r="Y3813">
            <v>0</v>
          </cell>
          <cell r="Z3813">
            <v>0</v>
          </cell>
        </row>
        <row r="3819">
          <cell r="E3819">
            <v>0</v>
          </cell>
          <cell r="F3819">
            <v>0</v>
          </cell>
          <cell r="H3819">
            <v>0</v>
          </cell>
          <cell r="I3819">
            <v>0</v>
          </cell>
          <cell r="J3819">
            <v>0</v>
          </cell>
          <cell r="K3819">
            <v>0</v>
          </cell>
          <cell r="M3819">
            <v>0</v>
          </cell>
          <cell r="N3819">
            <v>0</v>
          </cell>
          <cell r="O3819">
            <v>0</v>
          </cell>
          <cell r="P3819">
            <v>0</v>
          </cell>
          <cell r="R3819">
            <v>0</v>
          </cell>
          <cell r="S3819">
            <v>0</v>
          </cell>
          <cell r="T3819">
            <v>0</v>
          </cell>
          <cell r="U3819">
            <v>0</v>
          </cell>
          <cell r="Y3819">
            <v>0</v>
          </cell>
          <cell r="Z3819">
            <v>0</v>
          </cell>
        </row>
        <row r="3848">
          <cell r="E3848">
            <v>0</v>
          </cell>
          <cell r="F3848">
            <v>0</v>
          </cell>
          <cell r="H3848">
            <v>0</v>
          </cell>
          <cell r="I3848">
            <v>0</v>
          </cell>
          <cell r="J3848">
            <v>0</v>
          </cell>
          <cell r="K3848">
            <v>0</v>
          </cell>
          <cell r="M3848">
            <v>0</v>
          </cell>
          <cell r="N3848">
            <v>0</v>
          </cell>
          <cell r="O3848">
            <v>0</v>
          </cell>
          <cell r="P3848">
            <v>0</v>
          </cell>
          <cell r="R3848">
            <v>0</v>
          </cell>
          <cell r="S3848">
            <v>0</v>
          </cell>
          <cell r="T3848">
            <v>0</v>
          </cell>
          <cell r="U3848">
            <v>0</v>
          </cell>
          <cell r="Y3848">
            <v>0</v>
          </cell>
          <cell r="Z3848">
            <v>0</v>
          </cell>
        </row>
        <row r="3913">
          <cell r="E3913">
            <v>0</v>
          </cell>
          <cell r="F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  <cell r="M3913">
            <v>0</v>
          </cell>
          <cell r="N3913">
            <v>0</v>
          </cell>
          <cell r="O3913">
            <v>0</v>
          </cell>
          <cell r="P3913">
            <v>0</v>
          </cell>
          <cell r="R3913">
            <v>0</v>
          </cell>
          <cell r="S3913">
            <v>0</v>
          </cell>
          <cell r="T3913">
            <v>0</v>
          </cell>
          <cell r="U3913">
            <v>0</v>
          </cell>
          <cell r="Y3913">
            <v>0</v>
          </cell>
          <cell r="Z3913">
            <v>0</v>
          </cell>
        </row>
        <row r="4026">
          <cell r="E4026">
            <v>0</v>
          </cell>
          <cell r="F4026">
            <v>87184212</v>
          </cell>
          <cell r="H4026">
            <v>0</v>
          </cell>
          <cell r="I4026">
            <v>0</v>
          </cell>
          <cell r="J4026">
            <v>0</v>
          </cell>
          <cell r="K4026">
            <v>87184212</v>
          </cell>
          <cell r="M4026">
            <v>25823213.310000002</v>
          </cell>
          <cell r="N4026">
            <v>11876457.41</v>
          </cell>
          <cell r="O4026">
            <v>0</v>
          </cell>
          <cell r="P4026">
            <v>0</v>
          </cell>
          <cell r="R4026">
            <v>16763455.93</v>
          </cell>
          <cell r="S4026">
            <v>15368904.139999999</v>
          </cell>
          <cell r="T4026">
            <v>0</v>
          </cell>
          <cell r="U4026">
            <v>0</v>
          </cell>
          <cell r="Y4026">
            <v>0</v>
          </cell>
          <cell r="Z4026">
            <v>0</v>
          </cell>
        </row>
        <row r="4032">
          <cell r="E4032">
            <v>0</v>
          </cell>
          <cell r="F4032">
            <v>0</v>
          </cell>
          <cell r="H4032">
            <v>0</v>
          </cell>
          <cell r="I4032">
            <v>0</v>
          </cell>
          <cell r="J4032">
            <v>0</v>
          </cell>
          <cell r="K4032">
            <v>0</v>
          </cell>
          <cell r="M4032">
            <v>0</v>
          </cell>
          <cell r="N4032">
            <v>0</v>
          </cell>
          <cell r="O4032">
            <v>0</v>
          </cell>
          <cell r="P4032">
            <v>0</v>
          </cell>
          <cell r="R4032">
            <v>0</v>
          </cell>
          <cell r="S4032">
            <v>0</v>
          </cell>
          <cell r="T4032">
            <v>0</v>
          </cell>
          <cell r="U4032">
            <v>0</v>
          </cell>
          <cell r="Y4032">
            <v>0</v>
          </cell>
          <cell r="Z4032">
            <v>0</v>
          </cell>
        </row>
        <row r="4061">
          <cell r="E4061">
            <v>0</v>
          </cell>
          <cell r="F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0</v>
          </cell>
          <cell r="M4061">
            <v>0</v>
          </cell>
          <cell r="N4061">
            <v>0</v>
          </cell>
          <cell r="O4061">
            <v>0</v>
          </cell>
          <cell r="P4061">
            <v>0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Y4061">
            <v>0</v>
          </cell>
          <cell r="Z4061">
            <v>0</v>
          </cell>
        </row>
        <row r="4126">
          <cell r="E4126">
            <v>0</v>
          </cell>
          <cell r="F4126">
            <v>0</v>
          </cell>
          <cell r="H4126">
            <v>0</v>
          </cell>
          <cell r="I4126">
            <v>0</v>
          </cell>
          <cell r="J4126">
            <v>0</v>
          </cell>
          <cell r="K4126">
            <v>0</v>
          </cell>
          <cell r="M4126">
            <v>0</v>
          </cell>
          <cell r="N4126">
            <v>0</v>
          </cell>
          <cell r="O4126">
            <v>0</v>
          </cell>
          <cell r="P4126">
            <v>0</v>
          </cell>
          <cell r="R4126">
            <v>0</v>
          </cell>
          <cell r="S4126">
            <v>0</v>
          </cell>
          <cell r="T4126">
            <v>0</v>
          </cell>
          <cell r="U4126">
            <v>0</v>
          </cell>
          <cell r="Y4126">
            <v>0</v>
          </cell>
          <cell r="Z4126">
            <v>0</v>
          </cell>
        </row>
        <row r="4239">
          <cell r="E4239">
            <v>0</v>
          </cell>
          <cell r="F4239">
            <v>453900</v>
          </cell>
          <cell r="H4239">
            <v>0</v>
          </cell>
          <cell r="I4239">
            <v>0</v>
          </cell>
          <cell r="J4239">
            <v>0</v>
          </cell>
          <cell r="K4239">
            <v>453900</v>
          </cell>
          <cell r="M4239">
            <v>79901</v>
          </cell>
          <cell r="N4239">
            <v>63791</v>
          </cell>
          <cell r="O4239">
            <v>0</v>
          </cell>
          <cell r="P4239">
            <v>0</v>
          </cell>
          <cell r="R4239">
            <v>31576</v>
          </cell>
          <cell r="S4239">
            <v>95036</v>
          </cell>
          <cell r="T4239">
            <v>0</v>
          </cell>
          <cell r="U4239">
            <v>0</v>
          </cell>
          <cell r="Y4239">
            <v>0</v>
          </cell>
          <cell r="Z4239">
            <v>0</v>
          </cell>
        </row>
        <row r="4245">
          <cell r="E4245">
            <v>0</v>
          </cell>
          <cell r="F4245">
            <v>0</v>
          </cell>
          <cell r="H4245">
            <v>0</v>
          </cell>
          <cell r="I4245">
            <v>0</v>
          </cell>
          <cell r="J4245">
            <v>0</v>
          </cell>
          <cell r="K4245">
            <v>0</v>
          </cell>
          <cell r="M4245">
            <v>0</v>
          </cell>
          <cell r="N4245">
            <v>0</v>
          </cell>
          <cell r="O4245">
            <v>0</v>
          </cell>
          <cell r="P4245">
            <v>0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Y4245">
            <v>0</v>
          </cell>
          <cell r="Z4245">
            <v>0</v>
          </cell>
        </row>
        <row r="4274">
          <cell r="E4274">
            <v>0</v>
          </cell>
          <cell r="F4274">
            <v>0</v>
          </cell>
          <cell r="H4274">
            <v>0</v>
          </cell>
          <cell r="I4274">
            <v>0</v>
          </cell>
          <cell r="J4274">
            <v>0</v>
          </cell>
          <cell r="K4274">
            <v>0</v>
          </cell>
          <cell r="M4274">
            <v>0</v>
          </cell>
          <cell r="N4274">
            <v>0</v>
          </cell>
          <cell r="O4274">
            <v>0</v>
          </cell>
          <cell r="P4274">
            <v>0</v>
          </cell>
          <cell r="R4274">
            <v>0</v>
          </cell>
          <cell r="S4274">
            <v>0</v>
          </cell>
          <cell r="T4274">
            <v>0</v>
          </cell>
          <cell r="U4274">
            <v>0</v>
          </cell>
          <cell r="Y4274">
            <v>0</v>
          </cell>
          <cell r="Z4274">
            <v>0</v>
          </cell>
        </row>
        <row r="4339">
          <cell r="E4339">
            <v>0</v>
          </cell>
          <cell r="F4339">
            <v>0</v>
          </cell>
          <cell r="H4339">
            <v>0</v>
          </cell>
          <cell r="I4339">
            <v>0</v>
          </cell>
          <cell r="J4339">
            <v>0</v>
          </cell>
          <cell r="K4339">
            <v>0</v>
          </cell>
          <cell r="M4339">
            <v>0</v>
          </cell>
          <cell r="N4339">
            <v>0</v>
          </cell>
          <cell r="O4339">
            <v>0</v>
          </cell>
          <cell r="P4339">
            <v>0</v>
          </cell>
          <cell r="R4339">
            <v>0</v>
          </cell>
          <cell r="S4339">
            <v>0</v>
          </cell>
          <cell r="T4339">
            <v>0</v>
          </cell>
          <cell r="U4339">
            <v>0</v>
          </cell>
          <cell r="Y4339">
            <v>0</v>
          </cell>
          <cell r="Z4339">
            <v>0</v>
          </cell>
        </row>
        <row r="4452">
          <cell r="E4452">
            <v>0</v>
          </cell>
          <cell r="F4452">
            <v>0</v>
          </cell>
          <cell r="H4452">
            <v>0</v>
          </cell>
          <cell r="I4452">
            <v>0</v>
          </cell>
          <cell r="J4452">
            <v>0</v>
          </cell>
          <cell r="K4452">
            <v>0</v>
          </cell>
          <cell r="M4452">
            <v>0</v>
          </cell>
          <cell r="N4452">
            <v>0</v>
          </cell>
          <cell r="O4452">
            <v>0</v>
          </cell>
          <cell r="P4452">
            <v>0</v>
          </cell>
          <cell r="R4452">
            <v>0</v>
          </cell>
          <cell r="S4452">
            <v>0</v>
          </cell>
          <cell r="T4452">
            <v>0</v>
          </cell>
          <cell r="U4452">
            <v>0</v>
          </cell>
          <cell r="Y4452">
            <v>0</v>
          </cell>
          <cell r="Z4452">
            <v>0</v>
          </cell>
        </row>
        <row r="4458">
          <cell r="E4458">
            <v>0</v>
          </cell>
          <cell r="F4458">
            <v>0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  <cell r="M4458">
            <v>0</v>
          </cell>
          <cell r="N4458">
            <v>0</v>
          </cell>
          <cell r="O4458">
            <v>0</v>
          </cell>
          <cell r="P4458">
            <v>0</v>
          </cell>
          <cell r="R4458">
            <v>0</v>
          </cell>
          <cell r="S4458">
            <v>0</v>
          </cell>
          <cell r="T4458">
            <v>0</v>
          </cell>
          <cell r="U4458">
            <v>0</v>
          </cell>
          <cell r="Y4458">
            <v>0</v>
          </cell>
          <cell r="Z4458">
            <v>0</v>
          </cell>
        </row>
        <row r="4487">
          <cell r="E4487">
            <v>0</v>
          </cell>
          <cell r="F4487">
            <v>0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  <cell r="M4487">
            <v>0</v>
          </cell>
          <cell r="N4487">
            <v>0</v>
          </cell>
          <cell r="O4487">
            <v>0</v>
          </cell>
          <cell r="P4487">
            <v>0</v>
          </cell>
          <cell r="R4487">
            <v>0</v>
          </cell>
          <cell r="S4487">
            <v>0</v>
          </cell>
          <cell r="T4487">
            <v>0</v>
          </cell>
          <cell r="U4487">
            <v>0</v>
          </cell>
          <cell r="Y4487">
            <v>0</v>
          </cell>
          <cell r="Z4487">
            <v>0</v>
          </cell>
        </row>
        <row r="4552">
          <cell r="E4552">
            <v>0</v>
          </cell>
          <cell r="F4552">
            <v>0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  <cell r="M4552">
            <v>0</v>
          </cell>
          <cell r="N4552">
            <v>0</v>
          </cell>
          <cell r="O4552">
            <v>0</v>
          </cell>
          <cell r="P4552">
            <v>0</v>
          </cell>
          <cell r="R4552">
            <v>0</v>
          </cell>
          <cell r="S4552">
            <v>0</v>
          </cell>
          <cell r="T4552">
            <v>0</v>
          </cell>
          <cell r="U4552">
            <v>0</v>
          </cell>
          <cell r="Y4552">
            <v>0</v>
          </cell>
          <cell r="Z4552">
            <v>0</v>
          </cell>
        </row>
        <row r="4665">
          <cell r="E4665">
            <v>0</v>
          </cell>
          <cell r="F4665">
            <v>0</v>
          </cell>
          <cell r="H4665">
            <v>0</v>
          </cell>
          <cell r="I4665">
            <v>0</v>
          </cell>
          <cell r="J4665">
            <v>0</v>
          </cell>
          <cell r="K4665">
            <v>0</v>
          </cell>
          <cell r="M4665">
            <v>0</v>
          </cell>
          <cell r="N4665">
            <v>0</v>
          </cell>
          <cell r="O4665">
            <v>0</v>
          </cell>
          <cell r="P4665">
            <v>0</v>
          </cell>
          <cell r="R4665">
            <v>0</v>
          </cell>
          <cell r="S4665">
            <v>0</v>
          </cell>
          <cell r="T4665">
            <v>0</v>
          </cell>
          <cell r="U4665">
            <v>0</v>
          </cell>
          <cell r="Y4665">
            <v>0</v>
          </cell>
          <cell r="Z4665">
            <v>0</v>
          </cell>
        </row>
        <row r="4671">
          <cell r="E4671">
            <v>0</v>
          </cell>
          <cell r="F4671">
            <v>0</v>
          </cell>
          <cell r="H4671">
            <v>0</v>
          </cell>
          <cell r="I4671">
            <v>0</v>
          </cell>
          <cell r="J4671">
            <v>0</v>
          </cell>
          <cell r="K4671">
            <v>0</v>
          </cell>
          <cell r="M4671">
            <v>0</v>
          </cell>
          <cell r="N4671">
            <v>0</v>
          </cell>
          <cell r="O4671">
            <v>0</v>
          </cell>
          <cell r="P4671">
            <v>0</v>
          </cell>
          <cell r="R4671">
            <v>0</v>
          </cell>
          <cell r="S4671">
            <v>0</v>
          </cell>
          <cell r="T4671">
            <v>0</v>
          </cell>
          <cell r="U4671">
            <v>0</v>
          </cell>
          <cell r="Y4671">
            <v>0</v>
          </cell>
          <cell r="Z4671">
            <v>0</v>
          </cell>
        </row>
        <row r="4700">
          <cell r="E4700">
            <v>0</v>
          </cell>
          <cell r="F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Y4700">
            <v>0</v>
          </cell>
          <cell r="Z4700">
            <v>0</v>
          </cell>
        </row>
        <row r="4765">
          <cell r="E4765">
            <v>0</v>
          </cell>
          <cell r="F4765">
            <v>0</v>
          </cell>
          <cell r="H4765">
            <v>0</v>
          </cell>
          <cell r="I4765">
            <v>0</v>
          </cell>
          <cell r="J4765">
            <v>0</v>
          </cell>
          <cell r="K4765">
            <v>0</v>
          </cell>
          <cell r="M4765">
            <v>0</v>
          </cell>
          <cell r="N4765">
            <v>0</v>
          </cell>
          <cell r="O4765">
            <v>0</v>
          </cell>
          <cell r="P4765">
            <v>0</v>
          </cell>
          <cell r="R4765">
            <v>0</v>
          </cell>
          <cell r="S4765">
            <v>0</v>
          </cell>
          <cell r="T4765">
            <v>0</v>
          </cell>
          <cell r="U4765">
            <v>0</v>
          </cell>
          <cell r="Y4765">
            <v>0</v>
          </cell>
          <cell r="Z4765">
            <v>0</v>
          </cell>
        </row>
        <row r="4878">
          <cell r="E4878">
            <v>0</v>
          </cell>
          <cell r="F4878">
            <v>7162885.4099999992</v>
          </cell>
          <cell r="H4878">
            <v>0</v>
          </cell>
          <cell r="I4878">
            <v>0</v>
          </cell>
          <cell r="J4878">
            <v>0</v>
          </cell>
          <cell r="K4878">
            <v>7162885.4099999992</v>
          </cell>
          <cell r="M4878">
            <v>889284.86</v>
          </cell>
          <cell r="N4878">
            <v>804223.74000000011</v>
          </cell>
          <cell r="O4878">
            <v>0</v>
          </cell>
          <cell r="P4878">
            <v>0</v>
          </cell>
          <cell r="R4878">
            <v>759415.86</v>
          </cell>
          <cell r="S4878">
            <v>912592.74</v>
          </cell>
          <cell r="T4878">
            <v>0</v>
          </cell>
          <cell r="U4878">
            <v>0</v>
          </cell>
          <cell r="Y4878">
            <v>0</v>
          </cell>
          <cell r="Z4878">
            <v>0</v>
          </cell>
        </row>
        <row r="4884">
          <cell r="E4884">
            <v>0</v>
          </cell>
          <cell r="F4884">
            <v>0</v>
          </cell>
          <cell r="H4884">
            <v>0</v>
          </cell>
          <cell r="I4884">
            <v>0</v>
          </cell>
          <cell r="J4884">
            <v>0</v>
          </cell>
          <cell r="K4884">
            <v>0</v>
          </cell>
          <cell r="M4884">
            <v>0</v>
          </cell>
          <cell r="N4884">
            <v>0</v>
          </cell>
          <cell r="O4884">
            <v>0</v>
          </cell>
          <cell r="P4884">
            <v>0</v>
          </cell>
          <cell r="R4884">
            <v>0</v>
          </cell>
          <cell r="S4884">
            <v>0</v>
          </cell>
          <cell r="T4884">
            <v>0</v>
          </cell>
          <cell r="U4884">
            <v>0</v>
          </cell>
          <cell r="Y4884">
            <v>0</v>
          </cell>
          <cell r="Z4884">
            <v>0</v>
          </cell>
        </row>
        <row r="4913">
          <cell r="E4913">
            <v>0</v>
          </cell>
          <cell r="F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Y4913">
            <v>0</v>
          </cell>
          <cell r="Z4913">
            <v>0</v>
          </cell>
        </row>
        <row r="4978">
          <cell r="E4978">
            <v>0</v>
          </cell>
          <cell r="F4978">
            <v>0</v>
          </cell>
          <cell r="H4978">
            <v>0</v>
          </cell>
          <cell r="I4978">
            <v>0</v>
          </cell>
          <cell r="J4978">
            <v>0</v>
          </cell>
          <cell r="K4978">
            <v>0</v>
          </cell>
          <cell r="M4978">
            <v>0</v>
          </cell>
          <cell r="N4978">
            <v>0</v>
          </cell>
          <cell r="O4978">
            <v>0</v>
          </cell>
          <cell r="P4978">
            <v>0</v>
          </cell>
          <cell r="R4978">
            <v>0</v>
          </cell>
          <cell r="S4978">
            <v>0</v>
          </cell>
          <cell r="T4978">
            <v>0</v>
          </cell>
          <cell r="U4978">
            <v>0</v>
          </cell>
          <cell r="Y4978">
            <v>0</v>
          </cell>
          <cell r="Z4978">
            <v>0</v>
          </cell>
        </row>
        <row r="5091">
          <cell r="E5091">
            <v>0</v>
          </cell>
          <cell r="F5091">
            <v>411824</v>
          </cell>
          <cell r="H5091">
            <v>0</v>
          </cell>
          <cell r="I5091">
            <v>0</v>
          </cell>
          <cell r="J5091">
            <v>0</v>
          </cell>
          <cell r="K5091">
            <v>411824</v>
          </cell>
          <cell r="M5091">
            <v>101040.91</v>
          </cell>
          <cell r="N5091">
            <v>90024.68</v>
          </cell>
          <cell r="O5091">
            <v>0</v>
          </cell>
          <cell r="P5091">
            <v>0</v>
          </cell>
          <cell r="R5091">
            <v>85775.91</v>
          </cell>
          <cell r="S5091">
            <v>101289.68</v>
          </cell>
          <cell r="T5091">
            <v>0</v>
          </cell>
          <cell r="U5091">
            <v>0</v>
          </cell>
          <cell r="Y5091">
            <v>0</v>
          </cell>
          <cell r="Z5091">
            <v>0</v>
          </cell>
        </row>
        <row r="5097">
          <cell r="E5097">
            <v>0</v>
          </cell>
          <cell r="F5097">
            <v>0</v>
          </cell>
          <cell r="H5097">
            <v>0</v>
          </cell>
          <cell r="I5097">
            <v>0</v>
          </cell>
          <cell r="J5097">
            <v>0</v>
          </cell>
          <cell r="K5097">
            <v>0</v>
          </cell>
          <cell r="M5097">
            <v>0</v>
          </cell>
          <cell r="N5097">
            <v>0</v>
          </cell>
          <cell r="O5097">
            <v>0</v>
          </cell>
          <cell r="P5097">
            <v>0</v>
          </cell>
          <cell r="R5097">
            <v>0</v>
          </cell>
          <cell r="S5097">
            <v>0</v>
          </cell>
          <cell r="T5097">
            <v>0</v>
          </cell>
          <cell r="U5097">
            <v>0</v>
          </cell>
          <cell r="Y5097">
            <v>0</v>
          </cell>
          <cell r="Z5097">
            <v>0</v>
          </cell>
        </row>
        <row r="5126">
          <cell r="E5126">
            <v>0</v>
          </cell>
          <cell r="F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Y5126">
            <v>0</v>
          </cell>
          <cell r="Z5126">
            <v>0</v>
          </cell>
        </row>
        <row r="5191">
          <cell r="E5191">
            <v>0</v>
          </cell>
          <cell r="F5191">
            <v>0</v>
          </cell>
          <cell r="H5191">
            <v>0</v>
          </cell>
          <cell r="I5191">
            <v>0</v>
          </cell>
          <cell r="J5191">
            <v>0</v>
          </cell>
          <cell r="K5191">
            <v>0</v>
          </cell>
          <cell r="M5191">
            <v>0</v>
          </cell>
          <cell r="N5191">
            <v>0</v>
          </cell>
          <cell r="O5191">
            <v>0</v>
          </cell>
          <cell r="P5191">
            <v>0</v>
          </cell>
          <cell r="R5191">
            <v>0</v>
          </cell>
          <cell r="S5191">
            <v>0</v>
          </cell>
          <cell r="T5191">
            <v>0</v>
          </cell>
          <cell r="U5191">
            <v>0</v>
          </cell>
          <cell r="Y5191">
            <v>0</v>
          </cell>
          <cell r="Z5191">
            <v>0</v>
          </cell>
        </row>
        <row r="5304">
          <cell r="E5304">
            <v>0</v>
          </cell>
          <cell r="F5304">
            <v>0</v>
          </cell>
          <cell r="H5304">
            <v>0</v>
          </cell>
          <cell r="I5304">
            <v>0</v>
          </cell>
          <cell r="J5304">
            <v>0</v>
          </cell>
          <cell r="K5304">
            <v>0</v>
          </cell>
          <cell r="M5304">
            <v>0</v>
          </cell>
          <cell r="N5304">
            <v>0</v>
          </cell>
          <cell r="O5304">
            <v>0</v>
          </cell>
          <cell r="P5304">
            <v>0</v>
          </cell>
          <cell r="R5304">
            <v>0</v>
          </cell>
          <cell r="S5304">
            <v>0</v>
          </cell>
          <cell r="T5304">
            <v>0</v>
          </cell>
          <cell r="U5304">
            <v>0</v>
          </cell>
          <cell r="Y5304">
            <v>0</v>
          </cell>
          <cell r="Z5304">
            <v>0</v>
          </cell>
        </row>
        <row r="5310">
          <cell r="E5310">
            <v>0</v>
          </cell>
          <cell r="F5310">
            <v>0</v>
          </cell>
          <cell r="H5310">
            <v>0</v>
          </cell>
          <cell r="I5310">
            <v>0</v>
          </cell>
          <cell r="J5310">
            <v>0</v>
          </cell>
          <cell r="K5310">
            <v>0</v>
          </cell>
          <cell r="M5310">
            <v>0</v>
          </cell>
          <cell r="N5310">
            <v>0</v>
          </cell>
          <cell r="O5310">
            <v>0</v>
          </cell>
          <cell r="P5310">
            <v>0</v>
          </cell>
          <cell r="R5310">
            <v>0</v>
          </cell>
          <cell r="S5310">
            <v>0</v>
          </cell>
          <cell r="T5310">
            <v>0</v>
          </cell>
          <cell r="U5310">
            <v>0</v>
          </cell>
          <cell r="Y5310">
            <v>0</v>
          </cell>
          <cell r="Z5310">
            <v>0</v>
          </cell>
        </row>
        <row r="5339">
          <cell r="E5339">
            <v>0</v>
          </cell>
          <cell r="F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Y5339">
            <v>0</v>
          </cell>
          <cell r="Z5339">
            <v>0</v>
          </cell>
        </row>
        <row r="5404">
          <cell r="E5404">
            <v>0</v>
          </cell>
          <cell r="F5404">
            <v>0</v>
          </cell>
          <cell r="H5404">
            <v>0</v>
          </cell>
          <cell r="I5404">
            <v>0</v>
          </cell>
          <cell r="J5404">
            <v>0</v>
          </cell>
          <cell r="K5404">
            <v>0</v>
          </cell>
          <cell r="M5404">
            <v>0</v>
          </cell>
          <cell r="N5404">
            <v>0</v>
          </cell>
          <cell r="O5404">
            <v>0</v>
          </cell>
          <cell r="P5404">
            <v>0</v>
          </cell>
          <cell r="R5404">
            <v>0</v>
          </cell>
          <cell r="S5404">
            <v>0</v>
          </cell>
          <cell r="T5404">
            <v>0</v>
          </cell>
          <cell r="U5404">
            <v>0</v>
          </cell>
          <cell r="Y5404">
            <v>0</v>
          </cell>
          <cell r="Z5404">
            <v>0</v>
          </cell>
        </row>
        <row r="5517">
          <cell r="E5517">
            <v>787000</v>
          </cell>
          <cell r="F5517">
            <v>50000</v>
          </cell>
          <cell r="H5517">
            <v>787000</v>
          </cell>
          <cell r="I5517">
            <v>0</v>
          </cell>
          <cell r="J5517">
            <v>0</v>
          </cell>
          <cell r="K5517">
            <v>50000</v>
          </cell>
          <cell r="M5517">
            <v>185729.53</v>
          </cell>
          <cell r="N5517">
            <v>238559.58999999997</v>
          </cell>
          <cell r="O5517">
            <v>0</v>
          </cell>
          <cell r="P5517">
            <v>0</v>
          </cell>
          <cell r="R5517">
            <v>170464.03</v>
          </cell>
          <cell r="S5517">
            <v>146988.86000000002</v>
          </cell>
          <cell r="T5517">
            <v>0</v>
          </cell>
          <cell r="U5517">
            <v>0</v>
          </cell>
          <cell r="Y5517">
            <v>0</v>
          </cell>
          <cell r="Z5517">
            <v>0</v>
          </cell>
        </row>
        <row r="5523">
          <cell r="E5523">
            <v>0</v>
          </cell>
          <cell r="F5523">
            <v>0</v>
          </cell>
          <cell r="H5523">
            <v>0</v>
          </cell>
          <cell r="I5523">
            <v>0</v>
          </cell>
          <cell r="J5523">
            <v>0</v>
          </cell>
          <cell r="K5523">
            <v>0</v>
          </cell>
          <cell r="M5523">
            <v>0</v>
          </cell>
          <cell r="N5523">
            <v>0</v>
          </cell>
          <cell r="O5523">
            <v>0</v>
          </cell>
          <cell r="P5523">
            <v>0</v>
          </cell>
          <cell r="R5523">
            <v>0</v>
          </cell>
          <cell r="S5523">
            <v>0</v>
          </cell>
          <cell r="T5523">
            <v>0</v>
          </cell>
          <cell r="U5523">
            <v>0</v>
          </cell>
          <cell r="Y5523">
            <v>0</v>
          </cell>
          <cell r="Z5523">
            <v>0</v>
          </cell>
        </row>
        <row r="5552">
          <cell r="E5552">
            <v>0</v>
          </cell>
          <cell r="F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Y5552">
            <v>0</v>
          </cell>
          <cell r="Z5552">
            <v>0</v>
          </cell>
        </row>
        <row r="5830">
          <cell r="E5830">
            <v>0</v>
          </cell>
          <cell r="F5830">
            <v>0</v>
          </cell>
          <cell r="H5830">
            <v>0</v>
          </cell>
          <cell r="I5830">
            <v>0</v>
          </cell>
          <cell r="J5830">
            <v>0</v>
          </cell>
          <cell r="K5830">
            <v>0</v>
          </cell>
          <cell r="M5830">
            <v>0</v>
          </cell>
          <cell r="N5830">
            <v>0</v>
          </cell>
          <cell r="O5830">
            <v>0</v>
          </cell>
          <cell r="P5830">
            <v>0</v>
          </cell>
          <cell r="R5830">
            <v>0</v>
          </cell>
          <cell r="S5830">
            <v>0</v>
          </cell>
          <cell r="T5830">
            <v>0</v>
          </cell>
          <cell r="U5830">
            <v>0</v>
          </cell>
          <cell r="Y5830">
            <v>0</v>
          </cell>
          <cell r="Z5830">
            <v>0</v>
          </cell>
        </row>
        <row r="5943">
          <cell r="E5943">
            <v>0</v>
          </cell>
          <cell r="F5943">
            <v>69785548.799999997</v>
          </cell>
          <cell r="H5943">
            <v>0</v>
          </cell>
          <cell r="I5943">
            <v>0</v>
          </cell>
          <cell r="J5943">
            <v>0</v>
          </cell>
          <cell r="K5943">
            <v>69785548.799999997</v>
          </cell>
          <cell r="M5943">
            <v>3635823.66</v>
          </cell>
          <cell r="N5943">
            <v>8645567.620000001</v>
          </cell>
          <cell r="O5943">
            <v>0</v>
          </cell>
          <cell r="P5943">
            <v>0</v>
          </cell>
          <cell r="R5943">
            <v>3098093.9000000004</v>
          </cell>
          <cell r="S5943">
            <v>4131593.0300000007</v>
          </cell>
          <cell r="T5943">
            <v>0</v>
          </cell>
          <cell r="U5943">
            <v>0</v>
          </cell>
          <cell r="Y5943">
            <v>0</v>
          </cell>
          <cell r="Z5943">
            <v>0</v>
          </cell>
        </row>
        <row r="5949">
          <cell r="E5949">
            <v>0</v>
          </cell>
          <cell r="F5949">
            <v>0</v>
          </cell>
          <cell r="H5949">
            <v>0</v>
          </cell>
          <cell r="I5949">
            <v>0</v>
          </cell>
          <cell r="J5949">
            <v>0</v>
          </cell>
          <cell r="K5949">
            <v>0</v>
          </cell>
          <cell r="M5949">
            <v>0</v>
          </cell>
          <cell r="N5949">
            <v>0</v>
          </cell>
          <cell r="O5949">
            <v>0</v>
          </cell>
          <cell r="P5949">
            <v>0</v>
          </cell>
          <cell r="R5949">
            <v>0</v>
          </cell>
          <cell r="S5949">
            <v>0</v>
          </cell>
          <cell r="T5949">
            <v>0</v>
          </cell>
          <cell r="U5949">
            <v>0</v>
          </cell>
          <cell r="Y5949">
            <v>0</v>
          </cell>
          <cell r="Z5949">
            <v>0</v>
          </cell>
        </row>
        <row r="5978">
          <cell r="E5978">
            <v>0</v>
          </cell>
          <cell r="F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Y5978">
            <v>0</v>
          </cell>
          <cell r="Z5978">
            <v>0</v>
          </cell>
        </row>
        <row r="6043">
          <cell r="E6043">
            <v>0</v>
          </cell>
          <cell r="F6043">
            <v>0</v>
          </cell>
          <cell r="H6043">
            <v>0</v>
          </cell>
          <cell r="I6043">
            <v>0</v>
          </cell>
          <cell r="J6043">
            <v>0</v>
          </cell>
          <cell r="K6043">
            <v>0</v>
          </cell>
          <cell r="M6043">
            <v>0</v>
          </cell>
          <cell r="N6043">
            <v>0</v>
          </cell>
          <cell r="O6043">
            <v>0</v>
          </cell>
          <cell r="P6043">
            <v>0</v>
          </cell>
          <cell r="R6043">
            <v>0</v>
          </cell>
          <cell r="S6043">
            <v>0</v>
          </cell>
          <cell r="T6043">
            <v>0</v>
          </cell>
          <cell r="U6043">
            <v>0</v>
          </cell>
          <cell r="Y6043">
            <v>0</v>
          </cell>
          <cell r="Z6043">
            <v>0</v>
          </cell>
        </row>
        <row r="6156">
          <cell r="E6156">
            <v>0</v>
          </cell>
          <cell r="F6156">
            <v>0</v>
          </cell>
          <cell r="H6156">
            <v>0</v>
          </cell>
          <cell r="I6156">
            <v>0</v>
          </cell>
          <cell r="J6156">
            <v>0</v>
          </cell>
          <cell r="K6156">
            <v>0</v>
          </cell>
          <cell r="M6156">
            <v>0</v>
          </cell>
          <cell r="N6156">
            <v>0</v>
          </cell>
          <cell r="O6156">
            <v>0</v>
          </cell>
          <cell r="P6156">
            <v>0</v>
          </cell>
          <cell r="R6156">
            <v>0</v>
          </cell>
          <cell r="S6156">
            <v>0</v>
          </cell>
          <cell r="T6156">
            <v>0</v>
          </cell>
          <cell r="U6156">
            <v>0</v>
          </cell>
          <cell r="Y6156">
            <v>0</v>
          </cell>
          <cell r="Z6156">
            <v>0</v>
          </cell>
        </row>
        <row r="6162">
          <cell r="E6162">
            <v>0</v>
          </cell>
          <cell r="F6162">
            <v>0</v>
          </cell>
          <cell r="H6162">
            <v>0</v>
          </cell>
          <cell r="I6162">
            <v>0</v>
          </cell>
          <cell r="J6162">
            <v>0</v>
          </cell>
          <cell r="K6162">
            <v>0</v>
          </cell>
          <cell r="M6162">
            <v>0</v>
          </cell>
          <cell r="N6162">
            <v>0</v>
          </cell>
          <cell r="O6162">
            <v>0</v>
          </cell>
          <cell r="P6162">
            <v>0</v>
          </cell>
          <cell r="R6162">
            <v>0</v>
          </cell>
          <cell r="S6162">
            <v>0</v>
          </cell>
          <cell r="T6162">
            <v>0</v>
          </cell>
          <cell r="U6162">
            <v>0</v>
          </cell>
          <cell r="Y6162">
            <v>0</v>
          </cell>
          <cell r="Z6162">
            <v>0</v>
          </cell>
        </row>
        <row r="6191">
          <cell r="E6191">
            <v>0</v>
          </cell>
          <cell r="F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M6191">
            <v>0</v>
          </cell>
          <cell r="N6191">
            <v>0</v>
          </cell>
          <cell r="O6191">
            <v>0</v>
          </cell>
          <cell r="P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Y6191">
            <v>0</v>
          </cell>
          <cell r="Z6191">
            <v>0</v>
          </cell>
        </row>
        <row r="6256">
          <cell r="E6256">
            <v>0</v>
          </cell>
          <cell r="F6256">
            <v>0</v>
          </cell>
          <cell r="H6256">
            <v>0</v>
          </cell>
          <cell r="I6256">
            <v>0</v>
          </cell>
          <cell r="J6256">
            <v>0</v>
          </cell>
          <cell r="K6256">
            <v>0</v>
          </cell>
          <cell r="M6256">
            <v>0</v>
          </cell>
          <cell r="N6256">
            <v>0</v>
          </cell>
          <cell r="O6256">
            <v>0</v>
          </cell>
          <cell r="P6256">
            <v>0</v>
          </cell>
          <cell r="R6256">
            <v>0</v>
          </cell>
          <cell r="S6256">
            <v>0</v>
          </cell>
          <cell r="T6256">
            <v>0</v>
          </cell>
          <cell r="U6256">
            <v>0</v>
          </cell>
          <cell r="Y6256">
            <v>0</v>
          </cell>
          <cell r="Z6256">
            <v>0</v>
          </cell>
        </row>
        <row r="6369">
          <cell r="E6369">
            <v>0</v>
          </cell>
          <cell r="F6369">
            <v>59700850</v>
          </cell>
          <cell r="H6369">
            <v>0</v>
          </cell>
          <cell r="I6369">
            <v>0</v>
          </cell>
          <cell r="J6369">
            <v>0</v>
          </cell>
          <cell r="K6369">
            <v>59700850</v>
          </cell>
          <cell r="M6369">
            <v>9886594.0500000007</v>
          </cell>
          <cell r="N6369">
            <v>34818679.040000007</v>
          </cell>
          <cell r="O6369">
            <v>0</v>
          </cell>
          <cell r="P6369">
            <v>0</v>
          </cell>
          <cell r="R6369">
            <v>4937516</v>
          </cell>
          <cell r="S6369">
            <v>32589469.350000001</v>
          </cell>
          <cell r="T6369">
            <v>0</v>
          </cell>
          <cell r="U6369">
            <v>0</v>
          </cell>
          <cell r="Y6369">
            <v>0</v>
          </cell>
          <cell r="Z6369">
            <v>0</v>
          </cell>
        </row>
        <row r="6375">
          <cell r="E6375">
            <v>0</v>
          </cell>
          <cell r="F6375">
            <v>0</v>
          </cell>
          <cell r="H6375">
            <v>0</v>
          </cell>
          <cell r="I6375">
            <v>0</v>
          </cell>
          <cell r="J6375">
            <v>0</v>
          </cell>
          <cell r="K6375">
            <v>0</v>
          </cell>
          <cell r="M6375">
            <v>0</v>
          </cell>
          <cell r="N6375">
            <v>0</v>
          </cell>
          <cell r="O6375">
            <v>0</v>
          </cell>
          <cell r="P6375">
            <v>0</v>
          </cell>
          <cell r="R6375">
            <v>0</v>
          </cell>
          <cell r="S6375">
            <v>0</v>
          </cell>
          <cell r="T6375">
            <v>0</v>
          </cell>
          <cell r="U6375">
            <v>0</v>
          </cell>
          <cell r="Y6375">
            <v>0</v>
          </cell>
          <cell r="Z6375">
            <v>0</v>
          </cell>
        </row>
        <row r="6404">
          <cell r="E6404">
            <v>0</v>
          </cell>
          <cell r="F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M6404">
            <v>0</v>
          </cell>
          <cell r="N6404">
            <v>0</v>
          </cell>
          <cell r="O6404">
            <v>0</v>
          </cell>
          <cell r="P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Y6404">
            <v>0</v>
          </cell>
          <cell r="Z6404">
            <v>0</v>
          </cell>
        </row>
        <row r="6469">
          <cell r="E6469">
            <v>0</v>
          </cell>
          <cell r="F6469">
            <v>0</v>
          </cell>
          <cell r="H6469">
            <v>0</v>
          </cell>
          <cell r="I6469">
            <v>0</v>
          </cell>
          <cell r="J6469">
            <v>0</v>
          </cell>
          <cell r="K6469">
            <v>0</v>
          </cell>
          <cell r="M6469">
            <v>0</v>
          </cell>
          <cell r="N6469">
            <v>0</v>
          </cell>
          <cell r="O6469">
            <v>0</v>
          </cell>
          <cell r="P6469">
            <v>0</v>
          </cell>
          <cell r="R6469">
            <v>0</v>
          </cell>
          <cell r="S6469">
            <v>0</v>
          </cell>
          <cell r="T6469">
            <v>0</v>
          </cell>
          <cell r="U6469">
            <v>0</v>
          </cell>
          <cell r="Y6469">
            <v>0</v>
          </cell>
          <cell r="Z6469">
            <v>0</v>
          </cell>
        </row>
        <row r="6582">
          <cell r="E6582">
            <v>0</v>
          </cell>
          <cell r="F6582">
            <v>0</v>
          </cell>
          <cell r="H6582">
            <v>0</v>
          </cell>
          <cell r="I6582">
            <v>0</v>
          </cell>
          <cell r="J6582">
            <v>0</v>
          </cell>
          <cell r="K6582">
            <v>0</v>
          </cell>
          <cell r="M6582">
            <v>0</v>
          </cell>
          <cell r="N6582">
            <v>0</v>
          </cell>
          <cell r="O6582">
            <v>0</v>
          </cell>
          <cell r="P6582">
            <v>0</v>
          </cell>
          <cell r="R6582">
            <v>0</v>
          </cell>
          <cell r="S6582">
            <v>0</v>
          </cell>
          <cell r="T6582">
            <v>0</v>
          </cell>
          <cell r="U6582">
            <v>0</v>
          </cell>
          <cell r="Y6582">
            <v>0</v>
          </cell>
          <cell r="Z6582">
            <v>0</v>
          </cell>
        </row>
        <row r="6588">
          <cell r="E6588">
            <v>0</v>
          </cell>
          <cell r="F6588">
            <v>0</v>
          </cell>
          <cell r="H6588">
            <v>0</v>
          </cell>
          <cell r="I6588">
            <v>0</v>
          </cell>
          <cell r="J6588">
            <v>0</v>
          </cell>
          <cell r="K6588">
            <v>0</v>
          </cell>
          <cell r="M6588">
            <v>0</v>
          </cell>
          <cell r="N6588">
            <v>0</v>
          </cell>
          <cell r="O6588">
            <v>0</v>
          </cell>
          <cell r="P6588">
            <v>0</v>
          </cell>
          <cell r="R6588">
            <v>0</v>
          </cell>
          <cell r="S6588">
            <v>0</v>
          </cell>
          <cell r="T6588">
            <v>0</v>
          </cell>
          <cell r="U6588">
            <v>0</v>
          </cell>
          <cell r="Y6588">
            <v>0</v>
          </cell>
          <cell r="Z6588">
            <v>0</v>
          </cell>
        </row>
        <row r="6617">
          <cell r="E6617">
            <v>0</v>
          </cell>
          <cell r="F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M6617">
            <v>0</v>
          </cell>
          <cell r="N6617">
            <v>0</v>
          </cell>
          <cell r="O6617">
            <v>0</v>
          </cell>
          <cell r="P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Y6617">
            <v>0</v>
          </cell>
          <cell r="Z6617">
            <v>0</v>
          </cell>
        </row>
        <row r="6682">
          <cell r="E6682">
            <v>0</v>
          </cell>
          <cell r="F6682">
            <v>0</v>
          </cell>
          <cell r="H6682">
            <v>0</v>
          </cell>
          <cell r="I6682">
            <v>0</v>
          </cell>
          <cell r="J6682">
            <v>0</v>
          </cell>
          <cell r="K6682">
            <v>0</v>
          </cell>
          <cell r="M6682">
            <v>0</v>
          </cell>
          <cell r="N6682">
            <v>0</v>
          </cell>
          <cell r="O6682">
            <v>0</v>
          </cell>
          <cell r="P6682">
            <v>0</v>
          </cell>
          <cell r="R6682">
            <v>0</v>
          </cell>
          <cell r="S6682">
            <v>0</v>
          </cell>
          <cell r="T6682">
            <v>0</v>
          </cell>
          <cell r="U6682">
            <v>0</v>
          </cell>
          <cell r="Y6682">
            <v>0</v>
          </cell>
          <cell r="Z6682">
            <v>0</v>
          </cell>
        </row>
        <row r="6795">
          <cell r="E6795">
            <v>0</v>
          </cell>
          <cell r="F6795">
            <v>2416750.96</v>
          </cell>
          <cell r="H6795">
            <v>0</v>
          </cell>
          <cell r="I6795">
            <v>0</v>
          </cell>
          <cell r="J6795">
            <v>0</v>
          </cell>
          <cell r="K6795">
            <v>2416750.96</v>
          </cell>
          <cell r="M6795">
            <v>0</v>
          </cell>
          <cell r="N6795">
            <v>0</v>
          </cell>
          <cell r="O6795">
            <v>0</v>
          </cell>
          <cell r="P6795">
            <v>0</v>
          </cell>
          <cell r="R6795">
            <v>0</v>
          </cell>
          <cell r="S6795">
            <v>0</v>
          </cell>
          <cell r="T6795">
            <v>0</v>
          </cell>
          <cell r="U6795">
            <v>0</v>
          </cell>
          <cell r="Y6795">
            <v>0</v>
          </cell>
          <cell r="Z6795">
            <v>0</v>
          </cell>
        </row>
        <row r="6801">
          <cell r="E6801">
            <v>0</v>
          </cell>
          <cell r="F6801">
            <v>0</v>
          </cell>
          <cell r="H6801">
            <v>0</v>
          </cell>
          <cell r="I6801">
            <v>0</v>
          </cell>
          <cell r="J6801">
            <v>0</v>
          </cell>
          <cell r="K6801">
            <v>0</v>
          </cell>
          <cell r="M6801">
            <v>0</v>
          </cell>
          <cell r="N6801">
            <v>0</v>
          </cell>
          <cell r="O6801">
            <v>0</v>
          </cell>
          <cell r="P6801">
            <v>0</v>
          </cell>
          <cell r="R6801">
            <v>0</v>
          </cell>
          <cell r="S6801">
            <v>0</v>
          </cell>
          <cell r="T6801">
            <v>0</v>
          </cell>
          <cell r="U6801">
            <v>0</v>
          </cell>
          <cell r="Y6801">
            <v>0</v>
          </cell>
          <cell r="Z6801">
            <v>0</v>
          </cell>
        </row>
        <row r="6830">
          <cell r="E6830">
            <v>0</v>
          </cell>
          <cell r="F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Y6830">
            <v>0</v>
          </cell>
          <cell r="Z6830">
            <v>0</v>
          </cell>
        </row>
        <row r="6895">
          <cell r="E6895">
            <v>0</v>
          </cell>
          <cell r="F6895">
            <v>0</v>
          </cell>
          <cell r="H6895">
            <v>0</v>
          </cell>
          <cell r="I6895">
            <v>0</v>
          </cell>
          <cell r="J6895">
            <v>0</v>
          </cell>
          <cell r="K6895">
            <v>0</v>
          </cell>
          <cell r="M6895">
            <v>0</v>
          </cell>
          <cell r="N6895">
            <v>0</v>
          </cell>
          <cell r="O6895">
            <v>0</v>
          </cell>
          <cell r="P6895">
            <v>0</v>
          </cell>
          <cell r="R6895">
            <v>0</v>
          </cell>
          <cell r="S6895">
            <v>0</v>
          </cell>
          <cell r="T6895">
            <v>0</v>
          </cell>
          <cell r="U6895">
            <v>0</v>
          </cell>
          <cell r="Y6895">
            <v>0</v>
          </cell>
          <cell r="Z6895">
            <v>0</v>
          </cell>
        </row>
        <row r="7008">
          <cell r="E7008">
            <v>0</v>
          </cell>
          <cell r="F7008">
            <v>0</v>
          </cell>
          <cell r="H7008">
            <v>0</v>
          </cell>
          <cell r="I7008">
            <v>0</v>
          </cell>
          <cell r="J7008">
            <v>0</v>
          </cell>
          <cell r="K7008">
            <v>0</v>
          </cell>
          <cell r="M7008">
            <v>0</v>
          </cell>
          <cell r="N7008">
            <v>0</v>
          </cell>
          <cell r="O7008">
            <v>0</v>
          </cell>
          <cell r="P7008">
            <v>0</v>
          </cell>
          <cell r="R7008">
            <v>0</v>
          </cell>
          <cell r="S7008">
            <v>0</v>
          </cell>
          <cell r="T7008">
            <v>0</v>
          </cell>
          <cell r="U7008">
            <v>0</v>
          </cell>
          <cell r="Y7008">
            <v>0</v>
          </cell>
          <cell r="Z7008">
            <v>0</v>
          </cell>
        </row>
        <row r="7014">
          <cell r="E7014">
            <v>0</v>
          </cell>
          <cell r="F7014">
            <v>0</v>
          </cell>
          <cell r="H7014">
            <v>0</v>
          </cell>
          <cell r="I7014">
            <v>0</v>
          </cell>
          <cell r="J7014">
            <v>0</v>
          </cell>
          <cell r="K7014">
            <v>0</v>
          </cell>
          <cell r="M7014">
            <v>0</v>
          </cell>
          <cell r="N7014">
            <v>0</v>
          </cell>
          <cell r="O7014">
            <v>0</v>
          </cell>
          <cell r="P7014">
            <v>0</v>
          </cell>
          <cell r="R7014">
            <v>0</v>
          </cell>
          <cell r="S7014">
            <v>0</v>
          </cell>
          <cell r="T7014">
            <v>0</v>
          </cell>
          <cell r="U7014">
            <v>0</v>
          </cell>
          <cell r="Y7014">
            <v>0</v>
          </cell>
          <cell r="Z7014">
            <v>0</v>
          </cell>
        </row>
        <row r="7043">
          <cell r="E7043">
            <v>0</v>
          </cell>
          <cell r="F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M7043">
            <v>0</v>
          </cell>
          <cell r="N7043">
            <v>0</v>
          </cell>
          <cell r="O7043">
            <v>0</v>
          </cell>
          <cell r="P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Y7043">
            <v>0</v>
          </cell>
          <cell r="Z7043">
            <v>0</v>
          </cell>
        </row>
        <row r="7321">
          <cell r="E7321">
            <v>0</v>
          </cell>
          <cell r="F7321">
            <v>0</v>
          </cell>
          <cell r="H7321">
            <v>0</v>
          </cell>
          <cell r="I7321">
            <v>0</v>
          </cell>
          <cell r="J7321">
            <v>0</v>
          </cell>
          <cell r="K7321">
            <v>0</v>
          </cell>
          <cell r="M7321">
            <v>0</v>
          </cell>
          <cell r="N7321">
            <v>0</v>
          </cell>
          <cell r="O7321">
            <v>0</v>
          </cell>
          <cell r="P7321">
            <v>0</v>
          </cell>
          <cell r="R7321">
            <v>0</v>
          </cell>
          <cell r="S7321">
            <v>0</v>
          </cell>
          <cell r="T7321">
            <v>0</v>
          </cell>
          <cell r="U7321">
            <v>0</v>
          </cell>
          <cell r="Y7321">
            <v>0</v>
          </cell>
          <cell r="Z7321">
            <v>0</v>
          </cell>
        </row>
        <row r="7434">
          <cell r="E7434">
            <v>0</v>
          </cell>
          <cell r="F7434">
            <v>655948</v>
          </cell>
          <cell r="H7434">
            <v>0</v>
          </cell>
          <cell r="I7434">
            <v>0</v>
          </cell>
          <cell r="J7434">
            <v>0</v>
          </cell>
          <cell r="K7434">
            <v>655948</v>
          </cell>
          <cell r="M7434">
            <v>251720.37</v>
          </cell>
          <cell r="N7434">
            <v>115135.9</v>
          </cell>
          <cell r="O7434">
            <v>0</v>
          </cell>
          <cell r="P7434">
            <v>0</v>
          </cell>
          <cell r="R7434">
            <v>214550.37</v>
          </cell>
          <cell r="S7434">
            <v>70149.899999999994</v>
          </cell>
          <cell r="T7434">
            <v>0</v>
          </cell>
          <cell r="U7434">
            <v>0</v>
          </cell>
          <cell r="Y7434">
            <v>0</v>
          </cell>
          <cell r="Z7434">
            <v>0</v>
          </cell>
        </row>
        <row r="7440">
          <cell r="E7440">
            <v>0</v>
          </cell>
          <cell r="F7440">
            <v>0</v>
          </cell>
          <cell r="H7440">
            <v>0</v>
          </cell>
          <cell r="I7440">
            <v>0</v>
          </cell>
          <cell r="J7440">
            <v>0</v>
          </cell>
          <cell r="K7440">
            <v>0</v>
          </cell>
          <cell r="M7440">
            <v>0</v>
          </cell>
          <cell r="N7440">
            <v>0</v>
          </cell>
          <cell r="O7440">
            <v>0</v>
          </cell>
          <cell r="P7440">
            <v>0</v>
          </cell>
          <cell r="R7440">
            <v>0</v>
          </cell>
          <cell r="S7440">
            <v>0</v>
          </cell>
          <cell r="T7440">
            <v>0</v>
          </cell>
          <cell r="U7440">
            <v>0</v>
          </cell>
          <cell r="Y7440">
            <v>0</v>
          </cell>
          <cell r="Z7440">
            <v>0</v>
          </cell>
        </row>
        <row r="7469">
          <cell r="E7469">
            <v>0</v>
          </cell>
          <cell r="F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M7469">
            <v>0</v>
          </cell>
          <cell r="N7469">
            <v>0</v>
          </cell>
          <cell r="O7469">
            <v>0</v>
          </cell>
          <cell r="P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Y7469">
            <v>0</v>
          </cell>
          <cell r="Z7469">
            <v>0</v>
          </cell>
        </row>
        <row r="7747">
          <cell r="E7747">
            <v>43097000</v>
          </cell>
          <cell r="F7747">
            <v>0</v>
          </cell>
          <cell r="H7747">
            <v>43097000</v>
          </cell>
          <cell r="I7747">
            <v>0</v>
          </cell>
          <cell r="J7747">
            <v>0</v>
          </cell>
          <cell r="K7747">
            <v>0</v>
          </cell>
          <cell r="M7747">
            <v>9157230.7599999998</v>
          </cell>
          <cell r="N7747">
            <v>11874118.83</v>
          </cell>
          <cell r="O7747">
            <v>0</v>
          </cell>
          <cell r="P7747">
            <v>0</v>
          </cell>
          <cell r="R7747">
            <v>9096375.629999999</v>
          </cell>
          <cell r="S7747">
            <v>11391880.65</v>
          </cell>
          <cell r="T7747">
            <v>0</v>
          </cell>
          <cell r="U7747">
            <v>0</v>
          </cell>
          <cell r="Y7747">
            <v>0</v>
          </cell>
          <cell r="Z7747">
            <v>0</v>
          </cell>
        </row>
        <row r="7860">
          <cell r="E7860">
            <v>6221000</v>
          </cell>
          <cell r="F7860">
            <v>0</v>
          </cell>
          <cell r="H7860">
            <v>6221000</v>
          </cell>
          <cell r="I7860">
            <v>0</v>
          </cell>
          <cell r="J7860">
            <v>0</v>
          </cell>
          <cell r="K7860">
            <v>0</v>
          </cell>
          <cell r="M7860">
            <v>1287343.8399999999</v>
          </cell>
          <cell r="N7860">
            <v>1845791.19</v>
          </cell>
          <cell r="O7860">
            <v>0</v>
          </cell>
          <cell r="P7860">
            <v>0</v>
          </cell>
          <cell r="R7860">
            <v>665362.84</v>
          </cell>
          <cell r="S7860">
            <v>856935.92999999993</v>
          </cell>
          <cell r="T7860">
            <v>0</v>
          </cell>
          <cell r="U7860">
            <v>0</v>
          </cell>
          <cell r="Y7860">
            <v>0</v>
          </cell>
          <cell r="Z7860">
            <v>0</v>
          </cell>
        </row>
        <row r="7866">
          <cell r="E7866">
            <v>0</v>
          </cell>
          <cell r="F7866">
            <v>0</v>
          </cell>
          <cell r="H7866">
            <v>0</v>
          </cell>
          <cell r="I7866">
            <v>0</v>
          </cell>
          <cell r="J7866">
            <v>0</v>
          </cell>
          <cell r="K7866">
            <v>0</v>
          </cell>
          <cell r="M7866">
            <v>0</v>
          </cell>
          <cell r="N7866">
            <v>0</v>
          </cell>
          <cell r="O7866">
            <v>0</v>
          </cell>
          <cell r="P7866">
            <v>0</v>
          </cell>
          <cell r="R7866">
            <v>0</v>
          </cell>
          <cell r="S7866">
            <v>0</v>
          </cell>
          <cell r="T7866">
            <v>0</v>
          </cell>
          <cell r="U7866">
            <v>0</v>
          </cell>
          <cell r="Y7866">
            <v>0</v>
          </cell>
          <cell r="Z7866">
            <v>0</v>
          </cell>
        </row>
        <row r="7895">
          <cell r="E7895">
            <v>0</v>
          </cell>
          <cell r="F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M7895">
            <v>0</v>
          </cell>
          <cell r="N7895">
            <v>0</v>
          </cell>
          <cell r="O7895">
            <v>0</v>
          </cell>
          <cell r="P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Y7895">
            <v>0</v>
          </cell>
          <cell r="Z7895">
            <v>0</v>
          </cell>
        </row>
        <row r="7960">
          <cell r="E7960">
            <v>0</v>
          </cell>
          <cell r="F7960">
            <v>0</v>
          </cell>
          <cell r="H7960">
            <v>0</v>
          </cell>
          <cell r="I7960">
            <v>0</v>
          </cell>
          <cell r="J7960">
            <v>0</v>
          </cell>
          <cell r="K7960">
            <v>0</v>
          </cell>
          <cell r="M7960">
            <v>0</v>
          </cell>
          <cell r="N7960">
            <v>0</v>
          </cell>
          <cell r="O7960">
            <v>0</v>
          </cell>
          <cell r="P7960">
            <v>0</v>
          </cell>
          <cell r="R7960">
            <v>0</v>
          </cell>
          <cell r="S7960">
            <v>0</v>
          </cell>
          <cell r="T7960">
            <v>0</v>
          </cell>
          <cell r="U7960">
            <v>0</v>
          </cell>
          <cell r="Y7960">
            <v>0</v>
          </cell>
          <cell r="Z7960">
            <v>0</v>
          </cell>
        </row>
        <row r="8073">
          <cell r="E8073">
            <v>0</v>
          </cell>
          <cell r="F8073">
            <v>112000</v>
          </cell>
          <cell r="H8073">
            <v>0</v>
          </cell>
          <cell r="I8073">
            <v>0</v>
          </cell>
          <cell r="J8073">
            <v>0</v>
          </cell>
          <cell r="K8073">
            <v>112000</v>
          </cell>
          <cell r="M8073">
            <v>0</v>
          </cell>
          <cell r="N8073">
            <v>0</v>
          </cell>
          <cell r="O8073">
            <v>0</v>
          </cell>
          <cell r="P8073">
            <v>0</v>
          </cell>
          <cell r="R8073">
            <v>0</v>
          </cell>
          <cell r="S8073">
            <v>0</v>
          </cell>
          <cell r="T8073">
            <v>0</v>
          </cell>
          <cell r="U8073">
            <v>0</v>
          </cell>
          <cell r="Y8073">
            <v>0</v>
          </cell>
          <cell r="Z8073">
            <v>0</v>
          </cell>
        </row>
        <row r="8079">
          <cell r="E8079">
            <v>0</v>
          </cell>
          <cell r="F8079">
            <v>0</v>
          </cell>
          <cell r="H8079">
            <v>0</v>
          </cell>
          <cell r="I8079">
            <v>0</v>
          </cell>
          <cell r="J8079">
            <v>0</v>
          </cell>
          <cell r="K8079">
            <v>0</v>
          </cell>
          <cell r="M8079">
            <v>0</v>
          </cell>
          <cell r="N8079">
            <v>0</v>
          </cell>
          <cell r="O8079">
            <v>0</v>
          </cell>
          <cell r="P8079">
            <v>0</v>
          </cell>
          <cell r="R8079">
            <v>0</v>
          </cell>
          <cell r="S8079">
            <v>0</v>
          </cell>
          <cell r="T8079">
            <v>0</v>
          </cell>
          <cell r="U8079">
            <v>0</v>
          </cell>
          <cell r="Y8079">
            <v>0</v>
          </cell>
          <cell r="Z8079">
            <v>0</v>
          </cell>
        </row>
        <row r="8108">
          <cell r="E8108">
            <v>0</v>
          </cell>
          <cell r="F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M8108">
            <v>0</v>
          </cell>
          <cell r="N8108">
            <v>0</v>
          </cell>
          <cell r="O8108">
            <v>0</v>
          </cell>
          <cell r="P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Y8108">
            <v>0</v>
          </cell>
          <cell r="Z8108">
            <v>0</v>
          </cell>
        </row>
        <row r="8335">
          <cell r="E8335">
            <v>36689000</v>
          </cell>
          <cell r="F8335">
            <v>189564</v>
          </cell>
          <cell r="H8335">
            <v>36689000</v>
          </cell>
          <cell r="I8335">
            <v>189564</v>
          </cell>
          <cell r="J8335">
            <v>0</v>
          </cell>
          <cell r="K8335">
            <v>0</v>
          </cell>
          <cell r="M8335">
            <v>9390886.3599999994</v>
          </cell>
          <cell r="N8335">
            <v>8617739.9400000013</v>
          </cell>
          <cell r="O8335">
            <v>0</v>
          </cell>
          <cell r="P8335">
            <v>0</v>
          </cell>
          <cell r="R8335">
            <v>9336485.7799999993</v>
          </cell>
          <cell r="S8335">
            <v>8567201.6300000008</v>
          </cell>
          <cell r="T8335">
            <v>0</v>
          </cell>
          <cell r="U8335">
            <v>0</v>
          </cell>
          <cell r="Y8335">
            <v>0</v>
          </cell>
          <cell r="Z8335">
            <v>0</v>
          </cell>
        </row>
        <row r="8336">
          <cell r="E8336">
            <v>139918000</v>
          </cell>
          <cell r="F8336">
            <v>1877597.3100000024</v>
          </cell>
          <cell r="H8336">
            <v>139918000</v>
          </cell>
          <cell r="I8336">
            <v>-117907547</v>
          </cell>
          <cell r="J8336">
            <v>0</v>
          </cell>
          <cell r="K8336">
            <v>119785144.31</v>
          </cell>
          <cell r="M8336">
            <v>29476378.289999999</v>
          </cell>
          <cell r="N8336">
            <v>40173120.559999995</v>
          </cell>
          <cell r="O8336">
            <v>0</v>
          </cell>
          <cell r="P8336">
            <v>0</v>
          </cell>
          <cell r="R8336">
            <v>28196620.129999992</v>
          </cell>
          <cell r="S8336">
            <v>39239185.880000003</v>
          </cell>
          <cell r="T8336">
            <v>0</v>
          </cell>
          <cell r="U8336">
            <v>0</v>
          </cell>
          <cell r="Y8336">
            <v>0</v>
          </cell>
          <cell r="Z8336">
            <v>0</v>
          </cell>
        </row>
        <row r="8337">
          <cell r="E8337">
            <v>0</v>
          </cell>
          <cell r="F8337">
            <v>0</v>
          </cell>
          <cell r="H8337">
            <v>0</v>
          </cell>
          <cell r="I8337">
            <v>0</v>
          </cell>
          <cell r="J8337">
            <v>0</v>
          </cell>
          <cell r="K8337">
            <v>0</v>
          </cell>
          <cell r="M8337">
            <v>0</v>
          </cell>
          <cell r="N8337">
            <v>0</v>
          </cell>
          <cell r="O8337">
            <v>0</v>
          </cell>
          <cell r="P8337">
            <v>0</v>
          </cell>
          <cell r="R8337">
            <v>0</v>
          </cell>
          <cell r="S8337">
            <v>0</v>
          </cell>
          <cell r="T8337">
            <v>0</v>
          </cell>
          <cell r="U8337">
            <v>0</v>
          </cell>
          <cell r="Y8337">
            <v>0</v>
          </cell>
          <cell r="Z8337">
            <v>0</v>
          </cell>
        </row>
        <row r="8338">
          <cell r="E8338">
            <v>2328000</v>
          </cell>
          <cell r="F8338">
            <v>0</v>
          </cell>
          <cell r="H8338">
            <v>2328000</v>
          </cell>
          <cell r="I8338">
            <v>0</v>
          </cell>
          <cell r="J8338">
            <v>0</v>
          </cell>
          <cell r="K8338">
            <v>0</v>
          </cell>
          <cell r="M8338">
            <v>570454.55000000005</v>
          </cell>
          <cell r="N8338">
            <v>554363.64</v>
          </cell>
          <cell r="O8338">
            <v>0</v>
          </cell>
          <cell r="P8338">
            <v>0</v>
          </cell>
          <cell r="R8338">
            <v>564000</v>
          </cell>
          <cell r="S8338">
            <v>549363.64</v>
          </cell>
          <cell r="T8338">
            <v>0</v>
          </cell>
          <cell r="U8338">
            <v>0</v>
          </cell>
          <cell r="Y8338">
            <v>0</v>
          </cell>
          <cell r="Z8338">
            <v>0</v>
          </cell>
        </row>
        <row r="8339">
          <cell r="E8339">
            <v>228000</v>
          </cell>
          <cell r="F8339">
            <v>78450</v>
          </cell>
          <cell r="H8339">
            <v>228000</v>
          </cell>
          <cell r="I8339">
            <v>78450</v>
          </cell>
          <cell r="J8339">
            <v>0</v>
          </cell>
          <cell r="K8339">
            <v>0</v>
          </cell>
          <cell r="M8339">
            <v>45950</v>
          </cell>
          <cell r="N8339">
            <v>68000</v>
          </cell>
          <cell r="O8339">
            <v>0</v>
          </cell>
          <cell r="P8339">
            <v>0</v>
          </cell>
          <cell r="R8339">
            <v>45950</v>
          </cell>
          <cell r="S8339">
            <v>68000</v>
          </cell>
          <cell r="T8339">
            <v>0</v>
          </cell>
          <cell r="U8339">
            <v>0</v>
          </cell>
          <cell r="Y8339">
            <v>0</v>
          </cell>
          <cell r="Z8339">
            <v>0</v>
          </cell>
        </row>
        <row r="8340">
          <cell r="E8340">
            <v>228000</v>
          </cell>
          <cell r="F8340">
            <v>-54250</v>
          </cell>
          <cell r="H8340">
            <v>228000</v>
          </cell>
          <cell r="I8340">
            <v>-54250</v>
          </cell>
          <cell r="J8340">
            <v>0</v>
          </cell>
          <cell r="K8340">
            <v>0</v>
          </cell>
          <cell r="M8340">
            <v>25000</v>
          </cell>
          <cell r="N8340">
            <v>38750</v>
          </cell>
          <cell r="O8340">
            <v>0</v>
          </cell>
          <cell r="P8340">
            <v>0</v>
          </cell>
          <cell r="R8340">
            <v>25000</v>
          </cell>
          <cell r="S8340">
            <v>38750</v>
          </cell>
          <cell r="T8340">
            <v>0</v>
          </cell>
          <cell r="U8340">
            <v>0</v>
          </cell>
          <cell r="Y8340">
            <v>0</v>
          </cell>
          <cell r="Z8340">
            <v>0</v>
          </cell>
        </row>
        <row r="8341">
          <cell r="E8341">
            <v>582000</v>
          </cell>
          <cell r="F8341">
            <v>-18000</v>
          </cell>
          <cell r="H8341">
            <v>582000</v>
          </cell>
          <cell r="I8341">
            <v>-18000</v>
          </cell>
          <cell r="J8341">
            <v>0</v>
          </cell>
          <cell r="K8341">
            <v>0</v>
          </cell>
          <cell r="M8341">
            <v>540000</v>
          </cell>
          <cell r="N8341">
            <v>0</v>
          </cell>
          <cell r="O8341">
            <v>0</v>
          </cell>
          <cell r="P8341">
            <v>0</v>
          </cell>
          <cell r="R8341">
            <v>540000</v>
          </cell>
          <cell r="S8341">
            <v>0</v>
          </cell>
          <cell r="T8341">
            <v>0</v>
          </cell>
          <cell r="U8341">
            <v>0</v>
          </cell>
          <cell r="Y8341">
            <v>0</v>
          </cell>
          <cell r="Z8341">
            <v>0</v>
          </cell>
        </row>
        <row r="8342">
          <cell r="E8342">
            <v>0</v>
          </cell>
          <cell r="F8342">
            <v>0</v>
          </cell>
          <cell r="H8342">
            <v>0</v>
          </cell>
          <cell r="I8342">
            <v>0</v>
          </cell>
          <cell r="J8342">
            <v>0</v>
          </cell>
          <cell r="K8342">
            <v>0</v>
          </cell>
          <cell r="M8342">
            <v>0</v>
          </cell>
          <cell r="N8342">
            <v>0</v>
          </cell>
          <cell r="O8342">
            <v>0</v>
          </cell>
          <cell r="P8342">
            <v>0</v>
          </cell>
          <cell r="R8342">
            <v>0</v>
          </cell>
          <cell r="S8342">
            <v>0</v>
          </cell>
          <cell r="T8342">
            <v>0</v>
          </cell>
          <cell r="U8342">
            <v>0</v>
          </cell>
          <cell r="Y8342">
            <v>0</v>
          </cell>
          <cell r="Z8342">
            <v>0</v>
          </cell>
        </row>
        <row r="8343">
          <cell r="E8343">
            <v>0</v>
          </cell>
          <cell r="F8343">
            <v>18000</v>
          </cell>
          <cell r="H8343">
            <v>0</v>
          </cell>
          <cell r="I8343">
            <v>18000</v>
          </cell>
          <cell r="J8343">
            <v>0</v>
          </cell>
          <cell r="K8343">
            <v>0</v>
          </cell>
          <cell r="M8343">
            <v>0</v>
          </cell>
          <cell r="N8343">
            <v>0</v>
          </cell>
          <cell r="O8343">
            <v>0</v>
          </cell>
          <cell r="P8343">
            <v>0</v>
          </cell>
          <cell r="R8343">
            <v>0</v>
          </cell>
          <cell r="S8343">
            <v>0</v>
          </cell>
          <cell r="T8343">
            <v>0</v>
          </cell>
          <cell r="U8343">
            <v>0</v>
          </cell>
          <cell r="Y8343">
            <v>0</v>
          </cell>
          <cell r="Z8343">
            <v>0</v>
          </cell>
        </row>
        <row r="8344">
          <cell r="E8344">
            <v>384000</v>
          </cell>
          <cell r="F8344">
            <v>0</v>
          </cell>
          <cell r="H8344">
            <v>384000</v>
          </cell>
          <cell r="I8344">
            <v>0</v>
          </cell>
          <cell r="J8344">
            <v>0</v>
          </cell>
          <cell r="K8344">
            <v>0</v>
          </cell>
          <cell r="M8344">
            <v>0</v>
          </cell>
          <cell r="N8344">
            <v>158350</v>
          </cell>
          <cell r="O8344">
            <v>0</v>
          </cell>
          <cell r="P8344">
            <v>0</v>
          </cell>
          <cell r="R8344">
            <v>0</v>
          </cell>
          <cell r="S8344">
            <v>76200</v>
          </cell>
          <cell r="T8344">
            <v>0</v>
          </cell>
          <cell r="U8344">
            <v>0</v>
          </cell>
          <cell r="Y8344">
            <v>0</v>
          </cell>
          <cell r="Z8344">
            <v>0</v>
          </cell>
        </row>
        <row r="8345">
          <cell r="E8345">
            <v>0</v>
          </cell>
          <cell r="F8345">
            <v>0</v>
          </cell>
          <cell r="H8345">
            <v>0</v>
          </cell>
          <cell r="I8345">
            <v>0</v>
          </cell>
          <cell r="J8345">
            <v>0</v>
          </cell>
          <cell r="K8345">
            <v>0</v>
          </cell>
          <cell r="M8345">
            <v>0</v>
          </cell>
          <cell r="N8345">
            <v>0</v>
          </cell>
          <cell r="O8345">
            <v>0</v>
          </cell>
          <cell r="P8345">
            <v>0</v>
          </cell>
          <cell r="R8345">
            <v>0</v>
          </cell>
          <cell r="S8345">
            <v>0</v>
          </cell>
          <cell r="T8345">
            <v>0</v>
          </cell>
          <cell r="U8345">
            <v>0</v>
          </cell>
          <cell r="Y8345">
            <v>0</v>
          </cell>
          <cell r="Z8345">
            <v>0</v>
          </cell>
        </row>
        <row r="8346">
          <cell r="E8346">
            <v>0</v>
          </cell>
          <cell r="F8346">
            <v>0</v>
          </cell>
          <cell r="H8346">
            <v>0</v>
          </cell>
          <cell r="I8346">
            <v>0</v>
          </cell>
          <cell r="J8346">
            <v>0</v>
          </cell>
          <cell r="K8346">
            <v>0</v>
          </cell>
          <cell r="M8346">
            <v>0</v>
          </cell>
          <cell r="N8346">
            <v>0</v>
          </cell>
          <cell r="O8346">
            <v>0</v>
          </cell>
          <cell r="P8346">
            <v>0</v>
          </cell>
          <cell r="R8346">
            <v>0</v>
          </cell>
          <cell r="S8346">
            <v>0</v>
          </cell>
          <cell r="T8346">
            <v>0</v>
          </cell>
          <cell r="U8346">
            <v>0</v>
          </cell>
          <cell r="Y8346">
            <v>0</v>
          </cell>
          <cell r="Z8346">
            <v>0</v>
          </cell>
        </row>
        <row r="8347">
          <cell r="E8347">
            <v>0</v>
          </cell>
          <cell r="F8347">
            <v>1800</v>
          </cell>
          <cell r="H8347">
            <v>0</v>
          </cell>
          <cell r="I8347">
            <v>1800</v>
          </cell>
          <cell r="J8347">
            <v>0</v>
          </cell>
          <cell r="K8347">
            <v>0</v>
          </cell>
          <cell r="M8347">
            <v>0</v>
          </cell>
          <cell r="N8347">
            <v>0</v>
          </cell>
          <cell r="O8347">
            <v>0</v>
          </cell>
          <cell r="P8347">
            <v>0</v>
          </cell>
          <cell r="R8347">
            <v>0</v>
          </cell>
          <cell r="S8347">
            <v>0</v>
          </cell>
          <cell r="T8347">
            <v>0</v>
          </cell>
          <cell r="U8347">
            <v>0</v>
          </cell>
          <cell r="Y8347">
            <v>0</v>
          </cell>
          <cell r="Z8347">
            <v>0</v>
          </cell>
        </row>
        <row r="8348">
          <cell r="E8348">
            <v>0</v>
          </cell>
          <cell r="F8348">
            <v>0</v>
          </cell>
          <cell r="H8348">
            <v>0</v>
          </cell>
          <cell r="I8348">
            <v>0</v>
          </cell>
          <cell r="J8348">
            <v>0</v>
          </cell>
          <cell r="K8348">
            <v>0</v>
          </cell>
          <cell r="M8348">
            <v>0</v>
          </cell>
          <cell r="N8348">
            <v>0</v>
          </cell>
          <cell r="O8348">
            <v>0</v>
          </cell>
          <cell r="P8348">
            <v>0</v>
          </cell>
          <cell r="R8348">
            <v>0</v>
          </cell>
          <cell r="S8348">
            <v>0</v>
          </cell>
          <cell r="T8348">
            <v>0</v>
          </cell>
          <cell r="U8348">
            <v>0</v>
          </cell>
          <cell r="Y8348">
            <v>0</v>
          </cell>
          <cell r="Z8348">
            <v>0</v>
          </cell>
        </row>
        <row r="8349">
          <cell r="E8349">
            <v>0</v>
          </cell>
          <cell r="F8349">
            <v>0</v>
          </cell>
          <cell r="H8349">
            <v>0</v>
          </cell>
          <cell r="I8349">
            <v>0</v>
          </cell>
          <cell r="J8349">
            <v>0</v>
          </cell>
          <cell r="K8349">
            <v>0</v>
          </cell>
          <cell r="M8349">
            <v>0</v>
          </cell>
          <cell r="N8349">
            <v>0</v>
          </cell>
          <cell r="O8349">
            <v>0</v>
          </cell>
          <cell r="P8349">
            <v>0</v>
          </cell>
          <cell r="R8349">
            <v>0</v>
          </cell>
          <cell r="S8349">
            <v>0</v>
          </cell>
          <cell r="T8349">
            <v>0</v>
          </cell>
          <cell r="U8349">
            <v>0</v>
          </cell>
          <cell r="Y8349">
            <v>0</v>
          </cell>
          <cell r="Z8349">
            <v>0</v>
          </cell>
        </row>
        <row r="8350">
          <cell r="E8350">
            <v>0</v>
          </cell>
          <cell r="F8350">
            <v>0</v>
          </cell>
          <cell r="H8350">
            <v>0</v>
          </cell>
          <cell r="I8350">
            <v>0</v>
          </cell>
          <cell r="J8350">
            <v>0</v>
          </cell>
          <cell r="K8350">
            <v>0</v>
          </cell>
          <cell r="M8350">
            <v>0</v>
          </cell>
          <cell r="N8350">
            <v>0</v>
          </cell>
          <cell r="O8350">
            <v>0</v>
          </cell>
          <cell r="P8350">
            <v>0</v>
          </cell>
          <cell r="R8350">
            <v>0</v>
          </cell>
          <cell r="S8350">
            <v>0</v>
          </cell>
          <cell r="T8350">
            <v>0</v>
          </cell>
          <cell r="U8350">
            <v>0</v>
          </cell>
          <cell r="Y8350">
            <v>0</v>
          </cell>
          <cell r="Z8350">
            <v>0</v>
          </cell>
        </row>
        <row r="8351">
          <cell r="E8351">
            <v>0</v>
          </cell>
          <cell r="F8351">
            <v>0</v>
          </cell>
          <cell r="H8351">
            <v>0</v>
          </cell>
          <cell r="I8351">
            <v>0</v>
          </cell>
          <cell r="J8351">
            <v>0</v>
          </cell>
          <cell r="K8351">
            <v>0</v>
          </cell>
          <cell r="M8351">
            <v>0</v>
          </cell>
          <cell r="N8351">
            <v>0</v>
          </cell>
          <cell r="O8351">
            <v>0</v>
          </cell>
          <cell r="P8351">
            <v>0</v>
          </cell>
          <cell r="R8351">
            <v>0</v>
          </cell>
          <cell r="S8351">
            <v>0</v>
          </cell>
          <cell r="T8351">
            <v>0</v>
          </cell>
          <cell r="U8351">
            <v>0</v>
          </cell>
          <cell r="Y8351">
            <v>0</v>
          </cell>
          <cell r="Z8351">
            <v>0</v>
          </cell>
        </row>
        <row r="8352">
          <cell r="E8352">
            <v>0</v>
          </cell>
          <cell r="F8352">
            <v>0</v>
          </cell>
          <cell r="H8352">
            <v>0</v>
          </cell>
          <cell r="I8352">
            <v>0</v>
          </cell>
          <cell r="J8352">
            <v>0</v>
          </cell>
          <cell r="K8352">
            <v>0</v>
          </cell>
          <cell r="M8352">
            <v>0</v>
          </cell>
          <cell r="N8352">
            <v>0</v>
          </cell>
          <cell r="O8352">
            <v>0</v>
          </cell>
          <cell r="P8352">
            <v>0</v>
          </cell>
          <cell r="R8352">
            <v>0</v>
          </cell>
          <cell r="S8352">
            <v>0</v>
          </cell>
          <cell r="T8352">
            <v>0</v>
          </cell>
          <cell r="U8352">
            <v>0</v>
          </cell>
          <cell r="Y8352">
            <v>0</v>
          </cell>
          <cell r="Z8352">
            <v>0</v>
          </cell>
        </row>
        <row r="8353">
          <cell r="E8353">
            <v>0</v>
          </cell>
          <cell r="F8353">
            <v>0</v>
          </cell>
          <cell r="H8353">
            <v>0</v>
          </cell>
          <cell r="I8353">
            <v>0</v>
          </cell>
          <cell r="J8353">
            <v>0</v>
          </cell>
          <cell r="K8353">
            <v>0</v>
          </cell>
          <cell r="M8353">
            <v>0</v>
          </cell>
          <cell r="N8353">
            <v>0</v>
          </cell>
          <cell r="O8353">
            <v>0</v>
          </cell>
          <cell r="P8353">
            <v>0</v>
          </cell>
          <cell r="R8353">
            <v>0</v>
          </cell>
          <cell r="S8353">
            <v>0</v>
          </cell>
          <cell r="T8353">
            <v>0</v>
          </cell>
          <cell r="U8353">
            <v>0</v>
          </cell>
          <cell r="Y8353">
            <v>0</v>
          </cell>
          <cell r="Z8353">
            <v>0</v>
          </cell>
        </row>
        <row r="8354">
          <cell r="E8354">
            <v>0</v>
          </cell>
          <cell r="F8354">
            <v>0</v>
          </cell>
          <cell r="H8354">
            <v>0</v>
          </cell>
          <cell r="I8354">
            <v>0</v>
          </cell>
          <cell r="J8354">
            <v>0</v>
          </cell>
          <cell r="K8354">
            <v>0</v>
          </cell>
          <cell r="M8354">
            <v>0</v>
          </cell>
          <cell r="N8354">
            <v>0</v>
          </cell>
          <cell r="O8354">
            <v>0</v>
          </cell>
          <cell r="P8354">
            <v>0</v>
          </cell>
          <cell r="R8354">
            <v>0</v>
          </cell>
          <cell r="S8354">
            <v>0</v>
          </cell>
          <cell r="T8354">
            <v>0</v>
          </cell>
          <cell r="U8354">
            <v>0</v>
          </cell>
          <cell r="Y8354">
            <v>0</v>
          </cell>
          <cell r="Z8354">
            <v>0</v>
          </cell>
        </row>
        <row r="8355">
          <cell r="E8355">
            <v>0</v>
          </cell>
          <cell r="F8355">
            <v>0</v>
          </cell>
          <cell r="H8355">
            <v>0</v>
          </cell>
          <cell r="I8355">
            <v>0</v>
          </cell>
          <cell r="J8355">
            <v>0</v>
          </cell>
          <cell r="K8355">
            <v>0</v>
          </cell>
          <cell r="M8355">
            <v>0</v>
          </cell>
          <cell r="N8355">
            <v>0</v>
          </cell>
          <cell r="O8355">
            <v>0</v>
          </cell>
          <cell r="P8355">
            <v>0</v>
          </cell>
          <cell r="R8355">
            <v>0</v>
          </cell>
          <cell r="S8355">
            <v>0</v>
          </cell>
          <cell r="T8355">
            <v>0</v>
          </cell>
          <cell r="U8355">
            <v>0</v>
          </cell>
          <cell r="Y8355">
            <v>0</v>
          </cell>
          <cell r="Z8355">
            <v>0</v>
          </cell>
        </row>
        <row r="8356">
          <cell r="E8356">
            <v>0</v>
          </cell>
          <cell r="F8356">
            <v>0</v>
          </cell>
          <cell r="H8356">
            <v>0</v>
          </cell>
          <cell r="I8356">
            <v>0</v>
          </cell>
          <cell r="J8356">
            <v>0</v>
          </cell>
          <cell r="K8356">
            <v>0</v>
          </cell>
          <cell r="M8356">
            <v>0</v>
          </cell>
          <cell r="N8356">
            <v>0</v>
          </cell>
          <cell r="O8356">
            <v>0</v>
          </cell>
          <cell r="P8356">
            <v>0</v>
          </cell>
          <cell r="R8356">
            <v>0</v>
          </cell>
          <cell r="S8356">
            <v>0</v>
          </cell>
          <cell r="T8356">
            <v>0</v>
          </cell>
          <cell r="U8356">
            <v>0</v>
          </cell>
          <cell r="Y8356">
            <v>0</v>
          </cell>
          <cell r="Z8356">
            <v>0</v>
          </cell>
        </row>
        <row r="8357">
          <cell r="E8357">
            <v>0</v>
          </cell>
          <cell r="F8357">
            <v>0</v>
          </cell>
          <cell r="H8357">
            <v>0</v>
          </cell>
          <cell r="I8357">
            <v>0</v>
          </cell>
          <cell r="J8357">
            <v>0</v>
          </cell>
          <cell r="K8357">
            <v>0</v>
          </cell>
          <cell r="M8357">
            <v>0</v>
          </cell>
          <cell r="N8357">
            <v>0</v>
          </cell>
          <cell r="O8357">
            <v>0</v>
          </cell>
          <cell r="P8357">
            <v>0</v>
          </cell>
          <cell r="R8357">
            <v>0</v>
          </cell>
          <cell r="S8357">
            <v>0</v>
          </cell>
          <cell r="T8357">
            <v>0</v>
          </cell>
          <cell r="U8357">
            <v>0</v>
          </cell>
          <cell r="Y8357">
            <v>0</v>
          </cell>
          <cell r="Z8357">
            <v>0</v>
          </cell>
        </row>
        <row r="8358">
          <cell r="E8358">
            <v>0</v>
          </cell>
          <cell r="F8358">
            <v>0</v>
          </cell>
          <cell r="H8358">
            <v>0</v>
          </cell>
          <cell r="I8358">
            <v>0</v>
          </cell>
          <cell r="J8358">
            <v>0</v>
          </cell>
          <cell r="K8358">
            <v>0</v>
          </cell>
          <cell r="M8358">
            <v>0</v>
          </cell>
          <cell r="N8358">
            <v>0</v>
          </cell>
          <cell r="O8358">
            <v>0</v>
          </cell>
          <cell r="P8358">
            <v>0</v>
          </cell>
          <cell r="R8358">
            <v>0</v>
          </cell>
          <cell r="S8358">
            <v>0</v>
          </cell>
          <cell r="T8358">
            <v>0</v>
          </cell>
          <cell r="U8358">
            <v>0</v>
          </cell>
          <cell r="Y8358">
            <v>0</v>
          </cell>
          <cell r="Z8358">
            <v>0</v>
          </cell>
        </row>
        <row r="8359">
          <cell r="E8359">
            <v>0</v>
          </cell>
          <cell r="F8359">
            <v>1840000</v>
          </cell>
          <cell r="H8359">
            <v>0</v>
          </cell>
          <cell r="I8359">
            <v>1840000</v>
          </cell>
          <cell r="J8359">
            <v>0</v>
          </cell>
          <cell r="K8359">
            <v>0</v>
          </cell>
          <cell r="M8359">
            <v>0</v>
          </cell>
          <cell r="N8359">
            <v>952250</v>
          </cell>
          <cell r="O8359">
            <v>0</v>
          </cell>
          <cell r="P8359">
            <v>0</v>
          </cell>
          <cell r="R8359">
            <v>0</v>
          </cell>
          <cell r="S8359">
            <v>689250</v>
          </cell>
          <cell r="T8359">
            <v>0</v>
          </cell>
          <cell r="U8359">
            <v>0</v>
          </cell>
          <cell r="Y8359">
            <v>0</v>
          </cell>
          <cell r="Z8359">
            <v>0</v>
          </cell>
        </row>
        <row r="8360">
          <cell r="E8360">
            <v>3062000</v>
          </cell>
          <cell r="F8360">
            <v>-2683206</v>
          </cell>
          <cell r="H8360">
            <v>3062000</v>
          </cell>
          <cell r="I8360">
            <v>-2683206</v>
          </cell>
          <cell r="J8360">
            <v>0</v>
          </cell>
          <cell r="K8360">
            <v>0</v>
          </cell>
          <cell r="M8360">
            <v>0</v>
          </cell>
          <cell r="N8360">
            <v>463250</v>
          </cell>
          <cell r="O8360">
            <v>0</v>
          </cell>
          <cell r="P8360">
            <v>0</v>
          </cell>
          <cell r="R8360">
            <v>0</v>
          </cell>
          <cell r="S8360">
            <v>331250</v>
          </cell>
          <cell r="T8360">
            <v>0</v>
          </cell>
          <cell r="U8360">
            <v>0</v>
          </cell>
          <cell r="Y8360">
            <v>0</v>
          </cell>
          <cell r="Z8360">
            <v>0</v>
          </cell>
        </row>
        <row r="8361">
          <cell r="E8361">
            <v>0</v>
          </cell>
          <cell r="F8361">
            <v>0</v>
          </cell>
          <cell r="H8361">
            <v>0</v>
          </cell>
          <cell r="I8361">
            <v>0</v>
          </cell>
          <cell r="J8361">
            <v>0</v>
          </cell>
          <cell r="K8361">
            <v>0</v>
          </cell>
          <cell r="M8361">
            <v>0</v>
          </cell>
          <cell r="N8361">
            <v>0</v>
          </cell>
          <cell r="O8361">
            <v>0</v>
          </cell>
          <cell r="P8361">
            <v>0</v>
          </cell>
          <cell r="R8361">
            <v>0</v>
          </cell>
          <cell r="S8361">
            <v>0</v>
          </cell>
          <cell r="T8361">
            <v>0</v>
          </cell>
          <cell r="U8361">
            <v>0</v>
          </cell>
          <cell r="Y8361">
            <v>0</v>
          </cell>
          <cell r="Z8361">
            <v>0</v>
          </cell>
        </row>
        <row r="8362">
          <cell r="E8362">
            <v>0</v>
          </cell>
          <cell r="F8362">
            <v>0</v>
          </cell>
          <cell r="H8362">
            <v>0</v>
          </cell>
          <cell r="I8362">
            <v>0</v>
          </cell>
          <cell r="J8362">
            <v>0</v>
          </cell>
          <cell r="K8362">
            <v>0</v>
          </cell>
          <cell r="M8362">
            <v>0</v>
          </cell>
          <cell r="N8362">
            <v>0</v>
          </cell>
          <cell r="O8362">
            <v>0</v>
          </cell>
          <cell r="P8362">
            <v>0</v>
          </cell>
          <cell r="R8362">
            <v>0</v>
          </cell>
          <cell r="S8362">
            <v>0</v>
          </cell>
          <cell r="T8362">
            <v>0</v>
          </cell>
          <cell r="U8362">
            <v>0</v>
          </cell>
          <cell r="Y8362">
            <v>0</v>
          </cell>
          <cell r="Z8362">
            <v>0</v>
          </cell>
        </row>
        <row r="8363">
          <cell r="E8363">
            <v>0</v>
          </cell>
          <cell r="F8363">
            <v>0</v>
          </cell>
          <cell r="H8363">
            <v>0</v>
          </cell>
          <cell r="I8363">
            <v>0</v>
          </cell>
          <cell r="J8363">
            <v>0</v>
          </cell>
          <cell r="K8363">
            <v>0</v>
          </cell>
          <cell r="M8363">
            <v>0</v>
          </cell>
          <cell r="N8363">
            <v>0</v>
          </cell>
          <cell r="O8363">
            <v>0</v>
          </cell>
          <cell r="P8363">
            <v>0</v>
          </cell>
          <cell r="R8363">
            <v>0</v>
          </cell>
          <cell r="S8363">
            <v>0</v>
          </cell>
          <cell r="T8363">
            <v>0</v>
          </cell>
          <cell r="U8363">
            <v>0</v>
          </cell>
          <cell r="Y8363">
            <v>0</v>
          </cell>
          <cell r="Z8363">
            <v>0</v>
          </cell>
        </row>
        <row r="8364">
          <cell r="E8364">
            <v>0</v>
          </cell>
          <cell r="F8364">
            <v>0</v>
          </cell>
          <cell r="H8364">
            <v>0</v>
          </cell>
          <cell r="I8364">
            <v>0</v>
          </cell>
          <cell r="J8364">
            <v>0</v>
          </cell>
          <cell r="K8364">
            <v>0</v>
          </cell>
          <cell r="M8364">
            <v>0</v>
          </cell>
          <cell r="N8364">
            <v>0</v>
          </cell>
          <cell r="O8364">
            <v>0</v>
          </cell>
          <cell r="P8364">
            <v>0</v>
          </cell>
          <cell r="R8364">
            <v>0</v>
          </cell>
          <cell r="S8364">
            <v>0</v>
          </cell>
          <cell r="T8364">
            <v>0</v>
          </cell>
          <cell r="U8364">
            <v>0</v>
          </cell>
          <cell r="Y8364">
            <v>0</v>
          </cell>
          <cell r="Z8364">
            <v>0</v>
          </cell>
        </row>
        <row r="8365">
          <cell r="E8365">
            <v>0</v>
          </cell>
          <cell r="F8365">
            <v>0</v>
          </cell>
          <cell r="H8365">
            <v>0</v>
          </cell>
          <cell r="I8365">
            <v>0</v>
          </cell>
          <cell r="J8365">
            <v>0</v>
          </cell>
          <cell r="K8365">
            <v>0</v>
          </cell>
          <cell r="M8365">
            <v>0</v>
          </cell>
          <cell r="N8365">
            <v>0</v>
          </cell>
          <cell r="O8365">
            <v>0</v>
          </cell>
          <cell r="P8365">
            <v>0</v>
          </cell>
          <cell r="R8365">
            <v>0</v>
          </cell>
          <cell r="S8365">
            <v>0</v>
          </cell>
          <cell r="T8365">
            <v>0</v>
          </cell>
          <cell r="U8365">
            <v>0</v>
          </cell>
          <cell r="Y8365">
            <v>0</v>
          </cell>
          <cell r="Z8365">
            <v>0</v>
          </cell>
        </row>
        <row r="8366">
          <cell r="E8366">
            <v>0</v>
          </cell>
          <cell r="F8366">
            <v>0</v>
          </cell>
          <cell r="H8366">
            <v>0</v>
          </cell>
          <cell r="I8366">
            <v>0</v>
          </cell>
          <cell r="J8366">
            <v>0</v>
          </cell>
          <cell r="K8366">
            <v>0</v>
          </cell>
          <cell r="M8366">
            <v>0</v>
          </cell>
          <cell r="N8366">
            <v>0</v>
          </cell>
          <cell r="O8366">
            <v>0</v>
          </cell>
          <cell r="P8366">
            <v>0</v>
          </cell>
          <cell r="R8366">
            <v>0</v>
          </cell>
          <cell r="S8366">
            <v>0</v>
          </cell>
          <cell r="T8366">
            <v>0</v>
          </cell>
          <cell r="U8366">
            <v>0</v>
          </cell>
          <cell r="Y8366">
            <v>0</v>
          </cell>
          <cell r="Z8366">
            <v>0</v>
          </cell>
        </row>
        <row r="8367">
          <cell r="E8367">
            <v>3058000</v>
          </cell>
          <cell r="F8367">
            <v>-26905</v>
          </cell>
          <cell r="H8367">
            <v>3058000</v>
          </cell>
          <cell r="I8367">
            <v>-26905</v>
          </cell>
          <cell r="J8367">
            <v>0</v>
          </cell>
          <cell r="K8367">
            <v>0</v>
          </cell>
          <cell r="M8367">
            <v>0</v>
          </cell>
          <cell r="N8367">
            <v>3006688</v>
          </cell>
          <cell r="O8367">
            <v>0</v>
          </cell>
          <cell r="P8367">
            <v>0</v>
          </cell>
          <cell r="R8367">
            <v>0</v>
          </cell>
          <cell r="S8367">
            <v>3006688</v>
          </cell>
          <cell r="T8367">
            <v>0</v>
          </cell>
          <cell r="U8367">
            <v>0</v>
          </cell>
          <cell r="Y8367">
            <v>0</v>
          </cell>
          <cell r="Z8367">
            <v>0</v>
          </cell>
        </row>
        <row r="8368">
          <cell r="E8368">
            <v>3058000</v>
          </cell>
          <cell r="F8368">
            <v>192818</v>
          </cell>
          <cell r="H8368">
            <v>3058000</v>
          </cell>
          <cell r="I8368">
            <v>192818</v>
          </cell>
          <cell r="J8368">
            <v>0</v>
          </cell>
          <cell r="K8368">
            <v>0</v>
          </cell>
          <cell r="M8368">
            <v>0</v>
          </cell>
          <cell r="N8368">
            <v>0</v>
          </cell>
          <cell r="O8368">
            <v>0</v>
          </cell>
          <cell r="P8368">
            <v>0</v>
          </cell>
          <cell r="R8368">
            <v>0</v>
          </cell>
          <cell r="S8368">
            <v>0</v>
          </cell>
          <cell r="T8368">
            <v>0</v>
          </cell>
          <cell r="U8368">
            <v>0</v>
          </cell>
          <cell r="Y8368">
            <v>0</v>
          </cell>
          <cell r="Z8368">
            <v>0</v>
          </cell>
        </row>
        <row r="8369">
          <cell r="E8369">
            <v>485000</v>
          </cell>
          <cell r="F8369">
            <v>5000</v>
          </cell>
          <cell r="H8369">
            <v>485000</v>
          </cell>
          <cell r="I8369">
            <v>5000</v>
          </cell>
          <cell r="J8369">
            <v>0</v>
          </cell>
          <cell r="K8369">
            <v>0</v>
          </cell>
          <cell r="M8369">
            <v>0</v>
          </cell>
          <cell r="N8369">
            <v>0</v>
          </cell>
          <cell r="O8369">
            <v>0</v>
          </cell>
          <cell r="P8369">
            <v>0</v>
          </cell>
          <cell r="R8369">
            <v>0</v>
          </cell>
          <cell r="S8369">
            <v>0</v>
          </cell>
          <cell r="T8369">
            <v>0</v>
          </cell>
          <cell r="U8369">
            <v>0</v>
          </cell>
          <cell r="Y8369">
            <v>0</v>
          </cell>
          <cell r="Z8369">
            <v>0</v>
          </cell>
        </row>
        <row r="8370">
          <cell r="E8370">
            <v>0</v>
          </cell>
          <cell r="F8370">
            <v>0</v>
          </cell>
          <cell r="H8370">
            <v>0</v>
          </cell>
          <cell r="I8370">
            <v>0</v>
          </cell>
          <cell r="J8370">
            <v>0</v>
          </cell>
          <cell r="K8370">
            <v>0</v>
          </cell>
          <cell r="M8370">
            <v>0</v>
          </cell>
          <cell r="N8370">
            <v>0</v>
          </cell>
          <cell r="O8370">
            <v>0</v>
          </cell>
          <cell r="P8370">
            <v>0</v>
          </cell>
          <cell r="R8370">
            <v>0</v>
          </cell>
          <cell r="S8370">
            <v>0</v>
          </cell>
          <cell r="T8370">
            <v>0</v>
          </cell>
          <cell r="U8370">
            <v>0</v>
          </cell>
          <cell r="Y8370">
            <v>0</v>
          </cell>
          <cell r="Z8370">
            <v>0</v>
          </cell>
        </row>
        <row r="8371">
          <cell r="E8371">
            <v>0</v>
          </cell>
          <cell r="F8371">
            <v>0</v>
          </cell>
          <cell r="H8371">
            <v>0</v>
          </cell>
          <cell r="I8371">
            <v>0</v>
          </cell>
          <cell r="J8371">
            <v>0</v>
          </cell>
          <cell r="K8371">
            <v>0</v>
          </cell>
          <cell r="M8371">
            <v>0</v>
          </cell>
          <cell r="N8371">
            <v>0</v>
          </cell>
          <cell r="O8371">
            <v>0</v>
          </cell>
          <cell r="P8371">
            <v>0</v>
          </cell>
          <cell r="R8371">
            <v>0</v>
          </cell>
          <cell r="S8371">
            <v>0</v>
          </cell>
          <cell r="T8371">
            <v>0</v>
          </cell>
          <cell r="U8371">
            <v>0</v>
          </cell>
          <cell r="Y8371">
            <v>0</v>
          </cell>
          <cell r="Z8371">
            <v>0</v>
          </cell>
        </row>
        <row r="8372">
          <cell r="E8372">
            <v>485000</v>
          </cell>
          <cell r="F8372">
            <v>5000</v>
          </cell>
          <cell r="H8372">
            <v>485000</v>
          </cell>
          <cell r="I8372">
            <v>5000</v>
          </cell>
          <cell r="J8372">
            <v>0</v>
          </cell>
          <cell r="K8372">
            <v>0</v>
          </cell>
          <cell r="M8372">
            <v>0</v>
          </cell>
          <cell r="N8372">
            <v>0</v>
          </cell>
          <cell r="O8372">
            <v>0</v>
          </cell>
          <cell r="P8372">
            <v>0</v>
          </cell>
          <cell r="R8372">
            <v>0</v>
          </cell>
          <cell r="S8372">
            <v>0</v>
          </cell>
          <cell r="T8372">
            <v>0</v>
          </cell>
          <cell r="U8372">
            <v>0</v>
          </cell>
          <cell r="Y8372">
            <v>0</v>
          </cell>
          <cell r="Z8372">
            <v>0</v>
          </cell>
        </row>
        <row r="8373">
          <cell r="E8373">
            <v>0</v>
          </cell>
          <cell r="F8373">
            <v>0</v>
          </cell>
          <cell r="H8373">
            <v>0</v>
          </cell>
          <cell r="I8373">
            <v>0</v>
          </cell>
          <cell r="J8373">
            <v>0</v>
          </cell>
          <cell r="K8373">
            <v>0</v>
          </cell>
          <cell r="M8373">
            <v>0</v>
          </cell>
          <cell r="N8373">
            <v>0</v>
          </cell>
          <cell r="O8373">
            <v>0</v>
          </cell>
          <cell r="P8373">
            <v>0</v>
          </cell>
          <cell r="R8373">
            <v>0</v>
          </cell>
          <cell r="S8373">
            <v>0</v>
          </cell>
          <cell r="T8373">
            <v>0</v>
          </cell>
          <cell r="U8373">
            <v>0</v>
          </cell>
          <cell r="Y8373">
            <v>0</v>
          </cell>
          <cell r="Z8373">
            <v>0</v>
          </cell>
        </row>
        <row r="8374">
          <cell r="E8374">
            <v>0</v>
          </cell>
          <cell r="F8374">
            <v>0</v>
          </cell>
          <cell r="H8374">
            <v>0</v>
          </cell>
          <cell r="I8374">
            <v>0</v>
          </cell>
          <cell r="J8374">
            <v>0</v>
          </cell>
          <cell r="K8374">
            <v>0</v>
          </cell>
          <cell r="M8374">
            <v>0</v>
          </cell>
          <cell r="N8374">
            <v>0</v>
          </cell>
          <cell r="O8374">
            <v>0</v>
          </cell>
          <cell r="P8374">
            <v>0</v>
          </cell>
          <cell r="R8374">
            <v>0</v>
          </cell>
          <cell r="S8374">
            <v>0</v>
          </cell>
          <cell r="T8374">
            <v>0</v>
          </cell>
          <cell r="U8374">
            <v>0</v>
          </cell>
          <cell r="Y8374">
            <v>0</v>
          </cell>
          <cell r="Z8374">
            <v>0</v>
          </cell>
        </row>
        <row r="8375">
          <cell r="E8375">
            <v>0</v>
          </cell>
          <cell r="F8375">
            <v>0</v>
          </cell>
          <cell r="H8375">
            <v>0</v>
          </cell>
          <cell r="I8375">
            <v>0</v>
          </cell>
          <cell r="J8375">
            <v>0</v>
          </cell>
          <cell r="K8375">
            <v>0</v>
          </cell>
          <cell r="M8375">
            <v>0</v>
          </cell>
          <cell r="N8375">
            <v>0</v>
          </cell>
          <cell r="O8375">
            <v>0</v>
          </cell>
          <cell r="P8375">
            <v>0</v>
          </cell>
          <cell r="R8375">
            <v>0</v>
          </cell>
          <cell r="S8375">
            <v>0</v>
          </cell>
          <cell r="T8375">
            <v>0</v>
          </cell>
          <cell r="U8375">
            <v>0</v>
          </cell>
          <cell r="Y8375">
            <v>0</v>
          </cell>
          <cell r="Z8375">
            <v>0</v>
          </cell>
        </row>
        <row r="8376">
          <cell r="E8376">
            <v>117000</v>
          </cell>
          <cell r="F8376">
            <v>0</v>
          </cell>
          <cell r="H8376">
            <v>117000</v>
          </cell>
          <cell r="I8376">
            <v>0</v>
          </cell>
          <cell r="J8376">
            <v>0</v>
          </cell>
          <cell r="K8376">
            <v>0</v>
          </cell>
          <cell r="M8376">
            <v>19100</v>
          </cell>
          <cell r="N8376">
            <v>37200</v>
          </cell>
          <cell r="O8376">
            <v>0</v>
          </cell>
          <cell r="P8376">
            <v>0</v>
          </cell>
          <cell r="R8376">
            <v>19100</v>
          </cell>
          <cell r="S8376">
            <v>28000</v>
          </cell>
          <cell r="T8376">
            <v>0</v>
          </cell>
          <cell r="U8376">
            <v>0</v>
          </cell>
          <cell r="Y8376">
            <v>0</v>
          </cell>
          <cell r="Z8376">
            <v>0</v>
          </cell>
        </row>
        <row r="8377">
          <cell r="E8377">
            <v>428000</v>
          </cell>
          <cell r="F8377">
            <v>109652</v>
          </cell>
          <cell r="H8377">
            <v>428000</v>
          </cell>
          <cell r="I8377">
            <v>109652</v>
          </cell>
          <cell r="J8377">
            <v>0</v>
          </cell>
          <cell r="K8377">
            <v>0</v>
          </cell>
          <cell r="M8377">
            <v>83415.11</v>
          </cell>
          <cell r="N8377">
            <v>171382.83000000002</v>
          </cell>
          <cell r="O8377">
            <v>0</v>
          </cell>
          <cell r="P8377">
            <v>0</v>
          </cell>
          <cell r="R8377">
            <v>83415.11</v>
          </cell>
          <cell r="S8377">
            <v>128755.80000000002</v>
          </cell>
          <cell r="T8377">
            <v>0</v>
          </cell>
          <cell r="U8377">
            <v>0</v>
          </cell>
          <cell r="Y8377">
            <v>0</v>
          </cell>
          <cell r="Z8377">
            <v>0</v>
          </cell>
        </row>
        <row r="8378">
          <cell r="E8378">
            <v>117000</v>
          </cell>
          <cell r="F8378">
            <v>0</v>
          </cell>
          <cell r="H8378">
            <v>117000</v>
          </cell>
          <cell r="I8378">
            <v>0</v>
          </cell>
          <cell r="J8378">
            <v>0</v>
          </cell>
          <cell r="K8378">
            <v>0</v>
          </cell>
          <cell r="M8378">
            <v>19100</v>
          </cell>
          <cell r="N8378">
            <v>37200</v>
          </cell>
          <cell r="O8378">
            <v>0</v>
          </cell>
          <cell r="P8378">
            <v>0</v>
          </cell>
          <cell r="R8378">
            <v>19100</v>
          </cell>
          <cell r="S8378">
            <v>37200</v>
          </cell>
          <cell r="T8378">
            <v>0</v>
          </cell>
          <cell r="U8378">
            <v>0</v>
          </cell>
          <cell r="Y8378">
            <v>0</v>
          </cell>
          <cell r="Z8378">
            <v>0</v>
          </cell>
        </row>
        <row r="8379">
          <cell r="E8379">
            <v>0</v>
          </cell>
          <cell r="F8379">
            <v>0</v>
          </cell>
          <cell r="H8379">
            <v>0</v>
          </cell>
          <cell r="I8379">
            <v>0</v>
          </cell>
          <cell r="J8379">
            <v>0</v>
          </cell>
          <cell r="K8379">
            <v>0</v>
          </cell>
          <cell r="M8379">
            <v>0</v>
          </cell>
          <cell r="N8379">
            <v>0</v>
          </cell>
          <cell r="O8379">
            <v>0</v>
          </cell>
          <cell r="P8379">
            <v>0</v>
          </cell>
          <cell r="R8379">
            <v>0</v>
          </cell>
          <cell r="S8379">
            <v>0</v>
          </cell>
          <cell r="T8379">
            <v>0</v>
          </cell>
          <cell r="U8379">
            <v>0</v>
          </cell>
          <cell r="Y8379">
            <v>0</v>
          </cell>
          <cell r="Z8379">
            <v>0</v>
          </cell>
        </row>
        <row r="8380">
          <cell r="E8380">
            <v>0</v>
          </cell>
          <cell r="F8380">
            <v>0</v>
          </cell>
          <cell r="H8380">
            <v>0</v>
          </cell>
          <cell r="I8380">
            <v>0</v>
          </cell>
          <cell r="J8380">
            <v>0</v>
          </cell>
          <cell r="K8380">
            <v>0</v>
          </cell>
          <cell r="M8380">
            <v>0</v>
          </cell>
          <cell r="N8380">
            <v>0</v>
          </cell>
          <cell r="O8380">
            <v>0</v>
          </cell>
          <cell r="P8380">
            <v>0</v>
          </cell>
          <cell r="R8380">
            <v>0</v>
          </cell>
          <cell r="S8380">
            <v>0</v>
          </cell>
          <cell r="T8380">
            <v>0</v>
          </cell>
          <cell r="U8380">
            <v>0</v>
          </cell>
          <cell r="Y8380">
            <v>0</v>
          </cell>
          <cell r="Z8380">
            <v>0</v>
          </cell>
        </row>
        <row r="8381">
          <cell r="E8381">
            <v>0</v>
          </cell>
          <cell r="F8381">
            <v>0</v>
          </cell>
          <cell r="H8381">
            <v>0</v>
          </cell>
          <cell r="I8381">
            <v>0</v>
          </cell>
          <cell r="J8381">
            <v>0</v>
          </cell>
          <cell r="K8381">
            <v>0</v>
          </cell>
          <cell r="M8381">
            <v>0</v>
          </cell>
          <cell r="N8381">
            <v>0</v>
          </cell>
          <cell r="O8381">
            <v>0</v>
          </cell>
          <cell r="P8381">
            <v>0</v>
          </cell>
          <cell r="R8381">
            <v>0</v>
          </cell>
          <cell r="S8381">
            <v>0</v>
          </cell>
          <cell r="T8381">
            <v>0</v>
          </cell>
          <cell r="U8381">
            <v>0</v>
          </cell>
          <cell r="Y8381">
            <v>0</v>
          </cell>
          <cell r="Z8381">
            <v>0</v>
          </cell>
        </row>
        <row r="8382">
          <cell r="E8382">
            <v>0</v>
          </cell>
          <cell r="F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Y8382">
            <v>0</v>
          </cell>
          <cell r="Z8382">
            <v>0</v>
          </cell>
        </row>
        <row r="8383">
          <cell r="E8383">
            <v>91000</v>
          </cell>
          <cell r="F8383">
            <v>-58312</v>
          </cell>
          <cell r="H8383">
            <v>91000</v>
          </cell>
          <cell r="I8383">
            <v>-58312</v>
          </cell>
          <cell r="J8383">
            <v>0</v>
          </cell>
          <cell r="K8383">
            <v>0</v>
          </cell>
          <cell r="M8383">
            <v>0</v>
          </cell>
          <cell r="N8383">
            <v>9915.09</v>
          </cell>
          <cell r="O8383">
            <v>0</v>
          </cell>
          <cell r="P8383">
            <v>0</v>
          </cell>
          <cell r="R8383">
            <v>0</v>
          </cell>
          <cell r="S8383">
            <v>9915.09</v>
          </cell>
          <cell r="T8383">
            <v>0</v>
          </cell>
          <cell r="U8383">
            <v>0</v>
          </cell>
          <cell r="Y8383">
            <v>0</v>
          </cell>
          <cell r="Z8383">
            <v>0</v>
          </cell>
        </row>
        <row r="8384">
          <cell r="E8384">
            <v>20000</v>
          </cell>
          <cell r="F8384">
            <v>20000</v>
          </cell>
          <cell r="H8384">
            <v>20000</v>
          </cell>
          <cell r="I8384">
            <v>20000</v>
          </cell>
          <cell r="J8384">
            <v>0</v>
          </cell>
          <cell r="K8384">
            <v>0</v>
          </cell>
          <cell r="M8384">
            <v>0</v>
          </cell>
          <cell r="N8384">
            <v>20000</v>
          </cell>
          <cell r="O8384">
            <v>0</v>
          </cell>
          <cell r="P8384">
            <v>0</v>
          </cell>
          <cell r="R8384">
            <v>0</v>
          </cell>
          <cell r="S8384">
            <v>20000</v>
          </cell>
          <cell r="T8384">
            <v>0</v>
          </cell>
          <cell r="U8384">
            <v>0</v>
          </cell>
          <cell r="Y8384">
            <v>0</v>
          </cell>
          <cell r="Z8384">
            <v>0</v>
          </cell>
        </row>
        <row r="8391">
          <cell r="E8391">
            <v>16026900</v>
          </cell>
          <cell r="F8391">
            <v>-1275812.2999999998</v>
          </cell>
          <cell r="H8391">
            <v>16026900</v>
          </cell>
          <cell r="I8391">
            <v>-8910056</v>
          </cell>
          <cell r="J8391">
            <v>0</v>
          </cell>
          <cell r="K8391">
            <v>7634243.7000000002</v>
          </cell>
          <cell r="M8391">
            <v>2312216.31</v>
          </cell>
          <cell r="N8391">
            <v>423543.39</v>
          </cell>
          <cell r="O8391">
            <v>0</v>
          </cell>
          <cell r="P8391">
            <v>0</v>
          </cell>
          <cell r="R8391">
            <v>1527905.3</v>
          </cell>
          <cell r="S8391">
            <v>991320.27</v>
          </cell>
          <cell r="T8391">
            <v>0</v>
          </cell>
          <cell r="U8391">
            <v>0</v>
          </cell>
          <cell r="Y8391">
            <v>0</v>
          </cell>
          <cell r="Z8391">
            <v>0</v>
          </cell>
        </row>
        <row r="8392">
          <cell r="E8392">
            <v>0</v>
          </cell>
          <cell r="F8392">
            <v>0</v>
          </cell>
          <cell r="H8392">
            <v>0</v>
          </cell>
          <cell r="I8392">
            <v>0</v>
          </cell>
          <cell r="J8392">
            <v>0</v>
          </cell>
          <cell r="K8392">
            <v>0</v>
          </cell>
          <cell r="M8392">
            <v>0</v>
          </cell>
          <cell r="N8392">
            <v>0</v>
          </cell>
          <cell r="O8392">
            <v>0</v>
          </cell>
          <cell r="P8392">
            <v>0</v>
          </cell>
          <cell r="R8392">
            <v>0</v>
          </cell>
          <cell r="S8392">
            <v>0</v>
          </cell>
          <cell r="T8392">
            <v>0</v>
          </cell>
          <cell r="U8392">
            <v>0</v>
          </cell>
          <cell r="Y8392">
            <v>0</v>
          </cell>
          <cell r="Z8392">
            <v>0</v>
          </cell>
        </row>
        <row r="8394">
          <cell r="E8394">
            <v>7463800</v>
          </cell>
          <cell r="F8394">
            <v>3080286.46</v>
          </cell>
          <cell r="H8394">
            <v>7463800</v>
          </cell>
          <cell r="I8394">
            <v>-3193400</v>
          </cell>
          <cell r="J8394">
            <v>0</v>
          </cell>
          <cell r="K8394">
            <v>6273686.46</v>
          </cell>
          <cell r="M8394">
            <v>1281676.5</v>
          </cell>
          <cell r="N8394">
            <v>1442386.9</v>
          </cell>
          <cell r="O8394">
            <v>0</v>
          </cell>
          <cell r="P8394">
            <v>0</v>
          </cell>
          <cell r="R8394">
            <v>54009</v>
          </cell>
          <cell r="S8394">
            <v>274884.40000000002</v>
          </cell>
          <cell r="T8394">
            <v>0</v>
          </cell>
          <cell r="U8394">
            <v>0</v>
          </cell>
          <cell r="Y8394">
            <v>0</v>
          </cell>
          <cell r="Z8394">
            <v>0</v>
          </cell>
        </row>
        <row r="8395">
          <cell r="E8395">
            <v>0</v>
          </cell>
          <cell r="F8395">
            <v>0</v>
          </cell>
          <cell r="H8395">
            <v>0</v>
          </cell>
          <cell r="I8395">
            <v>0</v>
          </cell>
          <cell r="J8395">
            <v>0</v>
          </cell>
          <cell r="K8395">
            <v>0</v>
          </cell>
          <cell r="M8395">
            <v>0</v>
          </cell>
          <cell r="N8395">
            <v>0</v>
          </cell>
          <cell r="O8395">
            <v>0</v>
          </cell>
          <cell r="P8395">
            <v>0</v>
          </cell>
          <cell r="R8395">
            <v>0</v>
          </cell>
          <cell r="S8395">
            <v>0</v>
          </cell>
          <cell r="T8395">
            <v>0</v>
          </cell>
          <cell r="U8395">
            <v>0</v>
          </cell>
          <cell r="Y8395">
            <v>0</v>
          </cell>
          <cell r="Z8395">
            <v>0</v>
          </cell>
        </row>
        <row r="8397">
          <cell r="E8397">
            <v>6470000</v>
          </cell>
          <cell r="F8397">
            <v>2258543.4</v>
          </cell>
          <cell r="H8397">
            <v>6470000</v>
          </cell>
          <cell r="I8397">
            <v>-4711600</v>
          </cell>
          <cell r="J8397">
            <v>0</v>
          </cell>
          <cell r="K8397">
            <v>6970143.4000000004</v>
          </cell>
          <cell r="M8397">
            <v>20000</v>
          </cell>
          <cell r="N8397">
            <v>2970690.0399999996</v>
          </cell>
          <cell r="O8397">
            <v>0</v>
          </cell>
          <cell r="P8397">
            <v>0</v>
          </cell>
          <cell r="R8397">
            <v>20000</v>
          </cell>
          <cell r="S8397">
            <v>2446979.84</v>
          </cell>
          <cell r="T8397">
            <v>0</v>
          </cell>
          <cell r="U8397">
            <v>0</v>
          </cell>
          <cell r="Y8397">
            <v>0</v>
          </cell>
          <cell r="Z8397">
            <v>0</v>
          </cell>
        </row>
        <row r="8398">
          <cell r="E8398">
            <v>206000</v>
          </cell>
          <cell r="F8398">
            <v>-36000</v>
          </cell>
          <cell r="H8398">
            <v>206000</v>
          </cell>
          <cell r="I8398">
            <v>-156000</v>
          </cell>
          <cell r="J8398">
            <v>0</v>
          </cell>
          <cell r="K8398">
            <v>120000</v>
          </cell>
          <cell r="M8398">
            <v>0</v>
          </cell>
          <cell r="N8398">
            <v>2200</v>
          </cell>
          <cell r="O8398">
            <v>0</v>
          </cell>
          <cell r="P8398">
            <v>0</v>
          </cell>
          <cell r="R8398">
            <v>0</v>
          </cell>
          <cell r="S8398">
            <v>2200</v>
          </cell>
          <cell r="T8398">
            <v>0</v>
          </cell>
          <cell r="U8398">
            <v>0</v>
          </cell>
          <cell r="Y8398">
            <v>0</v>
          </cell>
          <cell r="Z8398">
            <v>0</v>
          </cell>
        </row>
        <row r="8399">
          <cell r="E8399">
            <v>4324000</v>
          </cell>
          <cell r="F8399">
            <v>-1172108</v>
          </cell>
          <cell r="H8399">
            <v>4324000</v>
          </cell>
          <cell r="I8399">
            <v>-3072108</v>
          </cell>
          <cell r="J8399">
            <v>0</v>
          </cell>
          <cell r="K8399">
            <v>1900000</v>
          </cell>
          <cell r="M8399">
            <v>115340</v>
          </cell>
          <cell r="N8399">
            <v>2575660.5500000003</v>
          </cell>
          <cell r="O8399">
            <v>0</v>
          </cell>
          <cell r="P8399">
            <v>0</v>
          </cell>
          <cell r="R8399">
            <v>115340</v>
          </cell>
          <cell r="S8399">
            <v>156574.89000000001</v>
          </cell>
          <cell r="T8399">
            <v>0</v>
          </cell>
          <cell r="U8399">
            <v>0</v>
          </cell>
          <cell r="Y8399">
            <v>0</v>
          </cell>
          <cell r="Z8399">
            <v>0</v>
          </cell>
        </row>
        <row r="8400">
          <cell r="E8400">
            <v>0</v>
          </cell>
          <cell r="F8400">
            <v>39000000</v>
          </cell>
          <cell r="H8400">
            <v>0</v>
          </cell>
          <cell r="I8400">
            <v>0</v>
          </cell>
          <cell r="J8400">
            <v>0</v>
          </cell>
          <cell r="K8400">
            <v>39000000</v>
          </cell>
          <cell r="M8400">
            <v>6150444.0499999998</v>
          </cell>
          <cell r="N8400">
            <v>32846522.670000002</v>
          </cell>
          <cell r="O8400">
            <v>0</v>
          </cell>
          <cell r="P8400">
            <v>0</v>
          </cell>
          <cell r="R8400">
            <v>4519616</v>
          </cell>
          <cell r="S8400">
            <v>30359569.350000001</v>
          </cell>
          <cell r="T8400">
            <v>0</v>
          </cell>
          <cell r="U8400">
            <v>0</v>
          </cell>
          <cell r="Y8400">
            <v>0</v>
          </cell>
          <cell r="Z8400">
            <v>0</v>
          </cell>
        </row>
        <row r="8401">
          <cell r="E8401">
            <v>171000</v>
          </cell>
          <cell r="F8401">
            <v>40500</v>
          </cell>
          <cell r="H8401">
            <v>171000</v>
          </cell>
          <cell r="I8401">
            <v>9000</v>
          </cell>
          <cell r="J8401">
            <v>0</v>
          </cell>
          <cell r="K8401">
            <v>31500</v>
          </cell>
          <cell r="M8401">
            <v>55595</v>
          </cell>
          <cell r="N8401">
            <v>63944</v>
          </cell>
          <cell r="O8401">
            <v>0</v>
          </cell>
          <cell r="P8401">
            <v>0</v>
          </cell>
          <cell r="R8401">
            <v>20954</v>
          </cell>
          <cell r="S8401">
            <v>98585</v>
          </cell>
          <cell r="T8401">
            <v>0</v>
          </cell>
          <cell r="U8401">
            <v>0</v>
          </cell>
          <cell r="Y8401">
            <v>0</v>
          </cell>
          <cell r="Z8401">
            <v>0</v>
          </cell>
        </row>
        <row r="8402">
          <cell r="E8402">
            <v>57000</v>
          </cell>
          <cell r="F8402">
            <v>130500</v>
          </cell>
          <cell r="H8402">
            <v>57000</v>
          </cell>
          <cell r="I8402">
            <v>-38000</v>
          </cell>
          <cell r="J8402">
            <v>0</v>
          </cell>
          <cell r="K8402">
            <v>168500</v>
          </cell>
          <cell r="M8402">
            <v>0</v>
          </cell>
          <cell r="N8402">
            <v>168500</v>
          </cell>
          <cell r="O8402">
            <v>0</v>
          </cell>
          <cell r="P8402">
            <v>0</v>
          </cell>
          <cell r="R8402">
            <v>0</v>
          </cell>
          <cell r="S8402">
            <v>168500</v>
          </cell>
          <cell r="T8402">
            <v>0</v>
          </cell>
          <cell r="U8402">
            <v>0</v>
          </cell>
          <cell r="Y8402">
            <v>0</v>
          </cell>
          <cell r="Z8402">
            <v>0</v>
          </cell>
        </row>
        <row r="8403">
          <cell r="E8403">
            <v>1377000</v>
          </cell>
          <cell r="F8403">
            <v>569285.24</v>
          </cell>
          <cell r="H8403">
            <v>1377000</v>
          </cell>
          <cell r="I8403">
            <v>-123600</v>
          </cell>
          <cell r="J8403">
            <v>0</v>
          </cell>
          <cell r="K8403">
            <v>692885.24</v>
          </cell>
          <cell r="M8403">
            <v>175705.68</v>
          </cell>
          <cell r="N8403">
            <v>240307.03999999998</v>
          </cell>
          <cell r="O8403">
            <v>0</v>
          </cell>
          <cell r="P8403">
            <v>0</v>
          </cell>
          <cell r="R8403">
            <v>175705.68</v>
          </cell>
          <cell r="S8403">
            <v>60124.07</v>
          </cell>
          <cell r="T8403">
            <v>0</v>
          </cell>
          <cell r="U8403">
            <v>0</v>
          </cell>
          <cell r="Y8403">
            <v>0</v>
          </cell>
          <cell r="Z8403">
            <v>0</v>
          </cell>
        </row>
        <row r="8404">
          <cell r="E8404">
            <v>0</v>
          </cell>
          <cell r="F8404">
            <v>0</v>
          </cell>
          <cell r="H8404">
            <v>0</v>
          </cell>
          <cell r="I8404">
            <v>0</v>
          </cell>
          <cell r="J8404">
            <v>0</v>
          </cell>
          <cell r="K8404">
            <v>0</v>
          </cell>
          <cell r="M8404">
            <v>0</v>
          </cell>
          <cell r="N8404">
            <v>0</v>
          </cell>
          <cell r="O8404">
            <v>0</v>
          </cell>
          <cell r="P8404">
            <v>0</v>
          </cell>
          <cell r="R8404">
            <v>0</v>
          </cell>
          <cell r="S8404">
            <v>0</v>
          </cell>
          <cell r="T8404">
            <v>0</v>
          </cell>
          <cell r="U8404">
            <v>0</v>
          </cell>
          <cell r="Y8404">
            <v>0</v>
          </cell>
          <cell r="Z8404">
            <v>0</v>
          </cell>
        </row>
        <row r="8405">
          <cell r="E8405">
            <v>0</v>
          </cell>
          <cell r="F8405">
            <v>0</v>
          </cell>
          <cell r="H8405">
            <v>0</v>
          </cell>
          <cell r="I8405">
            <v>0</v>
          </cell>
          <cell r="J8405">
            <v>0</v>
          </cell>
          <cell r="K8405">
            <v>0</v>
          </cell>
          <cell r="M8405">
            <v>0</v>
          </cell>
          <cell r="N8405">
            <v>0</v>
          </cell>
          <cell r="O8405">
            <v>0</v>
          </cell>
          <cell r="P8405">
            <v>0</v>
          </cell>
          <cell r="R8405">
            <v>0</v>
          </cell>
          <cell r="S8405">
            <v>0</v>
          </cell>
          <cell r="T8405">
            <v>0</v>
          </cell>
          <cell r="U8405">
            <v>0</v>
          </cell>
          <cell r="Y8405">
            <v>0</v>
          </cell>
          <cell r="Z8405">
            <v>0</v>
          </cell>
        </row>
        <row r="8406">
          <cell r="E8406">
            <v>1839000</v>
          </cell>
          <cell r="F8406">
            <v>-1358519</v>
          </cell>
          <cell r="H8406">
            <v>1839000</v>
          </cell>
          <cell r="I8406">
            <v>-1596000</v>
          </cell>
          <cell r="J8406">
            <v>0</v>
          </cell>
          <cell r="K8406">
            <v>237481</v>
          </cell>
          <cell r="M8406">
            <v>0</v>
          </cell>
          <cell r="N8406">
            <v>65900</v>
          </cell>
          <cell r="O8406">
            <v>0</v>
          </cell>
          <cell r="P8406">
            <v>0</v>
          </cell>
          <cell r="R8406">
            <v>0</v>
          </cell>
          <cell r="S8406">
            <v>0</v>
          </cell>
          <cell r="T8406">
            <v>0</v>
          </cell>
          <cell r="U8406">
            <v>0</v>
          </cell>
          <cell r="Y8406">
            <v>0</v>
          </cell>
          <cell r="Z8406">
            <v>0</v>
          </cell>
        </row>
        <row r="8407">
          <cell r="E8407">
            <v>811000</v>
          </cell>
          <cell r="F8407">
            <v>199000</v>
          </cell>
          <cell r="H8407">
            <v>811000</v>
          </cell>
          <cell r="I8407">
            <v>-801000</v>
          </cell>
          <cell r="J8407">
            <v>0</v>
          </cell>
          <cell r="K8407">
            <v>1000000</v>
          </cell>
          <cell r="M8407">
            <v>0</v>
          </cell>
          <cell r="N8407">
            <v>763700</v>
          </cell>
          <cell r="O8407">
            <v>0</v>
          </cell>
          <cell r="P8407">
            <v>0</v>
          </cell>
          <cell r="R8407">
            <v>0</v>
          </cell>
          <cell r="S8407">
            <v>0</v>
          </cell>
          <cell r="T8407">
            <v>0</v>
          </cell>
          <cell r="U8407">
            <v>0</v>
          </cell>
          <cell r="Y8407">
            <v>0</v>
          </cell>
          <cell r="Z8407">
            <v>0</v>
          </cell>
        </row>
        <row r="8408">
          <cell r="E8408">
            <v>0</v>
          </cell>
          <cell r="F8408">
            <v>0</v>
          </cell>
          <cell r="H8408">
            <v>0</v>
          </cell>
          <cell r="I8408">
            <v>0</v>
          </cell>
          <cell r="J8408">
            <v>0</v>
          </cell>
          <cell r="K8408">
            <v>0</v>
          </cell>
          <cell r="M8408">
            <v>0</v>
          </cell>
          <cell r="N8408">
            <v>0</v>
          </cell>
          <cell r="O8408">
            <v>0</v>
          </cell>
          <cell r="P8408">
            <v>0</v>
          </cell>
          <cell r="R8408">
            <v>0</v>
          </cell>
          <cell r="S8408">
            <v>0</v>
          </cell>
          <cell r="T8408">
            <v>0</v>
          </cell>
          <cell r="U8408">
            <v>0</v>
          </cell>
          <cell r="Y8408">
            <v>0</v>
          </cell>
          <cell r="Z8408">
            <v>0</v>
          </cell>
        </row>
        <row r="8409">
          <cell r="E8409">
            <v>0</v>
          </cell>
          <cell r="F8409">
            <v>0</v>
          </cell>
          <cell r="H8409">
            <v>0</v>
          </cell>
          <cell r="I8409">
            <v>0</v>
          </cell>
          <cell r="J8409">
            <v>0</v>
          </cell>
          <cell r="K8409">
            <v>0</v>
          </cell>
          <cell r="M8409">
            <v>0</v>
          </cell>
          <cell r="N8409">
            <v>0</v>
          </cell>
          <cell r="O8409">
            <v>0</v>
          </cell>
          <cell r="P8409">
            <v>0</v>
          </cell>
          <cell r="R8409">
            <v>0</v>
          </cell>
          <cell r="S8409">
            <v>0</v>
          </cell>
          <cell r="T8409">
            <v>0</v>
          </cell>
          <cell r="U8409">
            <v>0</v>
          </cell>
          <cell r="Y8409">
            <v>0</v>
          </cell>
          <cell r="Z8409">
            <v>0</v>
          </cell>
        </row>
        <row r="8410">
          <cell r="E8410">
            <v>0</v>
          </cell>
          <cell r="F8410">
            <v>0</v>
          </cell>
          <cell r="H8410">
            <v>0</v>
          </cell>
          <cell r="I8410">
            <v>0</v>
          </cell>
          <cell r="J8410">
            <v>0</v>
          </cell>
          <cell r="K8410">
            <v>0</v>
          </cell>
          <cell r="M8410">
            <v>0</v>
          </cell>
          <cell r="N8410">
            <v>0</v>
          </cell>
          <cell r="O8410">
            <v>0</v>
          </cell>
          <cell r="P8410">
            <v>0</v>
          </cell>
          <cell r="R8410">
            <v>0</v>
          </cell>
          <cell r="S8410">
            <v>0</v>
          </cell>
          <cell r="T8410">
            <v>0</v>
          </cell>
          <cell r="U8410">
            <v>0</v>
          </cell>
          <cell r="Y8410">
            <v>0</v>
          </cell>
          <cell r="Z8410">
            <v>0</v>
          </cell>
        </row>
        <row r="8411">
          <cell r="E8411">
            <v>0</v>
          </cell>
          <cell r="F8411">
            <v>0</v>
          </cell>
          <cell r="H8411">
            <v>0</v>
          </cell>
          <cell r="I8411">
            <v>0</v>
          </cell>
          <cell r="J8411">
            <v>0</v>
          </cell>
          <cell r="K8411">
            <v>0</v>
          </cell>
          <cell r="M8411">
            <v>0</v>
          </cell>
          <cell r="N8411">
            <v>0</v>
          </cell>
          <cell r="O8411">
            <v>0</v>
          </cell>
          <cell r="P8411">
            <v>0</v>
          </cell>
          <cell r="R8411">
            <v>0</v>
          </cell>
          <cell r="S8411">
            <v>0</v>
          </cell>
          <cell r="T8411">
            <v>0</v>
          </cell>
          <cell r="U8411">
            <v>0</v>
          </cell>
          <cell r="Y8411">
            <v>0</v>
          </cell>
          <cell r="Z8411">
            <v>0</v>
          </cell>
        </row>
        <row r="8412">
          <cell r="E8412">
            <v>104000</v>
          </cell>
          <cell r="F8412">
            <v>-60000</v>
          </cell>
          <cell r="H8412">
            <v>104000</v>
          </cell>
          <cell r="I8412">
            <v>-60000</v>
          </cell>
          <cell r="J8412">
            <v>0</v>
          </cell>
          <cell r="K8412">
            <v>0</v>
          </cell>
          <cell r="M8412">
            <v>0</v>
          </cell>
          <cell r="N8412">
            <v>0</v>
          </cell>
          <cell r="O8412">
            <v>0</v>
          </cell>
          <cell r="P8412">
            <v>0</v>
          </cell>
          <cell r="R8412">
            <v>0</v>
          </cell>
          <cell r="S8412">
            <v>0</v>
          </cell>
          <cell r="T8412">
            <v>0</v>
          </cell>
          <cell r="U8412">
            <v>0</v>
          </cell>
          <cell r="Y8412">
            <v>0</v>
          </cell>
          <cell r="Z8412">
            <v>0</v>
          </cell>
        </row>
        <row r="8413">
          <cell r="E8413">
            <v>0</v>
          </cell>
          <cell r="F8413">
            <v>0</v>
          </cell>
          <cell r="H8413">
            <v>0</v>
          </cell>
          <cell r="I8413">
            <v>0</v>
          </cell>
          <cell r="J8413">
            <v>0</v>
          </cell>
          <cell r="K8413">
            <v>0</v>
          </cell>
          <cell r="M8413">
            <v>0</v>
          </cell>
          <cell r="N8413">
            <v>0</v>
          </cell>
          <cell r="O8413">
            <v>0</v>
          </cell>
          <cell r="P8413">
            <v>0</v>
          </cell>
          <cell r="R8413">
            <v>0</v>
          </cell>
          <cell r="S8413">
            <v>0</v>
          </cell>
          <cell r="T8413">
            <v>0</v>
          </cell>
          <cell r="U8413">
            <v>0</v>
          </cell>
          <cell r="Y8413">
            <v>0</v>
          </cell>
          <cell r="Z8413">
            <v>0</v>
          </cell>
        </row>
        <row r="8414">
          <cell r="E8414">
            <v>416000</v>
          </cell>
          <cell r="F8414">
            <v>-298000</v>
          </cell>
          <cell r="H8414">
            <v>416000</v>
          </cell>
          <cell r="I8414">
            <v>-298000</v>
          </cell>
          <cell r="J8414">
            <v>0</v>
          </cell>
          <cell r="K8414">
            <v>0</v>
          </cell>
          <cell r="M8414">
            <v>0</v>
          </cell>
          <cell r="N8414">
            <v>0</v>
          </cell>
          <cell r="O8414">
            <v>0</v>
          </cell>
          <cell r="P8414">
            <v>0</v>
          </cell>
          <cell r="R8414">
            <v>0</v>
          </cell>
          <cell r="S8414">
            <v>0</v>
          </cell>
          <cell r="T8414">
            <v>0</v>
          </cell>
          <cell r="U8414">
            <v>0</v>
          </cell>
          <cell r="Y8414">
            <v>0</v>
          </cell>
          <cell r="Z8414">
            <v>0</v>
          </cell>
        </row>
        <row r="8415">
          <cell r="E8415">
            <v>0</v>
          </cell>
          <cell r="F8415">
            <v>0</v>
          </cell>
          <cell r="H8415">
            <v>0</v>
          </cell>
          <cell r="I8415">
            <v>0</v>
          </cell>
          <cell r="J8415">
            <v>0</v>
          </cell>
          <cell r="K8415">
            <v>0</v>
          </cell>
          <cell r="M8415">
            <v>0</v>
          </cell>
          <cell r="N8415">
            <v>0</v>
          </cell>
          <cell r="O8415">
            <v>0</v>
          </cell>
          <cell r="P8415">
            <v>0</v>
          </cell>
          <cell r="R8415">
            <v>0</v>
          </cell>
          <cell r="S8415">
            <v>0</v>
          </cell>
          <cell r="T8415">
            <v>0</v>
          </cell>
          <cell r="U8415">
            <v>0</v>
          </cell>
          <cell r="Y8415">
            <v>0</v>
          </cell>
          <cell r="Z8415">
            <v>0</v>
          </cell>
        </row>
        <row r="8416">
          <cell r="E8416">
            <v>2688000</v>
          </cell>
          <cell r="F8416">
            <v>987819</v>
          </cell>
          <cell r="H8416">
            <v>2688000</v>
          </cell>
          <cell r="I8416">
            <v>-418031</v>
          </cell>
          <cell r="J8416">
            <v>0</v>
          </cell>
          <cell r="K8416">
            <v>1405850</v>
          </cell>
          <cell r="M8416">
            <v>92481</v>
          </cell>
          <cell r="N8416">
            <v>1375910.1600000001</v>
          </cell>
          <cell r="O8416">
            <v>0</v>
          </cell>
          <cell r="P8416">
            <v>0</v>
          </cell>
          <cell r="R8416">
            <v>92481</v>
          </cell>
          <cell r="S8416">
            <v>509892.70999999996</v>
          </cell>
          <cell r="T8416">
            <v>0</v>
          </cell>
          <cell r="U8416">
            <v>0</v>
          </cell>
          <cell r="Y8416">
            <v>0</v>
          </cell>
          <cell r="Z8416">
            <v>0</v>
          </cell>
        </row>
        <row r="8418">
          <cell r="E8418">
            <v>1064000</v>
          </cell>
          <cell r="F8418">
            <v>-419423</v>
          </cell>
          <cell r="H8418">
            <v>1064000</v>
          </cell>
          <cell r="I8418">
            <v>-552807</v>
          </cell>
          <cell r="J8418">
            <v>0</v>
          </cell>
          <cell r="K8418">
            <v>133384</v>
          </cell>
          <cell r="M8418">
            <v>214618.35</v>
          </cell>
          <cell r="N8418">
            <v>76489.94</v>
          </cell>
          <cell r="O8418">
            <v>0</v>
          </cell>
          <cell r="P8418">
            <v>0</v>
          </cell>
          <cell r="R8418">
            <v>76023.349999999991</v>
          </cell>
          <cell r="S8418">
            <v>64012.94</v>
          </cell>
          <cell r="T8418">
            <v>0</v>
          </cell>
          <cell r="U8418">
            <v>0</v>
          </cell>
          <cell r="Y8418">
            <v>0</v>
          </cell>
          <cell r="Z8418">
            <v>0</v>
          </cell>
        </row>
        <row r="8419">
          <cell r="E8419">
            <v>1417000</v>
          </cell>
          <cell r="F8419">
            <v>1985700</v>
          </cell>
          <cell r="H8419">
            <v>1417000</v>
          </cell>
          <cell r="I8419">
            <v>-380700</v>
          </cell>
          <cell r="J8419">
            <v>0</v>
          </cell>
          <cell r="K8419">
            <v>2366400</v>
          </cell>
          <cell r="M8419">
            <v>452329.59</v>
          </cell>
          <cell r="N8419">
            <v>365323.27</v>
          </cell>
          <cell r="O8419">
            <v>0</v>
          </cell>
          <cell r="P8419">
            <v>0</v>
          </cell>
          <cell r="R8419">
            <v>442577.78</v>
          </cell>
          <cell r="S8419">
            <v>364393.62999999995</v>
          </cell>
          <cell r="T8419">
            <v>0</v>
          </cell>
          <cell r="U8419">
            <v>0</v>
          </cell>
          <cell r="Y8419">
            <v>0</v>
          </cell>
          <cell r="Z8419">
            <v>0</v>
          </cell>
        </row>
        <row r="8421">
          <cell r="E8421">
            <v>318000</v>
          </cell>
          <cell r="F8421">
            <v>178807.54</v>
          </cell>
          <cell r="H8421">
            <v>318000</v>
          </cell>
          <cell r="I8421">
            <v>-121000</v>
          </cell>
          <cell r="J8421">
            <v>0</v>
          </cell>
          <cell r="K8421">
            <v>299807.53999999998</v>
          </cell>
          <cell r="M8421">
            <v>52010</v>
          </cell>
          <cell r="N8421">
            <v>56956.6</v>
          </cell>
          <cell r="O8421">
            <v>0</v>
          </cell>
          <cell r="P8421">
            <v>0</v>
          </cell>
          <cell r="R8421">
            <v>41120</v>
          </cell>
          <cell r="S8421">
            <v>12610</v>
          </cell>
          <cell r="T8421">
            <v>0</v>
          </cell>
          <cell r="U8421">
            <v>0</v>
          </cell>
          <cell r="Y8421">
            <v>0</v>
          </cell>
          <cell r="Z8421">
            <v>0</v>
          </cell>
        </row>
        <row r="8422">
          <cell r="E8422">
            <v>4245000</v>
          </cell>
          <cell r="F8422">
            <v>-1193427</v>
          </cell>
          <cell r="H8422">
            <v>4245000</v>
          </cell>
          <cell r="I8422">
            <v>-2732000</v>
          </cell>
          <cell r="J8422">
            <v>0</v>
          </cell>
          <cell r="K8422">
            <v>1538573</v>
          </cell>
          <cell r="M8422">
            <v>0</v>
          </cell>
          <cell r="N8422">
            <v>184485</v>
          </cell>
          <cell r="O8422">
            <v>0</v>
          </cell>
          <cell r="P8422">
            <v>0</v>
          </cell>
          <cell r="R8422">
            <v>0</v>
          </cell>
          <cell r="S8422">
            <v>183885</v>
          </cell>
          <cell r="T8422">
            <v>0</v>
          </cell>
          <cell r="U8422">
            <v>0</v>
          </cell>
          <cell r="Y8422">
            <v>0</v>
          </cell>
          <cell r="Z8422">
            <v>0</v>
          </cell>
        </row>
        <row r="8423">
          <cell r="E8423">
            <v>393000</v>
          </cell>
          <cell r="F8423">
            <v>-230000</v>
          </cell>
          <cell r="H8423">
            <v>393000</v>
          </cell>
          <cell r="I8423">
            <v>-294000</v>
          </cell>
          <cell r="J8423">
            <v>0</v>
          </cell>
          <cell r="K8423">
            <v>64000</v>
          </cell>
          <cell r="M8423">
            <v>17812.23</v>
          </cell>
          <cell r="N8423">
            <v>0</v>
          </cell>
          <cell r="O8423">
            <v>0</v>
          </cell>
          <cell r="P8423">
            <v>0</v>
          </cell>
          <cell r="R8423">
            <v>16612.23</v>
          </cell>
          <cell r="S8423">
            <v>0</v>
          </cell>
          <cell r="T8423">
            <v>0</v>
          </cell>
          <cell r="U8423">
            <v>0</v>
          </cell>
          <cell r="Y8423">
            <v>0</v>
          </cell>
          <cell r="Z8423">
            <v>0</v>
          </cell>
        </row>
        <row r="8424">
          <cell r="E8424">
            <v>546000</v>
          </cell>
          <cell r="F8424">
            <v>-348000</v>
          </cell>
          <cell r="H8424">
            <v>546000</v>
          </cell>
          <cell r="I8424">
            <v>-498000</v>
          </cell>
          <cell r="J8424">
            <v>0</v>
          </cell>
          <cell r="K8424">
            <v>150000</v>
          </cell>
          <cell r="M8424">
            <v>0</v>
          </cell>
          <cell r="N8424">
            <v>0</v>
          </cell>
          <cell r="O8424">
            <v>0</v>
          </cell>
          <cell r="P8424">
            <v>0</v>
          </cell>
          <cell r="R8424">
            <v>0</v>
          </cell>
          <cell r="S8424">
            <v>0</v>
          </cell>
          <cell r="T8424">
            <v>0</v>
          </cell>
          <cell r="U8424">
            <v>0</v>
          </cell>
          <cell r="Y8424">
            <v>0</v>
          </cell>
          <cell r="Z8424">
            <v>0</v>
          </cell>
        </row>
        <row r="8425">
          <cell r="E8425">
            <v>12000</v>
          </cell>
          <cell r="F8425">
            <v>0</v>
          </cell>
          <cell r="H8425">
            <v>12000</v>
          </cell>
          <cell r="I8425">
            <v>0</v>
          </cell>
          <cell r="J8425">
            <v>0</v>
          </cell>
          <cell r="K8425">
            <v>0</v>
          </cell>
          <cell r="M8425">
            <v>11550</v>
          </cell>
          <cell r="N8425">
            <v>0</v>
          </cell>
          <cell r="O8425">
            <v>0</v>
          </cell>
          <cell r="P8425">
            <v>0</v>
          </cell>
          <cell r="R8425">
            <v>11550</v>
          </cell>
          <cell r="S8425">
            <v>0</v>
          </cell>
          <cell r="T8425">
            <v>0</v>
          </cell>
          <cell r="U8425">
            <v>0</v>
          </cell>
          <cell r="Y8425">
            <v>0</v>
          </cell>
          <cell r="Z8425">
            <v>0</v>
          </cell>
        </row>
        <row r="8427">
          <cell r="E8427">
            <v>173000</v>
          </cell>
          <cell r="F8427">
            <v>0</v>
          </cell>
          <cell r="H8427">
            <v>173000</v>
          </cell>
          <cell r="I8427">
            <v>0</v>
          </cell>
          <cell r="J8427">
            <v>0</v>
          </cell>
          <cell r="K8427">
            <v>0</v>
          </cell>
          <cell r="M8427">
            <v>59500</v>
          </cell>
          <cell r="N8427">
            <v>0</v>
          </cell>
          <cell r="O8427">
            <v>0</v>
          </cell>
          <cell r="P8427">
            <v>0</v>
          </cell>
          <cell r="R8427">
            <v>59500</v>
          </cell>
          <cell r="S8427">
            <v>0</v>
          </cell>
          <cell r="T8427">
            <v>0</v>
          </cell>
          <cell r="U8427">
            <v>0</v>
          </cell>
          <cell r="Y8427">
            <v>0</v>
          </cell>
          <cell r="Z8427">
            <v>0</v>
          </cell>
        </row>
        <row r="8428">
          <cell r="E8428">
            <v>0</v>
          </cell>
          <cell r="F8428">
            <v>0</v>
          </cell>
          <cell r="H8428">
            <v>0</v>
          </cell>
          <cell r="I8428">
            <v>0</v>
          </cell>
          <cell r="J8428">
            <v>0</v>
          </cell>
          <cell r="K8428">
            <v>0</v>
          </cell>
          <cell r="M8428">
            <v>0</v>
          </cell>
          <cell r="N8428">
            <v>0</v>
          </cell>
          <cell r="O8428">
            <v>0</v>
          </cell>
          <cell r="P8428">
            <v>0</v>
          </cell>
          <cell r="R8428">
            <v>0</v>
          </cell>
          <cell r="S8428">
            <v>0</v>
          </cell>
          <cell r="T8428">
            <v>0</v>
          </cell>
          <cell r="U8428">
            <v>0</v>
          </cell>
          <cell r="Y8428">
            <v>0</v>
          </cell>
          <cell r="Z8428">
            <v>0</v>
          </cell>
        </row>
        <row r="8429">
          <cell r="E8429">
            <v>338000</v>
          </cell>
          <cell r="F8429">
            <v>-288000</v>
          </cell>
          <cell r="H8429">
            <v>338000</v>
          </cell>
          <cell r="I8429">
            <v>-288000</v>
          </cell>
          <cell r="J8429">
            <v>0</v>
          </cell>
          <cell r="K8429">
            <v>0</v>
          </cell>
          <cell r="M8429">
            <v>0</v>
          </cell>
          <cell r="N8429">
            <v>0</v>
          </cell>
          <cell r="O8429">
            <v>0</v>
          </cell>
          <cell r="P8429">
            <v>0</v>
          </cell>
          <cell r="R8429">
            <v>0</v>
          </cell>
          <cell r="S8429">
            <v>0</v>
          </cell>
          <cell r="T8429">
            <v>0</v>
          </cell>
          <cell r="U8429">
            <v>0</v>
          </cell>
          <cell r="Y8429">
            <v>0</v>
          </cell>
          <cell r="Z8429">
            <v>0</v>
          </cell>
        </row>
        <row r="8430">
          <cell r="E8430">
            <v>0</v>
          </cell>
          <cell r="F8430">
            <v>0</v>
          </cell>
          <cell r="H8430">
            <v>0</v>
          </cell>
          <cell r="I8430">
            <v>0</v>
          </cell>
          <cell r="J8430">
            <v>0</v>
          </cell>
          <cell r="K8430">
            <v>0</v>
          </cell>
          <cell r="M8430">
            <v>0</v>
          </cell>
          <cell r="N8430">
            <v>0</v>
          </cell>
          <cell r="O8430">
            <v>0</v>
          </cell>
          <cell r="P8430">
            <v>0</v>
          </cell>
          <cell r="R8430">
            <v>0</v>
          </cell>
          <cell r="S8430">
            <v>0</v>
          </cell>
          <cell r="T8430">
            <v>0</v>
          </cell>
          <cell r="U8430">
            <v>0</v>
          </cell>
          <cell r="Y8430">
            <v>0</v>
          </cell>
          <cell r="Z8430">
            <v>0</v>
          </cell>
        </row>
        <row r="8431">
          <cell r="E8431">
            <v>118000</v>
          </cell>
          <cell r="F8431">
            <v>-400</v>
          </cell>
          <cell r="H8431">
            <v>118000</v>
          </cell>
          <cell r="I8431">
            <v>-400</v>
          </cell>
          <cell r="J8431">
            <v>0</v>
          </cell>
          <cell r="K8431">
            <v>0</v>
          </cell>
          <cell r="M8431">
            <v>18000</v>
          </cell>
          <cell r="N8431">
            <v>12000</v>
          </cell>
          <cell r="O8431">
            <v>0</v>
          </cell>
          <cell r="P8431">
            <v>0</v>
          </cell>
          <cell r="R8431">
            <v>18000</v>
          </cell>
          <cell r="S8431">
            <v>12000</v>
          </cell>
          <cell r="T8431">
            <v>0</v>
          </cell>
          <cell r="U8431">
            <v>0</v>
          </cell>
          <cell r="Y8431">
            <v>0</v>
          </cell>
          <cell r="Z8431">
            <v>0</v>
          </cell>
        </row>
        <row r="8433">
          <cell r="E8433">
            <v>0</v>
          </cell>
          <cell r="F8433">
            <v>0</v>
          </cell>
          <cell r="H8433">
            <v>0</v>
          </cell>
          <cell r="I8433">
            <v>0</v>
          </cell>
          <cell r="J8433">
            <v>0</v>
          </cell>
          <cell r="K8433">
            <v>0</v>
          </cell>
          <cell r="M8433">
            <v>0</v>
          </cell>
          <cell r="N8433">
            <v>0</v>
          </cell>
          <cell r="O8433">
            <v>0</v>
          </cell>
          <cell r="P8433">
            <v>0</v>
          </cell>
          <cell r="R8433">
            <v>0</v>
          </cell>
          <cell r="S8433">
            <v>0</v>
          </cell>
          <cell r="T8433">
            <v>0</v>
          </cell>
          <cell r="U8433">
            <v>0</v>
          </cell>
          <cell r="Y8433">
            <v>0</v>
          </cell>
          <cell r="Z8433">
            <v>0</v>
          </cell>
        </row>
        <row r="8434">
          <cell r="E8434">
            <v>30000</v>
          </cell>
          <cell r="F8434">
            <v>0</v>
          </cell>
          <cell r="H8434">
            <v>30000</v>
          </cell>
          <cell r="I8434">
            <v>0</v>
          </cell>
          <cell r="J8434">
            <v>0</v>
          </cell>
          <cell r="K8434">
            <v>0</v>
          </cell>
          <cell r="M8434">
            <v>0</v>
          </cell>
          <cell r="N8434">
            <v>9918</v>
          </cell>
          <cell r="O8434">
            <v>0</v>
          </cell>
          <cell r="P8434">
            <v>0</v>
          </cell>
          <cell r="R8434">
            <v>0</v>
          </cell>
          <cell r="S8434">
            <v>410</v>
          </cell>
          <cell r="T8434">
            <v>0</v>
          </cell>
          <cell r="U8434">
            <v>0</v>
          </cell>
          <cell r="Y8434">
            <v>0</v>
          </cell>
          <cell r="Z8434">
            <v>0</v>
          </cell>
        </row>
        <row r="8435">
          <cell r="E8435">
            <v>0</v>
          </cell>
          <cell r="F8435">
            <v>0</v>
          </cell>
          <cell r="H8435">
            <v>0</v>
          </cell>
          <cell r="I8435">
            <v>0</v>
          </cell>
          <cell r="J8435">
            <v>0</v>
          </cell>
          <cell r="K8435">
            <v>0</v>
          </cell>
          <cell r="M8435">
            <v>0</v>
          </cell>
          <cell r="N8435">
            <v>0</v>
          </cell>
          <cell r="O8435">
            <v>0</v>
          </cell>
          <cell r="P8435">
            <v>0</v>
          </cell>
          <cell r="R8435">
            <v>0</v>
          </cell>
          <cell r="S8435">
            <v>0</v>
          </cell>
          <cell r="T8435">
            <v>0</v>
          </cell>
          <cell r="U8435">
            <v>0</v>
          </cell>
          <cell r="Y8435">
            <v>0</v>
          </cell>
          <cell r="Z8435">
            <v>0</v>
          </cell>
        </row>
        <row r="8436">
          <cell r="E8436">
            <v>71315000</v>
          </cell>
          <cell r="F8436">
            <v>36069783.340000004</v>
          </cell>
          <cell r="H8436">
            <v>71315000</v>
          </cell>
          <cell r="I8436">
            <v>-32325277</v>
          </cell>
          <cell r="J8436">
            <v>0</v>
          </cell>
          <cell r="K8436">
            <v>68395060.340000004</v>
          </cell>
          <cell r="M8436">
            <v>19459717.349999998</v>
          </cell>
          <cell r="N8436">
            <v>16188540.969999999</v>
          </cell>
          <cell r="O8436">
            <v>0</v>
          </cell>
          <cell r="P8436">
            <v>0</v>
          </cell>
          <cell r="R8436">
            <v>16722797.770000003</v>
          </cell>
          <cell r="S8436">
            <v>16428221.32</v>
          </cell>
          <cell r="T8436">
            <v>0</v>
          </cell>
          <cell r="U8436">
            <v>0</v>
          </cell>
          <cell r="Y8436">
            <v>0</v>
          </cell>
          <cell r="Z8436">
            <v>0</v>
          </cell>
        </row>
        <row r="8438">
          <cell r="E8438">
            <v>1106000</v>
          </cell>
          <cell r="F8438">
            <v>221835</v>
          </cell>
          <cell r="H8438">
            <v>1106000</v>
          </cell>
          <cell r="I8438">
            <v>-70165</v>
          </cell>
          <cell r="J8438">
            <v>0</v>
          </cell>
          <cell r="K8438">
            <v>292000</v>
          </cell>
          <cell r="M8438">
            <v>101223.93</v>
          </cell>
          <cell r="N8438">
            <v>1143443.75</v>
          </cell>
          <cell r="O8438">
            <v>0</v>
          </cell>
          <cell r="P8438">
            <v>0</v>
          </cell>
          <cell r="R8438">
            <v>97368.17</v>
          </cell>
          <cell r="S8438">
            <v>198999.83000000002</v>
          </cell>
          <cell r="T8438">
            <v>0</v>
          </cell>
          <cell r="U8438">
            <v>0</v>
          </cell>
          <cell r="Y8438">
            <v>0</v>
          </cell>
          <cell r="Z8438">
            <v>0</v>
          </cell>
        </row>
        <row r="8439">
          <cell r="E8439">
            <v>3517000</v>
          </cell>
          <cell r="F8439">
            <v>1154080</v>
          </cell>
          <cell r="H8439">
            <v>3517000</v>
          </cell>
          <cell r="I8439">
            <v>704080</v>
          </cell>
          <cell r="J8439">
            <v>0</v>
          </cell>
          <cell r="K8439">
            <v>450000</v>
          </cell>
          <cell r="M8439">
            <v>1118512.6099999999</v>
          </cell>
          <cell r="N8439">
            <v>3527361.9</v>
          </cell>
          <cell r="O8439">
            <v>0</v>
          </cell>
          <cell r="P8439">
            <v>0</v>
          </cell>
          <cell r="R8439">
            <v>361932.61</v>
          </cell>
          <cell r="S8439">
            <v>1682599.23</v>
          </cell>
          <cell r="T8439">
            <v>0</v>
          </cell>
          <cell r="U8439">
            <v>0</v>
          </cell>
          <cell r="Y8439">
            <v>0</v>
          </cell>
          <cell r="Z8439">
            <v>0</v>
          </cell>
        </row>
        <row r="8440">
          <cell r="E8440">
            <v>10000</v>
          </cell>
          <cell r="F8440">
            <v>-10000</v>
          </cell>
          <cell r="H8440">
            <v>10000</v>
          </cell>
          <cell r="I8440">
            <v>-10000</v>
          </cell>
          <cell r="J8440">
            <v>0</v>
          </cell>
          <cell r="K8440">
            <v>0</v>
          </cell>
          <cell r="M8440">
            <v>0</v>
          </cell>
          <cell r="N8440">
            <v>0</v>
          </cell>
          <cell r="O8440">
            <v>0</v>
          </cell>
          <cell r="P8440">
            <v>0</v>
          </cell>
          <cell r="R8440">
            <v>0</v>
          </cell>
          <cell r="S8440">
            <v>0</v>
          </cell>
          <cell r="T8440">
            <v>0</v>
          </cell>
          <cell r="U8440">
            <v>0</v>
          </cell>
          <cell r="Y8440">
            <v>0</v>
          </cell>
          <cell r="Z8440">
            <v>0</v>
          </cell>
        </row>
        <row r="8442">
          <cell r="E8442">
            <v>0</v>
          </cell>
          <cell r="F8442">
            <v>0</v>
          </cell>
          <cell r="H8442">
            <v>0</v>
          </cell>
          <cell r="I8442">
            <v>0</v>
          </cell>
          <cell r="J8442">
            <v>0</v>
          </cell>
          <cell r="K8442">
            <v>0</v>
          </cell>
          <cell r="M8442">
            <v>0</v>
          </cell>
          <cell r="N8442">
            <v>0</v>
          </cell>
          <cell r="O8442">
            <v>0</v>
          </cell>
          <cell r="P8442">
            <v>0</v>
          </cell>
          <cell r="R8442">
            <v>0</v>
          </cell>
          <cell r="S8442">
            <v>0</v>
          </cell>
          <cell r="T8442">
            <v>0</v>
          </cell>
          <cell r="U8442">
            <v>0</v>
          </cell>
          <cell r="Y8442">
            <v>0</v>
          </cell>
          <cell r="Z8442">
            <v>0</v>
          </cell>
        </row>
        <row r="8443">
          <cell r="E8443">
            <v>0</v>
          </cell>
          <cell r="F8443">
            <v>0</v>
          </cell>
          <cell r="H8443">
            <v>0</v>
          </cell>
          <cell r="I8443">
            <v>0</v>
          </cell>
          <cell r="J8443">
            <v>0</v>
          </cell>
          <cell r="K8443">
            <v>0</v>
          </cell>
          <cell r="M8443">
            <v>0</v>
          </cell>
          <cell r="N8443">
            <v>0</v>
          </cell>
          <cell r="O8443">
            <v>0</v>
          </cell>
          <cell r="P8443">
            <v>0</v>
          </cell>
          <cell r="R8443">
            <v>0</v>
          </cell>
          <cell r="S8443">
            <v>0</v>
          </cell>
          <cell r="T8443">
            <v>0</v>
          </cell>
          <cell r="U8443">
            <v>0</v>
          </cell>
          <cell r="Y8443">
            <v>0</v>
          </cell>
          <cell r="Z8443">
            <v>0</v>
          </cell>
        </row>
        <row r="8444">
          <cell r="E8444">
            <v>83000</v>
          </cell>
          <cell r="F8444">
            <v>393000</v>
          </cell>
          <cell r="H8444">
            <v>83000</v>
          </cell>
          <cell r="I8444">
            <v>263000</v>
          </cell>
          <cell r="J8444">
            <v>0</v>
          </cell>
          <cell r="K8444">
            <v>130000</v>
          </cell>
          <cell r="M8444">
            <v>0</v>
          </cell>
          <cell r="N8444">
            <v>5515</v>
          </cell>
          <cell r="O8444">
            <v>0</v>
          </cell>
          <cell r="P8444">
            <v>0</v>
          </cell>
          <cell r="R8444">
            <v>0</v>
          </cell>
          <cell r="S8444">
            <v>5515</v>
          </cell>
          <cell r="T8444">
            <v>0</v>
          </cell>
          <cell r="U8444">
            <v>0</v>
          </cell>
          <cell r="Y8444">
            <v>0</v>
          </cell>
          <cell r="Z8444">
            <v>0</v>
          </cell>
        </row>
        <row r="8445">
          <cell r="E8445">
            <v>648000</v>
          </cell>
          <cell r="F8445">
            <v>500000</v>
          </cell>
          <cell r="H8445">
            <v>648000</v>
          </cell>
          <cell r="I8445">
            <v>0</v>
          </cell>
          <cell r="J8445">
            <v>0</v>
          </cell>
          <cell r="K8445">
            <v>500000</v>
          </cell>
          <cell r="M8445">
            <v>0</v>
          </cell>
          <cell r="N8445">
            <v>0</v>
          </cell>
          <cell r="O8445">
            <v>0</v>
          </cell>
          <cell r="P8445">
            <v>0</v>
          </cell>
          <cell r="R8445">
            <v>0</v>
          </cell>
          <cell r="S8445">
            <v>0</v>
          </cell>
          <cell r="T8445">
            <v>0</v>
          </cell>
          <cell r="U8445">
            <v>0</v>
          </cell>
          <cell r="Y8445">
            <v>0</v>
          </cell>
          <cell r="Z8445">
            <v>0</v>
          </cell>
        </row>
        <row r="8446">
          <cell r="E8446">
            <v>0</v>
          </cell>
          <cell r="F8446">
            <v>0</v>
          </cell>
          <cell r="H8446">
            <v>0</v>
          </cell>
          <cell r="I8446">
            <v>0</v>
          </cell>
          <cell r="J8446">
            <v>0</v>
          </cell>
          <cell r="K8446">
            <v>0</v>
          </cell>
          <cell r="M8446">
            <v>0</v>
          </cell>
          <cell r="N8446">
            <v>0</v>
          </cell>
          <cell r="O8446">
            <v>0</v>
          </cell>
          <cell r="P8446">
            <v>0</v>
          </cell>
          <cell r="R8446">
            <v>0</v>
          </cell>
          <cell r="S8446">
            <v>0</v>
          </cell>
          <cell r="T8446">
            <v>0</v>
          </cell>
          <cell r="U8446">
            <v>0</v>
          </cell>
          <cell r="Y8446">
            <v>0</v>
          </cell>
          <cell r="Z8446">
            <v>0</v>
          </cell>
        </row>
        <row r="8447">
          <cell r="E8447">
            <v>0</v>
          </cell>
          <cell r="F8447">
            <v>50000</v>
          </cell>
          <cell r="H8447">
            <v>0</v>
          </cell>
          <cell r="I8447">
            <v>0</v>
          </cell>
          <cell r="J8447">
            <v>0</v>
          </cell>
          <cell r="K8447">
            <v>50000</v>
          </cell>
          <cell r="M8447">
            <v>0</v>
          </cell>
          <cell r="N8447">
            <v>0</v>
          </cell>
          <cell r="O8447">
            <v>0</v>
          </cell>
          <cell r="P8447">
            <v>0</v>
          </cell>
          <cell r="R8447">
            <v>0</v>
          </cell>
          <cell r="S8447">
            <v>0</v>
          </cell>
          <cell r="T8447">
            <v>0</v>
          </cell>
          <cell r="U8447">
            <v>0</v>
          </cell>
          <cell r="Y8447">
            <v>0</v>
          </cell>
          <cell r="Z8447">
            <v>0</v>
          </cell>
        </row>
        <row r="8448">
          <cell r="E8448">
            <v>104000</v>
          </cell>
          <cell r="F8448">
            <v>1066000</v>
          </cell>
          <cell r="H8448">
            <v>104000</v>
          </cell>
          <cell r="I8448">
            <v>-104000</v>
          </cell>
          <cell r="J8448">
            <v>0</v>
          </cell>
          <cell r="K8448">
            <v>1170000</v>
          </cell>
          <cell r="M8448">
            <v>101668</v>
          </cell>
          <cell r="N8448">
            <v>160000</v>
          </cell>
          <cell r="O8448">
            <v>0</v>
          </cell>
          <cell r="P8448">
            <v>0</v>
          </cell>
          <cell r="R8448">
            <v>50000</v>
          </cell>
          <cell r="S8448">
            <v>0</v>
          </cell>
          <cell r="T8448">
            <v>0</v>
          </cell>
          <cell r="U8448">
            <v>0</v>
          </cell>
          <cell r="Y8448">
            <v>0</v>
          </cell>
          <cell r="Z8448">
            <v>0</v>
          </cell>
        </row>
        <row r="8449">
          <cell r="E8449">
            <v>0</v>
          </cell>
          <cell r="F8449">
            <v>0</v>
          </cell>
          <cell r="H8449">
            <v>0</v>
          </cell>
          <cell r="I8449">
            <v>0</v>
          </cell>
          <cell r="J8449">
            <v>0</v>
          </cell>
          <cell r="K8449">
            <v>0</v>
          </cell>
          <cell r="M8449">
            <v>0</v>
          </cell>
          <cell r="N8449">
            <v>0</v>
          </cell>
          <cell r="O8449">
            <v>0</v>
          </cell>
          <cell r="P8449">
            <v>0</v>
          </cell>
          <cell r="R8449">
            <v>0</v>
          </cell>
          <cell r="S8449">
            <v>0</v>
          </cell>
          <cell r="T8449">
            <v>0</v>
          </cell>
          <cell r="U8449">
            <v>0</v>
          </cell>
          <cell r="Y8449">
            <v>0</v>
          </cell>
          <cell r="Z8449">
            <v>0</v>
          </cell>
        </row>
        <row r="8450">
          <cell r="E8450">
            <v>0</v>
          </cell>
          <cell r="F8450">
            <v>0</v>
          </cell>
          <cell r="H8450">
            <v>0</v>
          </cell>
          <cell r="I8450">
            <v>0</v>
          </cell>
          <cell r="J8450">
            <v>0</v>
          </cell>
          <cell r="K8450">
            <v>0</v>
          </cell>
          <cell r="M8450">
            <v>0</v>
          </cell>
          <cell r="N8450">
            <v>0</v>
          </cell>
          <cell r="O8450">
            <v>0</v>
          </cell>
          <cell r="P8450">
            <v>0</v>
          </cell>
          <cell r="R8450">
            <v>0</v>
          </cell>
          <cell r="S8450">
            <v>0</v>
          </cell>
          <cell r="T8450">
            <v>0</v>
          </cell>
          <cell r="U8450">
            <v>0</v>
          </cell>
          <cell r="Y8450">
            <v>0</v>
          </cell>
          <cell r="Z8450">
            <v>0</v>
          </cell>
        </row>
        <row r="8451">
          <cell r="E8451">
            <v>0</v>
          </cell>
          <cell r="F8451">
            <v>0</v>
          </cell>
          <cell r="H8451">
            <v>0</v>
          </cell>
          <cell r="I8451">
            <v>0</v>
          </cell>
          <cell r="J8451">
            <v>0</v>
          </cell>
          <cell r="K8451">
            <v>0</v>
          </cell>
          <cell r="M8451">
            <v>0</v>
          </cell>
          <cell r="N8451">
            <v>0</v>
          </cell>
          <cell r="O8451">
            <v>0</v>
          </cell>
          <cell r="P8451">
            <v>0</v>
          </cell>
          <cell r="R8451">
            <v>0</v>
          </cell>
          <cell r="S8451">
            <v>0</v>
          </cell>
          <cell r="T8451">
            <v>0</v>
          </cell>
          <cell r="U8451">
            <v>0</v>
          </cell>
          <cell r="Y8451">
            <v>0</v>
          </cell>
          <cell r="Z8451">
            <v>0</v>
          </cell>
        </row>
        <row r="8452">
          <cell r="E8452">
            <v>0</v>
          </cell>
          <cell r="F8452">
            <v>0</v>
          </cell>
          <cell r="H8452">
            <v>0</v>
          </cell>
          <cell r="I8452">
            <v>0</v>
          </cell>
          <cell r="J8452">
            <v>0</v>
          </cell>
          <cell r="K8452">
            <v>0</v>
          </cell>
          <cell r="M8452">
            <v>0</v>
          </cell>
          <cell r="N8452">
            <v>0</v>
          </cell>
          <cell r="O8452">
            <v>0</v>
          </cell>
          <cell r="P8452">
            <v>0</v>
          </cell>
          <cell r="R8452">
            <v>0</v>
          </cell>
          <cell r="S8452">
            <v>0</v>
          </cell>
          <cell r="T8452">
            <v>0</v>
          </cell>
          <cell r="U8452">
            <v>0</v>
          </cell>
          <cell r="Y8452">
            <v>0</v>
          </cell>
          <cell r="Z8452">
            <v>0</v>
          </cell>
        </row>
        <row r="8453">
          <cell r="E8453">
            <v>0</v>
          </cell>
          <cell r="F8453">
            <v>0</v>
          </cell>
          <cell r="H8453">
            <v>0</v>
          </cell>
          <cell r="I8453">
            <v>0</v>
          </cell>
          <cell r="J8453">
            <v>0</v>
          </cell>
          <cell r="K8453">
            <v>0</v>
          </cell>
          <cell r="M8453">
            <v>0</v>
          </cell>
          <cell r="N8453">
            <v>0</v>
          </cell>
          <cell r="O8453">
            <v>0</v>
          </cell>
          <cell r="P8453">
            <v>0</v>
          </cell>
          <cell r="R8453">
            <v>0</v>
          </cell>
          <cell r="S8453">
            <v>0</v>
          </cell>
          <cell r="T8453">
            <v>0</v>
          </cell>
          <cell r="U8453">
            <v>0</v>
          </cell>
          <cell r="Y8453">
            <v>0</v>
          </cell>
          <cell r="Z8453">
            <v>0</v>
          </cell>
        </row>
        <row r="8454">
          <cell r="E8454">
            <v>0</v>
          </cell>
          <cell r="F8454">
            <v>500000</v>
          </cell>
          <cell r="H8454">
            <v>0</v>
          </cell>
          <cell r="I8454">
            <v>0</v>
          </cell>
          <cell r="J8454">
            <v>0</v>
          </cell>
          <cell r="K8454">
            <v>500000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Y8454">
            <v>0</v>
          </cell>
          <cell r="Z8454">
            <v>0</v>
          </cell>
        </row>
        <row r="8455">
          <cell r="E8455">
            <v>999000</v>
          </cell>
          <cell r="F8455">
            <v>325100</v>
          </cell>
          <cell r="H8455">
            <v>999000</v>
          </cell>
          <cell r="I8455">
            <v>-74900</v>
          </cell>
          <cell r="J8455">
            <v>0</v>
          </cell>
          <cell r="K8455">
            <v>400000</v>
          </cell>
          <cell r="M8455">
            <v>435703</v>
          </cell>
          <cell r="N8455">
            <v>279185</v>
          </cell>
          <cell r="O8455">
            <v>0</v>
          </cell>
          <cell r="P8455">
            <v>0</v>
          </cell>
          <cell r="R8455">
            <v>411053</v>
          </cell>
          <cell r="S8455">
            <v>193105</v>
          </cell>
          <cell r="T8455">
            <v>0</v>
          </cell>
          <cell r="U8455">
            <v>0</v>
          </cell>
          <cell r="Y8455">
            <v>0</v>
          </cell>
          <cell r="Z8455">
            <v>0</v>
          </cell>
        </row>
        <row r="8456">
          <cell r="E8456">
            <v>0</v>
          </cell>
          <cell r="F8456">
            <v>0</v>
          </cell>
          <cell r="H8456">
            <v>0</v>
          </cell>
          <cell r="I8456">
            <v>0</v>
          </cell>
          <cell r="J8456">
            <v>0</v>
          </cell>
          <cell r="K8456">
            <v>0</v>
          </cell>
          <cell r="M8456">
            <v>0</v>
          </cell>
          <cell r="N8456">
            <v>0</v>
          </cell>
          <cell r="O8456">
            <v>0</v>
          </cell>
          <cell r="P8456">
            <v>0</v>
          </cell>
          <cell r="R8456">
            <v>0</v>
          </cell>
          <cell r="S8456">
            <v>0</v>
          </cell>
          <cell r="T8456">
            <v>0</v>
          </cell>
          <cell r="U8456">
            <v>0</v>
          </cell>
          <cell r="Y8456">
            <v>0</v>
          </cell>
          <cell r="Z8456">
            <v>0</v>
          </cell>
        </row>
        <row r="8457">
          <cell r="E8457">
            <v>0</v>
          </cell>
          <cell r="F8457">
            <v>0</v>
          </cell>
          <cell r="H8457">
            <v>0</v>
          </cell>
          <cell r="I8457">
            <v>0</v>
          </cell>
          <cell r="J8457">
            <v>0</v>
          </cell>
          <cell r="K8457">
            <v>0</v>
          </cell>
          <cell r="M8457">
            <v>0</v>
          </cell>
          <cell r="N8457">
            <v>0</v>
          </cell>
          <cell r="O8457">
            <v>0</v>
          </cell>
          <cell r="P8457">
            <v>0</v>
          </cell>
          <cell r="R8457">
            <v>0</v>
          </cell>
          <cell r="S8457">
            <v>0</v>
          </cell>
          <cell r="T8457">
            <v>0</v>
          </cell>
          <cell r="U8457">
            <v>0</v>
          </cell>
          <cell r="Y8457">
            <v>0</v>
          </cell>
          <cell r="Z8457">
            <v>0</v>
          </cell>
        </row>
        <row r="8458">
          <cell r="E8458">
            <v>0</v>
          </cell>
          <cell r="F8458">
            <v>0</v>
          </cell>
          <cell r="H8458">
            <v>0</v>
          </cell>
          <cell r="I8458">
            <v>0</v>
          </cell>
          <cell r="J8458">
            <v>0</v>
          </cell>
          <cell r="K8458">
            <v>0</v>
          </cell>
          <cell r="M8458">
            <v>0</v>
          </cell>
          <cell r="N8458">
            <v>0</v>
          </cell>
          <cell r="O8458">
            <v>0</v>
          </cell>
          <cell r="P8458">
            <v>0</v>
          </cell>
          <cell r="R8458">
            <v>0</v>
          </cell>
          <cell r="S8458">
            <v>0</v>
          </cell>
          <cell r="T8458">
            <v>0</v>
          </cell>
          <cell r="U8458">
            <v>0</v>
          </cell>
          <cell r="Y8458">
            <v>0</v>
          </cell>
          <cell r="Z8458">
            <v>0</v>
          </cell>
        </row>
        <row r="8459">
          <cell r="E8459">
            <v>0</v>
          </cell>
          <cell r="F8459">
            <v>0</v>
          </cell>
          <cell r="H8459">
            <v>0</v>
          </cell>
          <cell r="I8459">
            <v>0</v>
          </cell>
          <cell r="J8459">
            <v>0</v>
          </cell>
          <cell r="K8459">
            <v>0</v>
          </cell>
          <cell r="M8459">
            <v>0</v>
          </cell>
          <cell r="N8459">
            <v>0</v>
          </cell>
          <cell r="O8459">
            <v>0</v>
          </cell>
          <cell r="P8459">
            <v>0</v>
          </cell>
          <cell r="R8459">
            <v>0</v>
          </cell>
          <cell r="S8459">
            <v>0</v>
          </cell>
          <cell r="T8459">
            <v>0</v>
          </cell>
          <cell r="U8459">
            <v>0</v>
          </cell>
          <cell r="Y8459">
            <v>0</v>
          </cell>
          <cell r="Z8459">
            <v>0</v>
          </cell>
        </row>
        <row r="8460">
          <cell r="E8460">
            <v>0</v>
          </cell>
          <cell r="F8460">
            <v>0</v>
          </cell>
          <cell r="H8460">
            <v>0</v>
          </cell>
          <cell r="I8460">
            <v>0</v>
          </cell>
          <cell r="J8460">
            <v>0</v>
          </cell>
          <cell r="K8460">
            <v>0</v>
          </cell>
          <cell r="M8460">
            <v>0</v>
          </cell>
          <cell r="N8460">
            <v>0</v>
          </cell>
          <cell r="O8460">
            <v>0</v>
          </cell>
          <cell r="P8460">
            <v>0</v>
          </cell>
          <cell r="R8460">
            <v>0</v>
          </cell>
          <cell r="S8460">
            <v>0</v>
          </cell>
          <cell r="T8460">
            <v>0</v>
          </cell>
          <cell r="U8460">
            <v>0</v>
          </cell>
          <cell r="Y8460">
            <v>0</v>
          </cell>
          <cell r="Z8460">
            <v>0</v>
          </cell>
        </row>
        <row r="8461">
          <cell r="E8461">
            <v>0</v>
          </cell>
          <cell r="F8461">
            <v>0</v>
          </cell>
          <cell r="H8461">
            <v>0</v>
          </cell>
          <cell r="I8461">
            <v>0</v>
          </cell>
          <cell r="J8461">
            <v>0</v>
          </cell>
          <cell r="K8461">
            <v>0</v>
          </cell>
          <cell r="M8461">
            <v>0</v>
          </cell>
          <cell r="N8461">
            <v>0</v>
          </cell>
          <cell r="O8461">
            <v>0</v>
          </cell>
          <cell r="P8461">
            <v>0</v>
          </cell>
          <cell r="R8461">
            <v>0</v>
          </cell>
          <cell r="S8461">
            <v>0</v>
          </cell>
          <cell r="T8461">
            <v>0</v>
          </cell>
          <cell r="U8461">
            <v>0</v>
          </cell>
          <cell r="Y8461">
            <v>0</v>
          </cell>
          <cell r="Z8461">
            <v>0</v>
          </cell>
        </row>
        <row r="8462">
          <cell r="E8462">
            <v>0</v>
          </cell>
          <cell r="F8462">
            <v>0</v>
          </cell>
          <cell r="H8462">
            <v>0</v>
          </cell>
          <cell r="I8462">
            <v>0</v>
          </cell>
          <cell r="J8462">
            <v>0</v>
          </cell>
          <cell r="K8462">
            <v>0</v>
          </cell>
          <cell r="M8462">
            <v>0</v>
          </cell>
          <cell r="N8462">
            <v>0</v>
          </cell>
          <cell r="O8462">
            <v>0</v>
          </cell>
          <cell r="P8462">
            <v>0</v>
          </cell>
          <cell r="R8462">
            <v>0</v>
          </cell>
          <cell r="S8462">
            <v>0</v>
          </cell>
          <cell r="T8462">
            <v>0</v>
          </cell>
          <cell r="U8462">
            <v>0</v>
          </cell>
          <cell r="Y8462">
            <v>0</v>
          </cell>
          <cell r="Z8462">
            <v>0</v>
          </cell>
        </row>
        <row r="8463">
          <cell r="E8463">
            <v>0</v>
          </cell>
          <cell r="F8463">
            <v>0</v>
          </cell>
          <cell r="H8463">
            <v>0</v>
          </cell>
          <cell r="I8463">
            <v>0</v>
          </cell>
          <cell r="J8463">
            <v>0</v>
          </cell>
          <cell r="K8463">
            <v>0</v>
          </cell>
          <cell r="M8463">
            <v>0</v>
          </cell>
          <cell r="N8463">
            <v>0</v>
          </cell>
          <cell r="O8463">
            <v>0</v>
          </cell>
          <cell r="P8463">
            <v>0</v>
          </cell>
          <cell r="R8463">
            <v>0</v>
          </cell>
          <cell r="S8463">
            <v>0</v>
          </cell>
          <cell r="T8463">
            <v>0</v>
          </cell>
          <cell r="U8463">
            <v>0</v>
          </cell>
          <cell r="Y8463">
            <v>0</v>
          </cell>
          <cell r="Z8463">
            <v>0</v>
          </cell>
        </row>
        <row r="8464">
          <cell r="E8464">
            <v>0</v>
          </cell>
          <cell r="F8464">
            <v>0</v>
          </cell>
          <cell r="H8464">
            <v>0</v>
          </cell>
          <cell r="I8464">
            <v>0</v>
          </cell>
          <cell r="J8464">
            <v>0</v>
          </cell>
          <cell r="K8464">
            <v>0</v>
          </cell>
          <cell r="M8464">
            <v>0</v>
          </cell>
          <cell r="N8464">
            <v>0</v>
          </cell>
          <cell r="O8464">
            <v>0</v>
          </cell>
          <cell r="P8464">
            <v>0</v>
          </cell>
          <cell r="R8464">
            <v>0</v>
          </cell>
          <cell r="S8464">
            <v>0</v>
          </cell>
          <cell r="T8464">
            <v>0</v>
          </cell>
          <cell r="U8464">
            <v>0</v>
          </cell>
          <cell r="Y8464">
            <v>0</v>
          </cell>
          <cell r="Z8464">
            <v>0</v>
          </cell>
        </row>
        <row r="8465">
          <cell r="E8465">
            <v>0</v>
          </cell>
          <cell r="F8465">
            <v>0</v>
          </cell>
          <cell r="H8465">
            <v>0</v>
          </cell>
          <cell r="I8465">
            <v>0</v>
          </cell>
          <cell r="J8465">
            <v>0</v>
          </cell>
          <cell r="K8465">
            <v>0</v>
          </cell>
          <cell r="M8465">
            <v>0</v>
          </cell>
          <cell r="N8465">
            <v>0</v>
          </cell>
          <cell r="O8465">
            <v>0</v>
          </cell>
          <cell r="P8465">
            <v>0</v>
          </cell>
          <cell r="R8465">
            <v>0</v>
          </cell>
          <cell r="S8465">
            <v>0</v>
          </cell>
          <cell r="T8465">
            <v>0</v>
          </cell>
          <cell r="U8465">
            <v>0</v>
          </cell>
          <cell r="Y8465">
            <v>0</v>
          </cell>
          <cell r="Z8465">
            <v>0</v>
          </cell>
        </row>
        <row r="8466">
          <cell r="E8466">
            <v>0</v>
          </cell>
          <cell r="F8466">
            <v>0</v>
          </cell>
          <cell r="H8466">
            <v>0</v>
          </cell>
          <cell r="I8466">
            <v>0</v>
          </cell>
          <cell r="J8466">
            <v>0</v>
          </cell>
          <cell r="K8466">
            <v>0</v>
          </cell>
          <cell r="M8466">
            <v>0</v>
          </cell>
          <cell r="N8466">
            <v>0</v>
          </cell>
          <cell r="O8466">
            <v>0</v>
          </cell>
          <cell r="P8466">
            <v>0</v>
          </cell>
          <cell r="R8466">
            <v>0</v>
          </cell>
          <cell r="S8466">
            <v>0</v>
          </cell>
          <cell r="T8466">
            <v>0</v>
          </cell>
          <cell r="U8466">
            <v>0</v>
          </cell>
          <cell r="Y8466">
            <v>0</v>
          </cell>
          <cell r="Z8466">
            <v>0</v>
          </cell>
        </row>
        <row r="8467">
          <cell r="E8467">
            <v>0</v>
          </cell>
          <cell r="F8467">
            <v>0</v>
          </cell>
          <cell r="H8467">
            <v>0</v>
          </cell>
          <cell r="I8467">
            <v>0</v>
          </cell>
          <cell r="J8467">
            <v>0</v>
          </cell>
          <cell r="K8467">
            <v>0</v>
          </cell>
          <cell r="M8467">
            <v>0</v>
          </cell>
          <cell r="N8467">
            <v>0</v>
          </cell>
          <cell r="O8467">
            <v>0</v>
          </cell>
          <cell r="P8467">
            <v>0</v>
          </cell>
          <cell r="R8467">
            <v>0</v>
          </cell>
          <cell r="S8467">
            <v>0</v>
          </cell>
          <cell r="T8467">
            <v>0</v>
          </cell>
          <cell r="U8467">
            <v>0</v>
          </cell>
          <cell r="Y8467">
            <v>0</v>
          </cell>
          <cell r="Z8467">
            <v>0</v>
          </cell>
        </row>
        <row r="8468">
          <cell r="E8468">
            <v>191000</v>
          </cell>
          <cell r="F8468">
            <v>-191000</v>
          </cell>
          <cell r="H8468">
            <v>191000</v>
          </cell>
          <cell r="I8468">
            <v>-191000</v>
          </cell>
          <cell r="J8468">
            <v>0</v>
          </cell>
          <cell r="K8468">
            <v>0</v>
          </cell>
          <cell r="M8468">
            <v>0</v>
          </cell>
          <cell r="N8468">
            <v>0</v>
          </cell>
          <cell r="O8468">
            <v>0</v>
          </cell>
          <cell r="P8468">
            <v>0</v>
          </cell>
          <cell r="R8468">
            <v>0</v>
          </cell>
          <cell r="S8468">
            <v>0</v>
          </cell>
          <cell r="T8468">
            <v>0</v>
          </cell>
          <cell r="U8468">
            <v>0</v>
          </cell>
          <cell r="Y8468">
            <v>0</v>
          </cell>
          <cell r="Z8468">
            <v>0</v>
          </cell>
        </row>
        <row r="8469">
          <cell r="E8469">
            <v>0</v>
          </cell>
          <cell r="F8469">
            <v>0</v>
          </cell>
          <cell r="H8469">
            <v>0</v>
          </cell>
          <cell r="I8469">
            <v>0</v>
          </cell>
          <cell r="J8469">
            <v>0</v>
          </cell>
          <cell r="K8469">
            <v>0</v>
          </cell>
          <cell r="M8469">
            <v>0</v>
          </cell>
          <cell r="N8469">
            <v>0</v>
          </cell>
          <cell r="O8469">
            <v>0</v>
          </cell>
          <cell r="P8469">
            <v>0</v>
          </cell>
          <cell r="R8469">
            <v>0</v>
          </cell>
          <cell r="S8469">
            <v>0</v>
          </cell>
          <cell r="T8469">
            <v>0</v>
          </cell>
          <cell r="U8469">
            <v>0</v>
          </cell>
          <cell r="Y8469">
            <v>0</v>
          </cell>
          <cell r="Z8469">
            <v>0</v>
          </cell>
        </row>
        <row r="8470">
          <cell r="E8470">
            <v>0</v>
          </cell>
          <cell r="F8470">
            <v>0</v>
          </cell>
          <cell r="H8470">
            <v>0</v>
          </cell>
          <cell r="I8470">
            <v>0</v>
          </cell>
          <cell r="J8470">
            <v>0</v>
          </cell>
          <cell r="K8470">
            <v>0</v>
          </cell>
          <cell r="M8470">
            <v>0</v>
          </cell>
          <cell r="N8470">
            <v>0</v>
          </cell>
          <cell r="O8470">
            <v>0</v>
          </cell>
          <cell r="P8470">
            <v>0</v>
          </cell>
          <cell r="R8470">
            <v>0</v>
          </cell>
          <cell r="S8470">
            <v>0</v>
          </cell>
          <cell r="T8470">
            <v>0</v>
          </cell>
          <cell r="U8470">
            <v>0</v>
          </cell>
          <cell r="Y8470">
            <v>0</v>
          </cell>
          <cell r="Z8470">
            <v>0</v>
          </cell>
        </row>
        <row r="8471">
          <cell r="E8471">
            <v>0</v>
          </cell>
          <cell r="F8471">
            <v>0</v>
          </cell>
          <cell r="H8471">
            <v>0</v>
          </cell>
          <cell r="I8471">
            <v>0</v>
          </cell>
          <cell r="J8471">
            <v>0</v>
          </cell>
          <cell r="K8471">
            <v>0</v>
          </cell>
          <cell r="M8471">
            <v>0</v>
          </cell>
          <cell r="N8471">
            <v>0</v>
          </cell>
          <cell r="O8471">
            <v>0</v>
          </cell>
          <cell r="P8471">
            <v>0</v>
          </cell>
          <cell r="R8471">
            <v>0</v>
          </cell>
          <cell r="S8471">
            <v>0</v>
          </cell>
          <cell r="T8471">
            <v>0</v>
          </cell>
          <cell r="U8471">
            <v>0</v>
          </cell>
          <cell r="Y8471">
            <v>0</v>
          </cell>
          <cell r="Z8471">
            <v>0</v>
          </cell>
        </row>
        <row r="8472">
          <cell r="E8472">
            <v>0</v>
          </cell>
          <cell r="F8472">
            <v>0</v>
          </cell>
          <cell r="H8472">
            <v>0</v>
          </cell>
          <cell r="I8472">
            <v>0</v>
          </cell>
          <cell r="J8472">
            <v>0</v>
          </cell>
          <cell r="K8472">
            <v>0</v>
          </cell>
          <cell r="M8472">
            <v>0</v>
          </cell>
          <cell r="N8472">
            <v>0</v>
          </cell>
          <cell r="O8472">
            <v>0</v>
          </cell>
          <cell r="P8472">
            <v>0</v>
          </cell>
          <cell r="R8472">
            <v>0</v>
          </cell>
          <cell r="S8472">
            <v>0</v>
          </cell>
          <cell r="T8472">
            <v>0</v>
          </cell>
          <cell r="U8472">
            <v>0</v>
          </cell>
          <cell r="Y8472">
            <v>0</v>
          </cell>
          <cell r="Z8472">
            <v>0</v>
          </cell>
        </row>
        <row r="8474">
          <cell r="E8474">
            <v>0</v>
          </cell>
          <cell r="F8474">
            <v>0</v>
          </cell>
          <cell r="H8474">
            <v>0</v>
          </cell>
          <cell r="I8474">
            <v>0</v>
          </cell>
          <cell r="J8474">
            <v>0</v>
          </cell>
          <cell r="K8474">
            <v>0</v>
          </cell>
          <cell r="M8474">
            <v>0</v>
          </cell>
          <cell r="N8474">
            <v>0</v>
          </cell>
          <cell r="O8474">
            <v>0</v>
          </cell>
          <cell r="P8474">
            <v>0</v>
          </cell>
          <cell r="R8474">
            <v>0</v>
          </cell>
          <cell r="S8474">
            <v>0</v>
          </cell>
          <cell r="T8474">
            <v>0</v>
          </cell>
          <cell r="U8474">
            <v>0</v>
          </cell>
          <cell r="Y8474">
            <v>0</v>
          </cell>
          <cell r="Z8474">
            <v>0</v>
          </cell>
        </row>
        <row r="8475">
          <cell r="E8475">
            <v>0</v>
          </cell>
          <cell r="F8475">
            <v>0</v>
          </cell>
          <cell r="H8475">
            <v>0</v>
          </cell>
          <cell r="I8475">
            <v>0</v>
          </cell>
          <cell r="J8475">
            <v>0</v>
          </cell>
          <cell r="K8475">
            <v>0</v>
          </cell>
          <cell r="M8475">
            <v>0</v>
          </cell>
          <cell r="N8475">
            <v>0</v>
          </cell>
          <cell r="O8475">
            <v>0</v>
          </cell>
          <cell r="P8475">
            <v>0</v>
          </cell>
          <cell r="R8475">
            <v>0</v>
          </cell>
          <cell r="S8475">
            <v>0</v>
          </cell>
          <cell r="T8475">
            <v>0</v>
          </cell>
          <cell r="U8475">
            <v>0</v>
          </cell>
          <cell r="Y8475">
            <v>0</v>
          </cell>
          <cell r="Z8475">
            <v>0</v>
          </cell>
        </row>
        <row r="8476">
          <cell r="E8476">
            <v>0</v>
          </cell>
          <cell r="F8476">
            <v>0</v>
          </cell>
          <cell r="H8476">
            <v>0</v>
          </cell>
          <cell r="I8476">
            <v>0</v>
          </cell>
          <cell r="J8476">
            <v>0</v>
          </cell>
          <cell r="K8476">
            <v>0</v>
          </cell>
          <cell r="M8476">
            <v>0</v>
          </cell>
          <cell r="N8476">
            <v>0</v>
          </cell>
          <cell r="O8476">
            <v>0</v>
          </cell>
          <cell r="P8476">
            <v>0</v>
          </cell>
          <cell r="R8476">
            <v>0</v>
          </cell>
          <cell r="S8476">
            <v>0</v>
          </cell>
          <cell r="T8476">
            <v>0</v>
          </cell>
          <cell r="U8476">
            <v>0</v>
          </cell>
          <cell r="Y8476">
            <v>0</v>
          </cell>
          <cell r="Z8476">
            <v>0</v>
          </cell>
        </row>
        <row r="8477">
          <cell r="E8477">
            <v>0</v>
          </cell>
          <cell r="F8477">
            <v>0</v>
          </cell>
          <cell r="H8477">
            <v>0</v>
          </cell>
          <cell r="I8477">
            <v>0</v>
          </cell>
          <cell r="J8477">
            <v>0</v>
          </cell>
          <cell r="K8477">
            <v>0</v>
          </cell>
          <cell r="M8477">
            <v>0</v>
          </cell>
          <cell r="N8477">
            <v>0</v>
          </cell>
          <cell r="O8477">
            <v>0</v>
          </cell>
          <cell r="P8477">
            <v>0</v>
          </cell>
          <cell r="R8477">
            <v>0</v>
          </cell>
          <cell r="S8477">
            <v>0</v>
          </cell>
          <cell r="T8477">
            <v>0</v>
          </cell>
          <cell r="U8477">
            <v>0</v>
          </cell>
          <cell r="Y8477">
            <v>0</v>
          </cell>
          <cell r="Z8477">
            <v>0</v>
          </cell>
        </row>
        <row r="8478">
          <cell r="E8478">
            <v>2104090000</v>
          </cell>
          <cell r="F8478">
            <v>-1316048640.5999999</v>
          </cell>
          <cell r="H8478">
            <v>2104090000</v>
          </cell>
          <cell r="I8478">
            <v>-1450413200</v>
          </cell>
          <cell r="J8478">
            <v>0</v>
          </cell>
          <cell r="K8478">
            <v>134364559.40000001</v>
          </cell>
          <cell r="M8478">
            <v>293505417.00999999</v>
          </cell>
          <cell r="N8478">
            <v>26280044.82</v>
          </cell>
          <cell r="O8478">
            <v>0</v>
          </cell>
          <cell r="P8478">
            <v>0</v>
          </cell>
          <cell r="R8478">
            <v>263448561.13</v>
          </cell>
          <cell r="S8478">
            <v>37064701.829999998</v>
          </cell>
          <cell r="T8478">
            <v>0</v>
          </cell>
          <cell r="U8478">
            <v>0</v>
          </cell>
          <cell r="Y8478">
            <v>0</v>
          </cell>
          <cell r="Z8478">
            <v>0</v>
          </cell>
        </row>
        <row r="8480">
          <cell r="E8480">
            <v>0</v>
          </cell>
          <cell r="F8480">
            <v>0</v>
          </cell>
          <cell r="H8480">
            <v>0</v>
          </cell>
          <cell r="I8480">
            <v>0</v>
          </cell>
          <cell r="J8480">
            <v>0</v>
          </cell>
          <cell r="K8480">
            <v>0</v>
          </cell>
          <cell r="M8480">
            <v>0</v>
          </cell>
          <cell r="N8480">
            <v>0</v>
          </cell>
          <cell r="O8480">
            <v>0</v>
          </cell>
          <cell r="P8480">
            <v>0</v>
          </cell>
          <cell r="R8480">
            <v>0</v>
          </cell>
          <cell r="S8480">
            <v>0</v>
          </cell>
          <cell r="T8480">
            <v>0</v>
          </cell>
          <cell r="U8480">
            <v>0</v>
          </cell>
          <cell r="Y8480">
            <v>0</v>
          </cell>
          <cell r="Z8480">
            <v>0</v>
          </cell>
        </row>
        <row r="8481">
          <cell r="E8481">
            <v>1092000</v>
          </cell>
          <cell r="F8481">
            <v>797000</v>
          </cell>
          <cell r="H8481">
            <v>1092000</v>
          </cell>
          <cell r="I8481">
            <v>797000</v>
          </cell>
          <cell r="J8481">
            <v>0</v>
          </cell>
          <cell r="K8481">
            <v>0</v>
          </cell>
          <cell r="M8481">
            <v>941126.25</v>
          </cell>
          <cell r="N8481">
            <v>403500</v>
          </cell>
          <cell r="O8481">
            <v>0</v>
          </cell>
          <cell r="P8481">
            <v>0</v>
          </cell>
          <cell r="R8481">
            <v>941126.25</v>
          </cell>
          <cell r="S8481">
            <v>403500</v>
          </cell>
          <cell r="T8481">
            <v>0</v>
          </cell>
          <cell r="U8481">
            <v>0</v>
          </cell>
          <cell r="Y8481">
            <v>0</v>
          </cell>
          <cell r="Z8481">
            <v>0</v>
          </cell>
        </row>
        <row r="8482">
          <cell r="E8482">
            <v>586000</v>
          </cell>
          <cell r="F8482">
            <v>832830</v>
          </cell>
          <cell r="H8482">
            <v>586000</v>
          </cell>
          <cell r="I8482">
            <v>582830</v>
          </cell>
          <cell r="J8482">
            <v>0</v>
          </cell>
          <cell r="K8482">
            <v>250000</v>
          </cell>
          <cell r="M8482">
            <v>1512.45</v>
          </cell>
          <cell r="N8482">
            <v>980071.67999999993</v>
          </cell>
          <cell r="O8482">
            <v>0</v>
          </cell>
          <cell r="P8482">
            <v>0</v>
          </cell>
          <cell r="R8482">
            <v>1512.45</v>
          </cell>
          <cell r="S8482">
            <v>70775.850000000006</v>
          </cell>
          <cell r="T8482">
            <v>0</v>
          </cell>
          <cell r="U8482">
            <v>0</v>
          </cell>
          <cell r="Y8482">
            <v>0</v>
          </cell>
          <cell r="Z8482">
            <v>0</v>
          </cell>
        </row>
        <row r="8483">
          <cell r="E8483">
            <v>1748000</v>
          </cell>
          <cell r="F8483">
            <v>-404496</v>
          </cell>
          <cell r="H8483">
            <v>1748000</v>
          </cell>
          <cell r="I8483">
            <v>-1063396</v>
          </cell>
          <cell r="J8483">
            <v>0</v>
          </cell>
          <cell r="K8483">
            <v>658900</v>
          </cell>
          <cell r="M8483">
            <v>116379.37</v>
          </cell>
          <cell r="N8483">
            <v>34220</v>
          </cell>
          <cell r="O8483">
            <v>0</v>
          </cell>
          <cell r="P8483">
            <v>0</v>
          </cell>
          <cell r="R8483">
            <v>116379.37</v>
          </cell>
          <cell r="S8483">
            <v>34220</v>
          </cell>
          <cell r="T8483">
            <v>0</v>
          </cell>
          <cell r="U8483">
            <v>0</v>
          </cell>
          <cell r="Y8483">
            <v>0</v>
          </cell>
          <cell r="Z8483">
            <v>0</v>
          </cell>
        </row>
        <row r="8485">
          <cell r="E8485">
            <v>466000</v>
          </cell>
          <cell r="F8485">
            <v>360000</v>
          </cell>
          <cell r="H8485">
            <v>466000</v>
          </cell>
          <cell r="I8485">
            <v>-120000</v>
          </cell>
          <cell r="J8485">
            <v>0</v>
          </cell>
          <cell r="K8485">
            <v>480000</v>
          </cell>
          <cell r="M8485">
            <v>133000</v>
          </cell>
          <cell r="N8485">
            <v>29600</v>
          </cell>
          <cell r="O8485">
            <v>0</v>
          </cell>
          <cell r="P8485">
            <v>0</v>
          </cell>
          <cell r="R8485">
            <v>0</v>
          </cell>
          <cell r="S8485">
            <v>3200</v>
          </cell>
          <cell r="T8485">
            <v>0</v>
          </cell>
          <cell r="U8485">
            <v>0</v>
          </cell>
          <cell r="Y8485">
            <v>0</v>
          </cell>
          <cell r="Z8485">
            <v>0</v>
          </cell>
        </row>
        <row r="8486">
          <cell r="E8486">
            <v>298000</v>
          </cell>
          <cell r="F8486">
            <v>-107178</v>
          </cell>
          <cell r="H8486">
            <v>298000</v>
          </cell>
          <cell r="I8486">
            <v>-159000</v>
          </cell>
          <cell r="J8486">
            <v>0</v>
          </cell>
          <cell r="K8486">
            <v>51822</v>
          </cell>
          <cell r="M8486">
            <v>2520</v>
          </cell>
          <cell r="N8486">
            <v>3800</v>
          </cell>
          <cell r="O8486">
            <v>0</v>
          </cell>
          <cell r="P8486">
            <v>0</v>
          </cell>
          <cell r="R8486">
            <v>0</v>
          </cell>
          <cell r="S8486">
            <v>2520</v>
          </cell>
          <cell r="T8486">
            <v>0</v>
          </cell>
          <cell r="U8486">
            <v>0</v>
          </cell>
          <cell r="Y8486">
            <v>0</v>
          </cell>
          <cell r="Z8486">
            <v>0</v>
          </cell>
        </row>
        <row r="8487">
          <cell r="E8487">
            <v>3228800</v>
          </cell>
          <cell r="F8487">
            <v>1532170.4</v>
          </cell>
          <cell r="H8487">
            <v>3228800</v>
          </cell>
          <cell r="I8487">
            <v>-1679900</v>
          </cell>
          <cell r="J8487">
            <v>0</v>
          </cell>
          <cell r="K8487">
            <v>3212070.4</v>
          </cell>
          <cell r="M8487">
            <v>346775</v>
          </cell>
          <cell r="N8487">
            <v>2496153.52</v>
          </cell>
          <cell r="O8487">
            <v>0</v>
          </cell>
          <cell r="P8487">
            <v>0</v>
          </cell>
          <cell r="R8487">
            <v>5000</v>
          </cell>
          <cell r="S8487">
            <v>389650</v>
          </cell>
          <cell r="T8487">
            <v>0</v>
          </cell>
          <cell r="U8487">
            <v>0</v>
          </cell>
          <cell r="Y8487">
            <v>0</v>
          </cell>
          <cell r="Z8487">
            <v>0</v>
          </cell>
        </row>
        <row r="8488">
          <cell r="E8488">
            <v>118000</v>
          </cell>
          <cell r="F8488">
            <v>13251000</v>
          </cell>
          <cell r="H8488">
            <v>118000</v>
          </cell>
          <cell r="I8488">
            <v>105000</v>
          </cell>
          <cell r="J8488">
            <v>0</v>
          </cell>
          <cell r="K8488">
            <v>13146000</v>
          </cell>
          <cell r="M8488">
            <v>3095000</v>
          </cell>
          <cell r="N8488">
            <v>0</v>
          </cell>
          <cell r="O8488">
            <v>0</v>
          </cell>
          <cell r="P8488">
            <v>0</v>
          </cell>
          <cell r="R8488">
            <v>0</v>
          </cell>
          <cell r="S8488">
            <v>1340000</v>
          </cell>
          <cell r="T8488">
            <v>0</v>
          </cell>
          <cell r="U8488">
            <v>0</v>
          </cell>
          <cell r="Y8488">
            <v>0</v>
          </cell>
          <cell r="Z8488">
            <v>0</v>
          </cell>
        </row>
        <row r="8489">
          <cell r="E8489">
            <v>931000</v>
          </cell>
          <cell r="F8489">
            <v>6146364.5800000001</v>
          </cell>
          <cell r="H8489">
            <v>931000</v>
          </cell>
          <cell r="I8489">
            <v>635000</v>
          </cell>
          <cell r="J8489">
            <v>0</v>
          </cell>
          <cell r="K8489">
            <v>5511364.5800000001</v>
          </cell>
          <cell r="M8489">
            <v>1096414.58</v>
          </cell>
          <cell r="N8489">
            <v>1858350</v>
          </cell>
          <cell r="O8489">
            <v>0</v>
          </cell>
          <cell r="P8489">
            <v>0</v>
          </cell>
          <cell r="R8489">
            <v>479900</v>
          </cell>
          <cell r="S8489">
            <v>1111900</v>
          </cell>
          <cell r="T8489">
            <v>0</v>
          </cell>
          <cell r="U8489">
            <v>0</v>
          </cell>
          <cell r="Y8489">
            <v>0</v>
          </cell>
          <cell r="Z8489">
            <v>0</v>
          </cell>
        </row>
        <row r="8490">
          <cell r="E8490">
            <v>4000</v>
          </cell>
          <cell r="F8490">
            <v>-2400</v>
          </cell>
          <cell r="H8490">
            <v>4000</v>
          </cell>
          <cell r="I8490">
            <v>-2400</v>
          </cell>
          <cell r="J8490">
            <v>0</v>
          </cell>
          <cell r="K8490">
            <v>0</v>
          </cell>
          <cell r="M8490">
            <v>1600</v>
          </cell>
          <cell r="N8490">
            <v>0</v>
          </cell>
          <cell r="O8490">
            <v>0</v>
          </cell>
          <cell r="P8490">
            <v>0</v>
          </cell>
          <cell r="R8490">
            <v>1600</v>
          </cell>
          <cell r="S8490">
            <v>0</v>
          </cell>
          <cell r="T8490">
            <v>0</v>
          </cell>
          <cell r="U8490">
            <v>0</v>
          </cell>
          <cell r="Y8490">
            <v>0</v>
          </cell>
          <cell r="Z8490">
            <v>0</v>
          </cell>
        </row>
        <row r="8491">
          <cell r="E8491">
            <v>2046600</v>
          </cell>
          <cell r="F8491">
            <v>265400</v>
          </cell>
          <cell r="H8491">
            <v>2046600</v>
          </cell>
          <cell r="I8491">
            <v>-699600</v>
          </cell>
          <cell r="J8491">
            <v>0</v>
          </cell>
          <cell r="K8491">
            <v>965000</v>
          </cell>
          <cell r="M8491">
            <v>653900</v>
          </cell>
          <cell r="N8491">
            <v>168400</v>
          </cell>
          <cell r="O8491">
            <v>0</v>
          </cell>
          <cell r="P8491">
            <v>0</v>
          </cell>
          <cell r="R8491">
            <v>0</v>
          </cell>
          <cell r="S8491">
            <v>0</v>
          </cell>
          <cell r="T8491">
            <v>0</v>
          </cell>
          <cell r="U8491">
            <v>0</v>
          </cell>
          <cell r="Y8491">
            <v>0</v>
          </cell>
          <cell r="Z8491">
            <v>0</v>
          </cell>
        </row>
        <row r="8492">
          <cell r="E8492">
            <v>0</v>
          </cell>
          <cell r="F8492">
            <v>0</v>
          </cell>
          <cell r="H8492">
            <v>0</v>
          </cell>
          <cell r="I8492">
            <v>0</v>
          </cell>
          <cell r="J8492">
            <v>0</v>
          </cell>
          <cell r="K8492">
            <v>0</v>
          </cell>
          <cell r="M8492">
            <v>0</v>
          </cell>
          <cell r="N8492">
            <v>0</v>
          </cell>
          <cell r="O8492">
            <v>0</v>
          </cell>
          <cell r="P8492">
            <v>0</v>
          </cell>
          <cell r="R8492">
            <v>0</v>
          </cell>
          <cell r="S8492">
            <v>0</v>
          </cell>
          <cell r="T8492">
            <v>0</v>
          </cell>
          <cell r="U8492">
            <v>0</v>
          </cell>
          <cell r="Y8492">
            <v>0</v>
          </cell>
          <cell r="Z8492">
            <v>0</v>
          </cell>
        </row>
        <row r="8493">
          <cell r="E8493">
            <v>0</v>
          </cell>
          <cell r="F8493">
            <v>0</v>
          </cell>
          <cell r="H8493">
            <v>0</v>
          </cell>
          <cell r="I8493">
            <v>0</v>
          </cell>
          <cell r="J8493">
            <v>0</v>
          </cell>
          <cell r="K8493">
            <v>0</v>
          </cell>
          <cell r="M8493">
            <v>0</v>
          </cell>
          <cell r="N8493">
            <v>0</v>
          </cell>
          <cell r="O8493">
            <v>0</v>
          </cell>
          <cell r="P8493">
            <v>0</v>
          </cell>
          <cell r="R8493">
            <v>0</v>
          </cell>
          <cell r="S8493">
            <v>0</v>
          </cell>
          <cell r="T8493">
            <v>0</v>
          </cell>
          <cell r="U8493">
            <v>0</v>
          </cell>
          <cell r="Y8493">
            <v>0</v>
          </cell>
          <cell r="Z8493">
            <v>0</v>
          </cell>
        </row>
        <row r="8494">
          <cell r="E8494">
            <v>0</v>
          </cell>
          <cell r="F8494">
            <v>0</v>
          </cell>
          <cell r="H8494">
            <v>0</v>
          </cell>
          <cell r="I8494">
            <v>0</v>
          </cell>
          <cell r="J8494">
            <v>0</v>
          </cell>
          <cell r="K8494">
            <v>0</v>
          </cell>
          <cell r="M8494">
            <v>0</v>
          </cell>
          <cell r="N8494">
            <v>0</v>
          </cell>
          <cell r="O8494">
            <v>0</v>
          </cell>
          <cell r="P8494">
            <v>0</v>
          </cell>
          <cell r="R8494">
            <v>0</v>
          </cell>
          <cell r="S8494">
            <v>0</v>
          </cell>
          <cell r="T8494">
            <v>0</v>
          </cell>
          <cell r="U8494">
            <v>0</v>
          </cell>
          <cell r="Y8494">
            <v>0</v>
          </cell>
          <cell r="Z8494">
            <v>0</v>
          </cell>
        </row>
        <row r="8495">
          <cell r="E8495">
            <v>40000</v>
          </cell>
          <cell r="F8495">
            <v>4672400</v>
          </cell>
          <cell r="H8495">
            <v>40000</v>
          </cell>
          <cell r="I8495">
            <v>-14000</v>
          </cell>
          <cell r="J8495">
            <v>0</v>
          </cell>
          <cell r="K8495">
            <v>4686400</v>
          </cell>
          <cell r="M8495">
            <v>1436386</v>
          </cell>
          <cell r="N8495">
            <v>2281415</v>
          </cell>
          <cell r="O8495">
            <v>0</v>
          </cell>
          <cell r="P8495">
            <v>0</v>
          </cell>
          <cell r="R8495">
            <v>4446</v>
          </cell>
          <cell r="S8495">
            <v>1932</v>
          </cell>
          <cell r="T8495">
            <v>0</v>
          </cell>
          <cell r="U8495">
            <v>0</v>
          </cell>
          <cell r="Y8495">
            <v>0</v>
          </cell>
          <cell r="Z8495">
            <v>0</v>
          </cell>
        </row>
        <row r="8496">
          <cell r="E8496">
            <v>0</v>
          </cell>
          <cell r="F8496">
            <v>0</v>
          </cell>
          <cell r="H8496">
            <v>0</v>
          </cell>
          <cell r="I8496">
            <v>0</v>
          </cell>
          <cell r="J8496">
            <v>0</v>
          </cell>
          <cell r="K8496">
            <v>0</v>
          </cell>
          <cell r="M8496">
            <v>0</v>
          </cell>
          <cell r="N8496">
            <v>0</v>
          </cell>
          <cell r="O8496">
            <v>0</v>
          </cell>
          <cell r="P8496">
            <v>0</v>
          </cell>
          <cell r="R8496">
            <v>0</v>
          </cell>
          <cell r="S8496">
            <v>0</v>
          </cell>
          <cell r="T8496">
            <v>0</v>
          </cell>
          <cell r="U8496">
            <v>0</v>
          </cell>
          <cell r="Y8496">
            <v>0</v>
          </cell>
          <cell r="Z8496">
            <v>0</v>
          </cell>
        </row>
        <row r="8497">
          <cell r="E8497">
            <v>4001650</v>
          </cell>
          <cell r="F8497">
            <v>-1768078.94</v>
          </cell>
          <cell r="H8497">
            <v>4001650</v>
          </cell>
          <cell r="I8497">
            <v>-3270434</v>
          </cell>
          <cell r="J8497">
            <v>0</v>
          </cell>
          <cell r="K8497">
            <v>1502355.06</v>
          </cell>
          <cell r="M8497">
            <v>306810</v>
          </cell>
          <cell r="N8497">
            <v>458455.65</v>
          </cell>
          <cell r="O8497">
            <v>0</v>
          </cell>
          <cell r="P8497">
            <v>0</v>
          </cell>
          <cell r="R8497">
            <v>80133</v>
          </cell>
          <cell r="S8497">
            <v>130591.06</v>
          </cell>
          <cell r="T8497">
            <v>0</v>
          </cell>
          <cell r="U8497">
            <v>0</v>
          </cell>
          <cell r="Y8497">
            <v>0</v>
          </cell>
          <cell r="Z8497">
            <v>0</v>
          </cell>
        </row>
        <row r="8503">
          <cell r="E8503">
            <v>0</v>
          </cell>
          <cell r="F8503">
            <v>0</v>
          </cell>
          <cell r="H8503">
            <v>0</v>
          </cell>
          <cell r="I8503">
            <v>0</v>
          </cell>
          <cell r="J8503">
            <v>0</v>
          </cell>
          <cell r="K8503">
            <v>0</v>
          </cell>
          <cell r="M8503">
            <v>0</v>
          </cell>
          <cell r="N8503">
            <v>0</v>
          </cell>
          <cell r="O8503">
            <v>0</v>
          </cell>
          <cell r="P8503">
            <v>0</v>
          </cell>
          <cell r="R8503">
            <v>0</v>
          </cell>
          <cell r="S8503">
            <v>0</v>
          </cell>
          <cell r="T8503">
            <v>0</v>
          </cell>
          <cell r="U8503">
            <v>0</v>
          </cell>
          <cell r="Y8503">
            <v>0</v>
          </cell>
          <cell r="Z8503">
            <v>0</v>
          </cell>
        </row>
        <row r="8509">
          <cell r="E8509">
            <v>0</v>
          </cell>
          <cell r="F8509">
            <v>0</v>
          </cell>
          <cell r="H8509">
            <v>0</v>
          </cell>
          <cell r="I8509">
            <v>0</v>
          </cell>
          <cell r="J8509">
            <v>0</v>
          </cell>
          <cell r="K8509">
            <v>0</v>
          </cell>
          <cell r="M8509">
            <v>0</v>
          </cell>
          <cell r="N8509">
            <v>0</v>
          </cell>
          <cell r="O8509">
            <v>0</v>
          </cell>
          <cell r="P8509">
            <v>0</v>
          </cell>
          <cell r="R8509">
            <v>0</v>
          </cell>
          <cell r="S8509">
            <v>0</v>
          </cell>
          <cell r="T8509">
            <v>0</v>
          </cell>
          <cell r="U8509">
            <v>0</v>
          </cell>
          <cell r="Y8509">
            <v>0</v>
          </cell>
          <cell r="Z8509">
            <v>0</v>
          </cell>
        </row>
        <row r="8510">
          <cell r="E8510">
            <v>0</v>
          </cell>
          <cell r="F8510">
            <v>0</v>
          </cell>
          <cell r="H8510">
            <v>0</v>
          </cell>
          <cell r="I8510">
            <v>0</v>
          </cell>
          <cell r="J8510">
            <v>0</v>
          </cell>
          <cell r="K8510">
            <v>0</v>
          </cell>
          <cell r="M8510">
            <v>0</v>
          </cell>
          <cell r="N8510">
            <v>0</v>
          </cell>
          <cell r="O8510">
            <v>0</v>
          </cell>
          <cell r="P8510">
            <v>0</v>
          </cell>
          <cell r="R8510">
            <v>0</v>
          </cell>
          <cell r="S8510">
            <v>0</v>
          </cell>
          <cell r="T8510">
            <v>0</v>
          </cell>
          <cell r="U8510">
            <v>0</v>
          </cell>
          <cell r="Y8510">
            <v>0</v>
          </cell>
          <cell r="Z8510">
            <v>0</v>
          </cell>
        </row>
        <row r="8512">
          <cell r="E8512">
            <v>0</v>
          </cell>
          <cell r="F8512">
            <v>0</v>
          </cell>
          <cell r="H8512">
            <v>0</v>
          </cell>
          <cell r="I8512">
            <v>0</v>
          </cell>
          <cell r="J8512">
            <v>0</v>
          </cell>
          <cell r="K8512">
            <v>0</v>
          </cell>
          <cell r="M8512">
            <v>0</v>
          </cell>
          <cell r="N8512">
            <v>0</v>
          </cell>
          <cell r="O8512">
            <v>0</v>
          </cell>
          <cell r="P8512">
            <v>0</v>
          </cell>
          <cell r="R8512">
            <v>0</v>
          </cell>
          <cell r="S8512">
            <v>0</v>
          </cell>
          <cell r="T8512">
            <v>0</v>
          </cell>
          <cell r="U8512">
            <v>0</v>
          </cell>
          <cell r="Y8512">
            <v>0</v>
          </cell>
          <cell r="Z8512">
            <v>0</v>
          </cell>
        </row>
        <row r="8513">
          <cell r="E8513">
            <v>0</v>
          </cell>
          <cell r="F8513">
            <v>0</v>
          </cell>
          <cell r="H8513">
            <v>0</v>
          </cell>
          <cell r="I8513">
            <v>0</v>
          </cell>
          <cell r="J8513">
            <v>0</v>
          </cell>
          <cell r="K8513">
            <v>0</v>
          </cell>
          <cell r="M8513">
            <v>0</v>
          </cell>
          <cell r="N8513">
            <v>0</v>
          </cell>
          <cell r="O8513">
            <v>0</v>
          </cell>
          <cell r="P8513">
            <v>0</v>
          </cell>
          <cell r="R8513">
            <v>0</v>
          </cell>
          <cell r="S8513">
            <v>0</v>
          </cell>
          <cell r="T8513">
            <v>0</v>
          </cell>
          <cell r="U8513">
            <v>0</v>
          </cell>
          <cell r="Y8513">
            <v>0</v>
          </cell>
          <cell r="Z8513">
            <v>0</v>
          </cell>
        </row>
        <row r="8515">
          <cell r="E8515">
            <v>0</v>
          </cell>
          <cell r="F8515">
            <v>0</v>
          </cell>
          <cell r="H8515">
            <v>0</v>
          </cell>
          <cell r="I8515">
            <v>0</v>
          </cell>
          <cell r="J8515">
            <v>0</v>
          </cell>
          <cell r="K8515">
            <v>0</v>
          </cell>
          <cell r="M8515">
            <v>0</v>
          </cell>
          <cell r="N8515">
            <v>0</v>
          </cell>
          <cell r="O8515">
            <v>0</v>
          </cell>
          <cell r="P8515">
            <v>0</v>
          </cell>
          <cell r="R8515">
            <v>0</v>
          </cell>
          <cell r="S8515">
            <v>0</v>
          </cell>
          <cell r="T8515">
            <v>0</v>
          </cell>
          <cell r="U8515">
            <v>0</v>
          </cell>
          <cell r="Y8515">
            <v>0</v>
          </cell>
          <cell r="Z8515">
            <v>0</v>
          </cell>
        </row>
        <row r="8516">
          <cell r="E8516">
            <v>0</v>
          </cell>
          <cell r="F8516">
            <v>0</v>
          </cell>
          <cell r="H8516">
            <v>0</v>
          </cell>
          <cell r="I8516">
            <v>0</v>
          </cell>
          <cell r="J8516">
            <v>0</v>
          </cell>
          <cell r="K8516">
            <v>0</v>
          </cell>
          <cell r="M8516">
            <v>0</v>
          </cell>
          <cell r="N8516">
            <v>0</v>
          </cell>
          <cell r="O8516">
            <v>0</v>
          </cell>
          <cell r="P8516">
            <v>0</v>
          </cell>
          <cell r="R8516">
            <v>0</v>
          </cell>
          <cell r="S8516">
            <v>0</v>
          </cell>
          <cell r="T8516">
            <v>0</v>
          </cell>
          <cell r="U8516">
            <v>0</v>
          </cell>
          <cell r="Y8516">
            <v>0</v>
          </cell>
          <cell r="Z8516">
            <v>0</v>
          </cell>
        </row>
        <row r="8517">
          <cell r="E8517">
            <v>0</v>
          </cell>
          <cell r="F8517">
            <v>0</v>
          </cell>
          <cell r="H8517">
            <v>0</v>
          </cell>
          <cell r="I8517">
            <v>0</v>
          </cell>
          <cell r="J8517">
            <v>0</v>
          </cell>
          <cell r="K8517">
            <v>0</v>
          </cell>
          <cell r="M8517">
            <v>0</v>
          </cell>
          <cell r="N8517">
            <v>0</v>
          </cell>
          <cell r="O8517">
            <v>0</v>
          </cell>
          <cell r="P8517">
            <v>0</v>
          </cell>
          <cell r="R8517">
            <v>0</v>
          </cell>
          <cell r="S8517">
            <v>0</v>
          </cell>
          <cell r="T8517">
            <v>0</v>
          </cell>
          <cell r="U8517">
            <v>0</v>
          </cell>
          <cell r="Y8517">
            <v>0</v>
          </cell>
          <cell r="Z8517">
            <v>0</v>
          </cell>
        </row>
        <row r="8518">
          <cell r="E8518">
            <v>0</v>
          </cell>
          <cell r="F8518">
            <v>0</v>
          </cell>
          <cell r="H8518">
            <v>0</v>
          </cell>
          <cell r="I8518">
            <v>0</v>
          </cell>
          <cell r="J8518">
            <v>0</v>
          </cell>
          <cell r="K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R8518">
            <v>0</v>
          </cell>
          <cell r="S8518">
            <v>0</v>
          </cell>
          <cell r="T8518">
            <v>0</v>
          </cell>
          <cell r="U8518">
            <v>0</v>
          </cell>
          <cell r="Y8518">
            <v>0</v>
          </cell>
          <cell r="Z8518">
            <v>0</v>
          </cell>
        </row>
        <row r="8519">
          <cell r="E8519">
            <v>0</v>
          </cell>
          <cell r="F8519">
            <v>0</v>
          </cell>
          <cell r="H8519">
            <v>0</v>
          </cell>
          <cell r="I8519">
            <v>0</v>
          </cell>
          <cell r="J8519">
            <v>0</v>
          </cell>
          <cell r="K8519">
            <v>0</v>
          </cell>
          <cell r="M8519">
            <v>0</v>
          </cell>
          <cell r="N8519">
            <v>0</v>
          </cell>
          <cell r="O8519">
            <v>0</v>
          </cell>
          <cell r="P8519">
            <v>0</v>
          </cell>
          <cell r="R8519">
            <v>0</v>
          </cell>
          <cell r="S8519">
            <v>0</v>
          </cell>
          <cell r="T8519">
            <v>0</v>
          </cell>
          <cell r="U8519">
            <v>0</v>
          </cell>
          <cell r="Y8519">
            <v>0</v>
          </cell>
          <cell r="Z8519">
            <v>0</v>
          </cell>
        </row>
        <row r="8520">
          <cell r="E8520">
            <v>0</v>
          </cell>
          <cell r="F8520">
            <v>0</v>
          </cell>
          <cell r="H8520">
            <v>0</v>
          </cell>
          <cell r="I8520">
            <v>0</v>
          </cell>
          <cell r="J8520">
            <v>0</v>
          </cell>
          <cell r="K8520">
            <v>0</v>
          </cell>
          <cell r="M8520">
            <v>0</v>
          </cell>
          <cell r="N8520">
            <v>0</v>
          </cell>
          <cell r="O8520">
            <v>0</v>
          </cell>
          <cell r="P8520">
            <v>0</v>
          </cell>
          <cell r="R8520">
            <v>0</v>
          </cell>
          <cell r="S8520">
            <v>0</v>
          </cell>
          <cell r="T8520">
            <v>0</v>
          </cell>
          <cell r="U8520">
            <v>0</v>
          </cell>
          <cell r="Y8520">
            <v>0</v>
          </cell>
          <cell r="Z8520">
            <v>0</v>
          </cell>
        </row>
        <row r="8521">
          <cell r="E8521">
            <v>0</v>
          </cell>
          <cell r="F8521">
            <v>0</v>
          </cell>
          <cell r="H8521">
            <v>0</v>
          </cell>
          <cell r="I8521">
            <v>0</v>
          </cell>
          <cell r="J8521">
            <v>0</v>
          </cell>
          <cell r="K8521">
            <v>0</v>
          </cell>
          <cell r="M8521">
            <v>0</v>
          </cell>
          <cell r="N8521">
            <v>0</v>
          </cell>
          <cell r="O8521">
            <v>0</v>
          </cell>
          <cell r="P8521">
            <v>0</v>
          </cell>
          <cell r="R8521">
            <v>0</v>
          </cell>
          <cell r="S8521">
            <v>0</v>
          </cell>
          <cell r="T8521">
            <v>0</v>
          </cell>
          <cell r="U8521">
            <v>0</v>
          </cell>
          <cell r="Y8521">
            <v>0</v>
          </cell>
          <cell r="Z8521">
            <v>0</v>
          </cell>
        </row>
        <row r="8522">
          <cell r="E8522">
            <v>0</v>
          </cell>
          <cell r="F8522">
            <v>0</v>
          </cell>
          <cell r="H8522">
            <v>0</v>
          </cell>
          <cell r="I8522">
            <v>0</v>
          </cell>
          <cell r="J8522">
            <v>0</v>
          </cell>
          <cell r="K8522">
            <v>0</v>
          </cell>
          <cell r="M8522">
            <v>0</v>
          </cell>
          <cell r="N8522">
            <v>0</v>
          </cell>
          <cell r="O8522">
            <v>0</v>
          </cell>
          <cell r="P8522">
            <v>0</v>
          </cell>
          <cell r="R8522">
            <v>0</v>
          </cell>
          <cell r="S8522">
            <v>0</v>
          </cell>
          <cell r="T8522">
            <v>0</v>
          </cell>
          <cell r="U8522">
            <v>0</v>
          </cell>
          <cell r="Y8522">
            <v>0</v>
          </cell>
          <cell r="Z8522">
            <v>0</v>
          </cell>
        </row>
        <row r="8524">
          <cell r="E8524">
            <v>0</v>
          </cell>
          <cell r="F8524">
            <v>0</v>
          </cell>
          <cell r="H8524">
            <v>0</v>
          </cell>
          <cell r="I8524">
            <v>0</v>
          </cell>
          <cell r="J8524">
            <v>0</v>
          </cell>
          <cell r="K8524">
            <v>0</v>
          </cell>
          <cell r="M8524">
            <v>0</v>
          </cell>
          <cell r="N8524">
            <v>0</v>
          </cell>
          <cell r="O8524">
            <v>0</v>
          </cell>
          <cell r="P8524">
            <v>0</v>
          </cell>
          <cell r="R8524">
            <v>0</v>
          </cell>
          <cell r="S8524">
            <v>0</v>
          </cell>
          <cell r="T8524">
            <v>0</v>
          </cell>
          <cell r="U8524">
            <v>0</v>
          </cell>
          <cell r="Y8524">
            <v>0</v>
          </cell>
          <cell r="Z8524">
            <v>0</v>
          </cell>
        </row>
        <row r="8525">
          <cell r="E8525">
            <v>0</v>
          </cell>
          <cell r="F8525">
            <v>0</v>
          </cell>
          <cell r="H8525">
            <v>0</v>
          </cell>
          <cell r="I8525">
            <v>0</v>
          </cell>
          <cell r="J8525">
            <v>0</v>
          </cell>
          <cell r="K8525">
            <v>0</v>
          </cell>
          <cell r="M8525">
            <v>0</v>
          </cell>
          <cell r="N8525">
            <v>0</v>
          </cell>
          <cell r="O8525">
            <v>0</v>
          </cell>
          <cell r="P8525">
            <v>0</v>
          </cell>
          <cell r="R8525">
            <v>0</v>
          </cell>
          <cell r="S8525">
            <v>0</v>
          </cell>
          <cell r="T8525">
            <v>0</v>
          </cell>
          <cell r="U8525">
            <v>0</v>
          </cell>
          <cell r="Y8525">
            <v>0</v>
          </cell>
          <cell r="Z8525">
            <v>0</v>
          </cell>
        </row>
        <row r="8527">
          <cell r="E8527">
            <v>0</v>
          </cell>
          <cell r="F8527">
            <v>0</v>
          </cell>
          <cell r="H8527">
            <v>0</v>
          </cell>
          <cell r="I8527">
            <v>0</v>
          </cell>
          <cell r="J8527">
            <v>0</v>
          </cell>
          <cell r="K8527">
            <v>0</v>
          </cell>
          <cell r="M8527">
            <v>0</v>
          </cell>
          <cell r="N8527">
            <v>0</v>
          </cell>
          <cell r="O8527">
            <v>0</v>
          </cell>
          <cell r="P8527">
            <v>0</v>
          </cell>
          <cell r="R8527">
            <v>0</v>
          </cell>
          <cell r="S8527">
            <v>0</v>
          </cell>
          <cell r="T8527">
            <v>0</v>
          </cell>
          <cell r="U8527">
            <v>0</v>
          </cell>
          <cell r="Y8527">
            <v>0</v>
          </cell>
          <cell r="Z8527">
            <v>0</v>
          </cell>
        </row>
        <row r="8528">
          <cell r="E8528">
            <v>0</v>
          </cell>
          <cell r="F8528">
            <v>0</v>
          </cell>
          <cell r="H8528">
            <v>0</v>
          </cell>
          <cell r="I8528">
            <v>0</v>
          </cell>
          <cell r="J8528">
            <v>0</v>
          </cell>
          <cell r="K8528">
            <v>0</v>
          </cell>
          <cell r="M8528">
            <v>0</v>
          </cell>
          <cell r="N8528">
            <v>0</v>
          </cell>
          <cell r="O8528">
            <v>0</v>
          </cell>
          <cell r="P8528">
            <v>0</v>
          </cell>
          <cell r="R8528">
            <v>0</v>
          </cell>
          <cell r="S8528">
            <v>0</v>
          </cell>
          <cell r="T8528">
            <v>0</v>
          </cell>
          <cell r="U8528">
            <v>0</v>
          </cell>
          <cell r="Y8528">
            <v>0</v>
          </cell>
          <cell r="Z8528">
            <v>0</v>
          </cell>
        </row>
        <row r="8529">
          <cell r="E8529">
            <v>0</v>
          </cell>
          <cell r="F8529">
            <v>0</v>
          </cell>
          <cell r="H8529">
            <v>0</v>
          </cell>
          <cell r="I8529">
            <v>0</v>
          </cell>
          <cell r="J8529">
            <v>0</v>
          </cell>
          <cell r="K8529">
            <v>0</v>
          </cell>
          <cell r="M8529">
            <v>0</v>
          </cell>
          <cell r="N8529">
            <v>0</v>
          </cell>
          <cell r="O8529">
            <v>0</v>
          </cell>
          <cell r="P8529">
            <v>0</v>
          </cell>
          <cell r="R8529">
            <v>0</v>
          </cell>
          <cell r="S8529">
            <v>0</v>
          </cell>
          <cell r="T8529">
            <v>0</v>
          </cell>
          <cell r="U8529">
            <v>0</v>
          </cell>
          <cell r="Y8529">
            <v>0</v>
          </cell>
          <cell r="Z8529">
            <v>0</v>
          </cell>
        </row>
        <row r="8531">
          <cell r="E8531">
            <v>0</v>
          </cell>
          <cell r="F8531">
            <v>0</v>
          </cell>
          <cell r="H8531">
            <v>0</v>
          </cell>
          <cell r="I8531">
            <v>0</v>
          </cell>
          <cell r="J8531">
            <v>0</v>
          </cell>
          <cell r="K8531">
            <v>0</v>
          </cell>
          <cell r="M8531">
            <v>0</v>
          </cell>
          <cell r="N8531">
            <v>0</v>
          </cell>
          <cell r="O8531">
            <v>0</v>
          </cell>
          <cell r="P8531">
            <v>0</v>
          </cell>
          <cell r="R8531">
            <v>0</v>
          </cell>
          <cell r="S8531">
            <v>0</v>
          </cell>
          <cell r="T8531">
            <v>0</v>
          </cell>
          <cell r="U8531">
            <v>0</v>
          </cell>
          <cell r="Y8531">
            <v>0</v>
          </cell>
          <cell r="Z8531">
            <v>0</v>
          </cell>
        </row>
        <row r="8532">
          <cell r="E8532">
            <v>0</v>
          </cell>
          <cell r="F8532">
            <v>0</v>
          </cell>
          <cell r="H8532">
            <v>0</v>
          </cell>
          <cell r="I8532">
            <v>0</v>
          </cell>
          <cell r="J8532">
            <v>0</v>
          </cell>
          <cell r="K8532">
            <v>0</v>
          </cell>
          <cell r="M8532">
            <v>0</v>
          </cell>
          <cell r="N8532">
            <v>0</v>
          </cell>
          <cell r="O8532">
            <v>0</v>
          </cell>
          <cell r="P8532">
            <v>0</v>
          </cell>
          <cell r="R8532">
            <v>0</v>
          </cell>
          <cell r="S8532">
            <v>0</v>
          </cell>
          <cell r="T8532">
            <v>0</v>
          </cell>
          <cell r="U8532">
            <v>0</v>
          </cell>
          <cell r="Y8532">
            <v>0</v>
          </cell>
          <cell r="Z8532">
            <v>0</v>
          </cell>
        </row>
        <row r="8550">
          <cell r="E8550">
            <v>0</v>
          </cell>
          <cell r="F8550">
            <v>0</v>
          </cell>
          <cell r="H8550">
            <v>0</v>
          </cell>
          <cell r="I8550">
            <v>0</v>
          </cell>
          <cell r="J8550">
            <v>0</v>
          </cell>
          <cell r="K8550">
            <v>0</v>
          </cell>
          <cell r="M8550">
            <v>0</v>
          </cell>
          <cell r="N8550">
            <v>0</v>
          </cell>
          <cell r="O8550">
            <v>0</v>
          </cell>
          <cell r="P8550">
            <v>0</v>
          </cell>
          <cell r="R8550">
            <v>0</v>
          </cell>
          <cell r="S8550">
            <v>0</v>
          </cell>
          <cell r="T8550">
            <v>0</v>
          </cell>
          <cell r="U8550">
            <v>0</v>
          </cell>
          <cell r="Y8550">
            <v>0</v>
          </cell>
          <cell r="Z8550">
            <v>0</v>
          </cell>
        </row>
        <row r="8551">
          <cell r="E8551">
            <v>0</v>
          </cell>
          <cell r="F8551">
            <v>0</v>
          </cell>
          <cell r="H8551">
            <v>0</v>
          </cell>
          <cell r="I8551">
            <v>0</v>
          </cell>
          <cell r="J8551">
            <v>0</v>
          </cell>
          <cell r="K8551">
            <v>0</v>
          </cell>
          <cell r="M8551">
            <v>0</v>
          </cell>
          <cell r="N8551">
            <v>0</v>
          </cell>
          <cell r="O8551">
            <v>0</v>
          </cell>
          <cell r="P8551">
            <v>0</v>
          </cell>
          <cell r="R8551">
            <v>0</v>
          </cell>
          <cell r="S8551">
            <v>0</v>
          </cell>
          <cell r="T8551">
            <v>0</v>
          </cell>
          <cell r="U8551">
            <v>0</v>
          </cell>
          <cell r="Y8551">
            <v>0</v>
          </cell>
          <cell r="Z8551">
            <v>0</v>
          </cell>
        </row>
        <row r="8552">
          <cell r="E8552">
            <v>0</v>
          </cell>
          <cell r="F8552">
            <v>0</v>
          </cell>
          <cell r="H8552">
            <v>0</v>
          </cell>
          <cell r="I8552">
            <v>0</v>
          </cell>
          <cell r="J8552">
            <v>0</v>
          </cell>
          <cell r="K8552">
            <v>0</v>
          </cell>
          <cell r="M8552">
            <v>0</v>
          </cell>
          <cell r="N8552">
            <v>0</v>
          </cell>
          <cell r="O8552">
            <v>0</v>
          </cell>
          <cell r="P8552">
            <v>0</v>
          </cell>
          <cell r="R8552">
            <v>0</v>
          </cell>
          <cell r="S8552">
            <v>0</v>
          </cell>
          <cell r="T8552">
            <v>0</v>
          </cell>
          <cell r="U8552">
            <v>0</v>
          </cell>
          <cell r="Y8552">
            <v>0</v>
          </cell>
          <cell r="Z8552">
            <v>0</v>
          </cell>
        </row>
        <row r="8553">
          <cell r="E8553">
            <v>0</v>
          </cell>
          <cell r="F8553">
            <v>0</v>
          </cell>
          <cell r="H8553">
            <v>0</v>
          </cell>
          <cell r="I8553">
            <v>0</v>
          </cell>
          <cell r="J8553">
            <v>0</v>
          </cell>
          <cell r="K8553">
            <v>0</v>
          </cell>
          <cell r="M8553">
            <v>0</v>
          </cell>
          <cell r="N8553">
            <v>0</v>
          </cell>
          <cell r="O8553">
            <v>0</v>
          </cell>
          <cell r="P8553">
            <v>0</v>
          </cell>
          <cell r="R8553">
            <v>0</v>
          </cell>
          <cell r="S8553">
            <v>0</v>
          </cell>
          <cell r="T8553">
            <v>0</v>
          </cell>
          <cell r="U8553">
            <v>0</v>
          </cell>
          <cell r="Y8553">
            <v>0</v>
          </cell>
          <cell r="Z8553">
            <v>0</v>
          </cell>
        </row>
        <row r="8554">
          <cell r="E8554">
            <v>0</v>
          </cell>
          <cell r="F8554">
            <v>0</v>
          </cell>
          <cell r="H8554">
            <v>0</v>
          </cell>
          <cell r="I8554">
            <v>0</v>
          </cell>
          <cell r="J8554">
            <v>0</v>
          </cell>
          <cell r="K8554">
            <v>0</v>
          </cell>
          <cell r="M8554">
            <v>0</v>
          </cell>
          <cell r="N8554">
            <v>0</v>
          </cell>
          <cell r="O8554">
            <v>0</v>
          </cell>
          <cell r="P8554">
            <v>0</v>
          </cell>
          <cell r="R8554">
            <v>0</v>
          </cell>
          <cell r="S8554">
            <v>0</v>
          </cell>
          <cell r="T8554">
            <v>0</v>
          </cell>
          <cell r="U8554">
            <v>0</v>
          </cell>
          <cell r="Y8554">
            <v>0</v>
          </cell>
          <cell r="Z8554">
            <v>0</v>
          </cell>
        </row>
        <row r="8555">
          <cell r="E8555">
            <v>0</v>
          </cell>
          <cell r="F8555">
            <v>0</v>
          </cell>
          <cell r="H8555">
            <v>0</v>
          </cell>
          <cell r="I8555">
            <v>0</v>
          </cell>
          <cell r="J8555">
            <v>0</v>
          </cell>
          <cell r="K8555">
            <v>0</v>
          </cell>
          <cell r="M8555">
            <v>0</v>
          </cell>
          <cell r="N8555">
            <v>0</v>
          </cell>
          <cell r="O8555">
            <v>0</v>
          </cell>
          <cell r="P8555">
            <v>0</v>
          </cell>
          <cell r="R8555">
            <v>0</v>
          </cell>
          <cell r="S8555">
            <v>0</v>
          </cell>
          <cell r="T8555">
            <v>0</v>
          </cell>
          <cell r="U8555">
            <v>0</v>
          </cell>
          <cell r="Y8555">
            <v>0</v>
          </cell>
          <cell r="Z8555">
            <v>0</v>
          </cell>
        </row>
        <row r="8556">
          <cell r="E8556">
            <v>0</v>
          </cell>
          <cell r="F8556">
            <v>0</v>
          </cell>
          <cell r="H8556">
            <v>0</v>
          </cell>
          <cell r="I8556">
            <v>0</v>
          </cell>
          <cell r="J8556">
            <v>0</v>
          </cell>
          <cell r="K8556">
            <v>0</v>
          </cell>
          <cell r="M8556">
            <v>0</v>
          </cell>
          <cell r="N8556">
            <v>0</v>
          </cell>
          <cell r="O8556">
            <v>0</v>
          </cell>
          <cell r="P8556">
            <v>0</v>
          </cell>
          <cell r="R8556">
            <v>0</v>
          </cell>
          <cell r="S8556">
            <v>0</v>
          </cell>
          <cell r="T8556">
            <v>0</v>
          </cell>
          <cell r="U8556">
            <v>0</v>
          </cell>
          <cell r="Y8556">
            <v>0</v>
          </cell>
          <cell r="Z8556">
            <v>0</v>
          </cell>
        </row>
        <row r="8557">
          <cell r="E8557">
            <v>0</v>
          </cell>
          <cell r="F8557">
            <v>0</v>
          </cell>
          <cell r="H8557">
            <v>0</v>
          </cell>
          <cell r="I8557">
            <v>0</v>
          </cell>
          <cell r="J8557">
            <v>0</v>
          </cell>
          <cell r="K8557">
            <v>0</v>
          </cell>
          <cell r="M8557">
            <v>0</v>
          </cell>
          <cell r="N8557">
            <v>0</v>
          </cell>
          <cell r="O8557">
            <v>0</v>
          </cell>
          <cell r="P8557">
            <v>0</v>
          </cell>
          <cell r="R8557">
            <v>0</v>
          </cell>
          <cell r="S8557">
            <v>0</v>
          </cell>
          <cell r="T8557">
            <v>0</v>
          </cell>
          <cell r="U8557">
            <v>0</v>
          </cell>
          <cell r="Y8557">
            <v>0</v>
          </cell>
          <cell r="Z8557">
            <v>0</v>
          </cell>
        </row>
        <row r="8558">
          <cell r="E8558">
            <v>0</v>
          </cell>
          <cell r="F8558">
            <v>0</v>
          </cell>
          <cell r="H8558">
            <v>0</v>
          </cell>
          <cell r="I8558">
            <v>0</v>
          </cell>
          <cell r="J8558">
            <v>0</v>
          </cell>
          <cell r="K8558">
            <v>0</v>
          </cell>
          <cell r="M8558">
            <v>0</v>
          </cell>
          <cell r="N8558">
            <v>0</v>
          </cell>
          <cell r="O8558">
            <v>0</v>
          </cell>
          <cell r="P8558">
            <v>0</v>
          </cell>
          <cell r="R8558">
            <v>0</v>
          </cell>
          <cell r="S8558">
            <v>0</v>
          </cell>
          <cell r="T8558">
            <v>0</v>
          </cell>
          <cell r="U8558">
            <v>0</v>
          </cell>
          <cell r="Y8558">
            <v>0</v>
          </cell>
          <cell r="Z8558">
            <v>0</v>
          </cell>
        </row>
        <row r="8559">
          <cell r="E8559">
            <v>0</v>
          </cell>
          <cell r="F8559">
            <v>0</v>
          </cell>
          <cell r="H8559">
            <v>0</v>
          </cell>
          <cell r="I8559">
            <v>0</v>
          </cell>
          <cell r="J8559">
            <v>0</v>
          </cell>
          <cell r="K8559">
            <v>0</v>
          </cell>
          <cell r="M8559">
            <v>0</v>
          </cell>
          <cell r="N8559">
            <v>0</v>
          </cell>
          <cell r="O8559">
            <v>0</v>
          </cell>
          <cell r="P8559">
            <v>0</v>
          </cell>
          <cell r="R8559">
            <v>0</v>
          </cell>
          <cell r="S8559">
            <v>0</v>
          </cell>
          <cell r="T8559">
            <v>0</v>
          </cell>
          <cell r="U8559">
            <v>0</v>
          </cell>
          <cell r="Y8559">
            <v>0</v>
          </cell>
          <cell r="Z8559">
            <v>0</v>
          </cell>
        </row>
        <row r="8560">
          <cell r="E8560">
            <v>0</v>
          </cell>
          <cell r="F8560">
            <v>0</v>
          </cell>
          <cell r="H8560">
            <v>0</v>
          </cell>
          <cell r="I8560">
            <v>0</v>
          </cell>
          <cell r="J8560">
            <v>0</v>
          </cell>
          <cell r="K8560">
            <v>0</v>
          </cell>
          <cell r="M8560">
            <v>0</v>
          </cell>
          <cell r="N8560">
            <v>0</v>
          </cell>
          <cell r="O8560">
            <v>0</v>
          </cell>
          <cell r="P8560">
            <v>0</v>
          </cell>
          <cell r="R8560">
            <v>0</v>
          </cell>
          <cell r="S8560">
            <v>0</v>
          </cell>
          <cell r="T8560">
            <v>0</v>
          </cell>
          <cell r="U8560">
            <v>0</v>
          </cell>
          <cell r="Y8560">
            <v>0</v>
          </cell>
          <cell r="Z8560">
            <v>0</v>
          </cell>
        </row>
        <row r="8561">
          <cell r="E8561">
            <v>0</v>
          </cell>
          <cell r="F8561">
            <v>0</v>
          </cell>
          <cell r="H8561">
            <v>0</v>
          </cell>
          <cell r="I8561">
            <v>0</v>
          </cell>
          <cell r="J8561">
            <v>0</v>
          </cell>
          <cell r="K8561">
            <v>0</v>
          </cell>
          <cell r="M8561">
            <v>0</v>
          </cell>
          <cell r="N8561">
            <v>0</v>
          </cell>
          <cell r="O8561">
            <v>0</v>
          </cell>
          <cell r="P8561">
            <v>0</v>
          </cell>
          <cell r="R8561">
            <v>0</v>
          </cell>
          <cell r="S8561">
            <v>0</v>
          </cell>
          <cell r="T8561">
            <v>0</v>
          </cell>
          <cell r="U8561">
            <v>0</v>
          </cell>
          <cell r="Y8561">
            <v>0</v>
          </cell>
          <cell r="Z8561">
            <v>0</v>
          </cell>
        </row>
        <row r="8562">
          <cell r="E8562">
            <v>0</v>
          </cell>
          <cell r="F8562">
            <v>0</v>
          </cell>
          <cell r="H8562">
            <v>0</v>
          </cell>
          <cell r="I8562">
            <v>0</v>
          </cell>
          <cell r="J8562">
            <v>0</v>
          </cell>
          <cell r="K8562">
            <v>0</v>
          </cell>
          <cell r="M8562">
            <v>0</v>
          </cell>
          <cell r="N8562">
            <v>0</v>
          </cell>
          <cell r="O8562">
            <v>0</v>
          </cell>
          <cell r="P8562">
            <v>0</v>
          </cell>
          <cell r="R8562">
            <v>0</v>
          </cell>
          <cell r="S8562">
            <v>0</v>
          </cell>
          <cell r="T8562">
            <v>0</v>
          </cell>
          <cell r="U8562">
            <v>0</v>
          </cell>
          <cell r="Y8562">
            <v>0</v>
          </cell>
          <cell r="Z8562">
            <v>0</v>
          </cell>
        </row>
        <row r="8563">
          <cell r="E8563">
            <v>0</v>
          </cell>
          <cell r="F8563">
            <v>0</v>
          </cell>
          <cell r="H8563">
            <v>0</v>
          </cell>
          <cell r="I8563">
            <v>0</v>
          </cell>
          <cell r="J8563">
            <v>0</v>
          </cell>
          <cell r="K8563">
            <v>0</v>
          </cell>
          <cell r="M8563">
            <v>0</v>
          </cell>
          <cell r="N8563">
            <v>0</v>
          </cell>
          <cell r="O8563">
            <v>0</v>
          </cell>
          <cell r="P8563">
            <v>0</v>
          </cell>
          <cell r="R8563">
            <v>0</v>
          </cell>
          <cell r="S8563">
            <v>0</v>
          </cell>
          <cell r="T8563">
            <v>0</v>
          </cell>
          <cell r="U8563">
            <v>0</v>
          </cell>
          <cell r="Y8563">
            <v>0</v>
          </cell>
          <cell r="Z8563">
            <v>0</v>
          </cell>
        </row>
        <row r="8564">
          <cell r="E8564">
            <v>0</v>
          </cell>
          <cell r="F8564">
            <v>0</v>
          </cell>
          <cell r="H8564">
            <v>0</v>
          </cell>
          <cell r="I8564">
            <v>0</v>
          </cell>
          <cell r="J8564">
            <v>0</v>
          </cell>
          <cell r="K8564">
            <v>0</v>
          </cell>
          <cell r="M8564">
            <v>0</v>
          </cell>
          <cell r="N8564">
            <v>0</v>
          </cell>
          <cell r="O8564">
            <v>0</v>
          </cell>
          <cell r="P8564">
            <v>0</v>
          </cell>
          <cell r="R8564">
            <v>0</v>
          </cell>
          <cell r="S8564">
            <v>0</v>
          </cell>
          <cell r="T8564">
            <v>0</v>
          </cell>
          <cell r="U8564">
            <v>0</v>
          </cell>
          <cell r="Y8564">
            <v>0</v>
          </cell>
          <cell r="Z8564">
            <v>0</v>
          </cell>
        </row>
        <row r="8565">
          <cell r="E8565">
            <v>0</v>
          </cell>
          <cell r="F8565">
            <v>0</v>
          </cell>
          <cell r="H8565">
            <v>0</v>
          </cell>
          <cell r="I8565">
            <v>0</v>
          </cell>
          <cell r="J8565">
            <v>0</v>
          </cell>
          <cell r="K8565">
            <v>0</v>
          </cell>
          <cell r="M8565">
            <v>0</v>
          </cell>
          <cell r="N8565">
            <v>0</v>
          </cell>
          <cell r="O8565">
            <v>0</v>
          </cell>
          <cell r="P8565">
            <v>0</v>
          </cell>
          <cell r="R8565">
            <v>0</v>
          </cell>
          <cell r="S8565">
            <v>0</v>
          </cell>
          <cell r="T8565">
            <v>0</v>
          </cell>
          <cell r="U8565">
            <v>0</v>
          </cell>
          <cell r="Y8565">
            <v>0</v>
          </cell>
          <cell r="Z8565">
            <v>0</v>
          </cell>
        </row>
        <row r="8566">
          <cell r="E8566">
            <v>0</v>
          </cell>
          <cell r="F8566">
            <v>0</v>
          </cell>
          <cell r="H8566">
            <v>0</v>
          </cell>
          <cell r="I8566">
            <v>0</v>
          </cell>
          <cell r="J8566">
            <v>0</v>
          </cell>
          <cell r="K8566">
            <v>0</v>
          </cell>
          <cell r="M8566">
            <v>0</v>
          </cell>
          <cell r="N8566">
            <v>0</v>
          </cell>
          <cell r="O8566">
            <v>0</v>
          </cell>
          <cell r="P8566">
            <v>0</v>
          </cell>
          <cell r="R8566">
            <v>0</v>
          </cell>
          <cell r="S8566">
            <v>0</v>
          </cell>
          <cell r="T8566">
            <v>0</v>
          </cell>
          <cell r="U8566">
            <v>0</v>
          </cell>
          <cell r="Y8566">
            <v>0</v>
          </cell>
          <cell r="Z8566">
            <v>0</v>
          </cell>
        </row>
        <row r="8567">
          <cell r="E8567">
            <v>0</v>
          </cell>
          <cell r="F8567">
            <v>0</v>
          </cell>
          <cell r="H8567">
            <v>0</v>
          </cell>
          <cell r="I8567">
            <v>0</v>
          </cell>
          <cell r="J8567">
            <v>0</v>
          </cell>
          <cell r="K8567">
            <v>0</v>
          </cell>
          <cell r="M8567">
            <v>0</v>
          </cell>
          <cell r="N8567">
            <v>0</v>
          </cell>
          <cell r="O8567">
            <v>0</v>
          </cell>
          <cell r="P8567">
            <v>0</v>
          </cell>
          <cell r="R8567">
            <v>0</v>
          </cell>
          <cell r="S8567">
            <v>0</v>
          </cell>
          <cell r="T8567">
            <v>0</v>
          </cell>
          <cell r="U8567">
            <v>0</v>
          </cell>
          <cell r="Y8567">
            <v>0</v>
          </cell>
          <cell r="Z8567">
            <v>0</v>
          </cell>
        </row>
        <row r="8568">
          <cell r="E8568">
            <v>0</v>
          </cell>
          <cell r="F8568">
            <v>0</v>
          </cell>
          <cell r="H8568">
            <v>0</v>
          </cell>
          <cell r="I8568">
            <v>0</v>
          </cell>
          <cell r="J8568">
            <v>0</v>
          </cell>
          <cell r="K8568">
            <v>0</v>
          </cell>
          <cell r="M8568">
            <v>0</v>
          </cell>
          <cell r="N8568">
            <v>0</v>
          </cell>
          <cell r="O8568">
            <v>0</v>
          </cell>
          <cell r="P8568">
            <v>0</v>
          </cell>
          <cell r="R8568">
            <v>0</v>
          </cell>
          <cell r="S8568">
            <v>0</v>
          </cell>
          <cell r="T8568">
            <v>0</v>
          </cell>
          <cell r="U8568">
            <v>0</v>
          </cell>
          <cell r="Y8568">
            <v>0</v>
          </cell>
          <cell r="Z8568">
            <v>0</v>
          </cell>
        </row>
        <row r="8569">
          <cell r="E8569">
            <v>0</v>
          </cell>
          <cell r="F8569">
            <v>0</v>
          </cell>
          <cell r="H8569">
            <v>0</v>
          </cell>
          <cell r="I8569">
            <v>0</v>
          </cell>
          <cell r="J8569">
            <v>0</v>
          </cell>
          <cell r="K8569">
            <v>0</v>
          </cell>
          <cell r="M8569">
            <v>0</v>
          </cell>
          <cell r="N8569">
            <v>0</v>
          </cell>
          <cell r="O8569">
            <v>0</v>
          </cell>
          <cell r="P8569">
            <v>0</v>
          </cell>
          <cell r="R8569">
            <v>0</v>
          </cell>
          <cell r="S8569">
            <v>0</v>
          </cell>
          <cell r="T8569">
            <v>0</v>
          </cell>
          <cell r="U8569">
            <v>0</v>
          </cell>
          <cell r="Y8569">
            <v>0</v>
          </cell>
          <cell r="Z8569">
            <v>0</v>
          </cell>
        </row>
        <row r="8570">
          <cell r="E8570">
            <v>0</v>
          </cell>
          <cell r="F8570">
            <v>0</v>
          </cell>
          <cell r="H8570">
            <v>0</v>
          </cell>
          <cell r="I8570">
            <v>0</v>
          </cell>
          <cell r="J8570">
            <v>0</v>
          </cell>
          <cell r="K8570">
            <v>0</v>
          </cell>
          <cell r="M8570">
            <v>0</v>
          </cell>
          <cell r="N8570">
            <v>0</v>
          </cell>
          <cell r="O8570">
            <v>0</v>
          </cell>
          <cell r="P8570">
            <v>0</v>
          </cell>
          <cell r="R8570">
            <v>0</v>
          </cell>
          <cell r="S8570">
            <v>0</v>
          </cell>
          <cell r="T8570">
            <v>0</v>
          </cell>
          <cell r="U8570">
            <v>0</v>
          </cell>
          <cell r="Y8570">
            <v>0</v>
          </cell>
          <cell r="Z8570">
            <v>0</v>
          </cell>
        </row>
        <row r="8571">
          <cell r="E8571">
            <v>0</v>
          </cell>
          <cell r="F8571">
            <v>0</v>
          </cell>
          <cell r="H8571">
            <v>0</v>
          </cell>
          <cell r="I8571">
            <v>0</v>
          </cell>
          <cell r="J8571">
            <v>0</v>
          </cell>
          <cell r="K8571">
            <v>0</v>
          </cell>
          <cell r="M8571">
            <v>0</v>
          </cell>
          <cell r="N8571">
            <v>0</v>
          </cell>
          <cell r="O8571">
            <v>0</v>
          </cell>
          <cell r="P8571">
            <v>0</v>
          </cell>
          <cell r="R8571">
            <v>0</v>
          </cell>
          <cell r="S8571">
            <v>0</v>
          </cell>
          <cell r="T8571">
            <v>0</v>
          </cell>
          <cell r="U8571">
            <v>0</v>
          </cell>
          <cell r="Y8571">
            <v>0</v>
          </cell>
          <cell r="Z8571">
            <v>0</v>
          </cell>
        </row>
        <row r="8572">
          <cell r="E8572">
            <v>0</v>
          </cell>
          <cell r="F8572">
            <v>0</v>
          </cell>
          <cell r="H8572">
            <v>0</v>
          </cell>
          <cell r="I8572">
            <v>0</v>
          </cell>
          <cell r="J8572">
            <v>0</v>
          </cell>
          <cell r="K8572">
            <v>0</v>
          </cell>
          <cell r="M8572">
            <v>0</v>
          </cell>
          <cell r="N8572">
            <v>0</v>
          </cell>
          <cell r="O8572">
            <v>0</v>
          </cell>
          <cell r="P8572">
            <v>0</v>
          </cell>
          <cell r="R8572">
            <v>0</v>
          </cell>
          <cell r="S8572">
            <v>0</v>
          </cell>
          <cell r="T8572">
            <v>0</v>
          </cell>
          <cell r="U8572">
            <v>0</v>
          </cell>
          <cell r="Y8572">
            <v>0</v>
          </cell>
          <cell r="Z8572">
            <v>0</v>
          </cell>
        </row>
        <row r="8573">
          <cell r="E8573">
            <v>0</v>
          </cell>
          <cell r="F8573">
            <v>0</v>
          </cell>
          <cell r="H8573">
            <v>0</v>
          </cell>
          <cell r="I8573">
            <v>0</v>
          </cell>
          <cell r="J8573">
            <v>0</v>
          </cell>
          <cell r="K8573">
            <v>0</v>
          </cell>
          <cell r="M8573">
            <v>0</v>
          </cell>
          <cell r="N8573">
            <v>0</v>
          </cell>
          <cell r="O8573">
            <v>0</v>
          </cell>
          <cell r="P8573">
            <v>0</v>
          </cell>
          <cell r="R8573">
            <v>0</v>
          </cell>
          <cell r="S8573">
            <v>0</v>
          </cell>
          <cell r="T8573">
            <v>0</v>
          </cell>
          <cell r="U8573">
            <v>0</v>
          </cell>
          <cell r="Y8573">
            <v>0</v>
          </cell>
          <cell r="Z8573">
            <v>0</v>
          </cell>
        </row>
        <row r="8574">
          <cell r="E8574">
            <v>0</v>
          </cell>
          <cell r="F8574">
            <v>0</v>
          </cell>
          <cell r="H8574">
            <v>0</v>
          </cell>
          <cell r="I8574">
            <v>0</v>
          </cell>
          <cell r="J8574">
            <v>0</v>
          </cell>
          <cell r="K8574">
            <v>0</v>
          </cell>
          <cell r="M8574">
            <v>0</v>
          </cell>
          <cell r="N8574">
            <v>0</v>
          </cell>
          <cell r="O8574">
            <v>0</v>
          </cell>
          <cell r="P8574">
            <v>0</v>
          </cell>
          <cell r="R8574">
            <v>0</v>
          </cell>
          <cell r="S8574">
            <v>0</v>
          </cell>
          <cell r="T8574">
            <v>0</v>
          </cell>
          <cell r="U8574">
            <v>0</v>
          </cell>
          <cell r="Y8574">
            <v>0</v>
          </cell>
          <cell r="Z8574">
            <v>0</v>
          </cell>
        </row>
        <row r="8575">
          <cell r="E8575">
            <v>0</v>
          </cell>
          <cell r="F8575">
            <v>0</v>
          </cell>
          <cell r="H8575">
            <v>0</v>
          </cell>
          <cell r="I8575">
            <v>0</v>
          </cell>
          <cell r="J8575">
            <v>0</v>
          </cell>
          <cell r="K8575">
            <v>0</v>
          </cell>
          <cell r="M8575">
            <v>0</v>
          </cell>
          <cell r="N8575">
            <v>0</v>
          </cell>
          <cell r="O8575">
            <v>0</v>
          </cell>
          <cell r="P8575">
            <v>0</v>
          </cell>
          <cell r="R8575">
            <v>0</v>
          </cell>
          <cell r="S8575">
            <v>0</v>
          </cell>
          <cell r="T8575">
            <v>0</v>
          </cell>
          <cell r="U8575">
            <v>0</v>
          </cell>
          <cell r="Y8575">
            <v>0</v>
          </cell>
          <cell r="Z8575">
            <v>0</v>
          </cell>
        </row>
        <row r="8576">
          <cell r="E8576">
            <v>0</v>
          </cell>
          <cell r="F8576">
            <v>0</v>
          </cell>
          <cell r="H8576">
            <v>0</v>
          </cell>
          <cell r="I8576">
            <v>0</v>
          </cell>
          <cell r="J8576">
            <v>0</v>
          </cell>
          <cell r="K8576">
            <v>0</v>
          </cell>
          <cell r="M8576">
            <v>0</v>
          </cell>
          <cell r="N8576">
            <v>0</v>
          </cell>
          <cell r="O8576">
            <v>0</v>
          </cell>
          <cell r="P8576">
            <v>0</v>
          </cell>
          <cell r="R8576">
            <v>0</v>
          </cell>
          <cell r="S8576">
            <v>0</v>
          </cell>
          <cell r="T8576">
            <v>0</v>
          </cell>
          <cell r="U8576">
            <v>0</v>
          </cell>
          <cell r="Y8576">
            <v>0</v>
          </cell>
          <cell r="Z8576">
            <v>0</v>
          </cell>
        </row>
        <row r="8577">
          <cell r="E8577">
            <v>0</v>
          </cell>
          <cell r="F8577">
            <v>0</v>
          </cell>
          <cell r="H8577">
            <v>0</v>
          </cell>
          <cell r="I8577">
            <v>0</v>
          </cell>
          <cell r="J8577">
            <v>0</v>
          </cell>
          <cell r="K8577">
            <v>0</v>
          </cell>
          <cell r="M8577">
            <v>0</v>
          </cell>
          <cell r="N8577">
            <v>0</v>
          </cell>
          <cell r="O8577">
            <v>0</v>
          </cell>
          <cell r="P8577">
            <v>0</v>
          </cell>
          <cell r="R8577">
            <v>0</v>
          </cell>
          <cell r="S8577">
            <v>0</v>
          </cell>
          <cell r="T8577">
            <v>0</v>
          </cell>
          <cell r="U8577">
            <v>0</v>
          </cell>
          <cell r="Y8577">
            <v>0</v>
          </cell>
          <cell r="Z8577">
            <v>0</v>
          </cell>
        </row>
        <row r="8578">
          <cell r="E8578">
            <v>0</v>
          </cell>
          <cell r="F8578">
            <v>0</v>
          </cell>
          <cell r="H8578">
            <v>0</v>
          </cell>
          <cell r="I8578">
            <v>0</v>
          </cell>
          <cell r="J8578">
            <v>0</v>
          </cell>
          <cell r="K8578">
            <v>0</v>
          </cell>
          <cell r="M8578">
            <v>0</v>
          </cell>
          <cell r="N8578">
            <v>0</v>
          </cell>
          <cell r="O8578">
            <v>0</v>
          </cell>
          <cell r="P8578">
            <v>0</v>
          </cell>
          <cell r="R8578">
            <v>0</v>
          </cell>
          <cell r="S8578">
            <v>0</v>
          </cell>
          <cell r="T8578">
            <v>0</v>
          </cell>
          <cell r="U8578">
            <v>0</v>
          </cell>
          <cell r="Y8578">
            <v>0</v>
          </cell>
          <cell r="Z8578">
            <v>0</v>
          </cell>
        </row>
        <row r="8579">
          <cell r="E8579">
            <v>0</v>
          </cell>
          <cell r="F8579">
            <v>0</v>
          </cell>
          <cell r="H8579">
            <v>0</v>
          </cell>
          <cell r="I8579">
            <v>0</v>
          </cell>
          <cell r="J8579">
            <v>0</v>
          </cell>
          <cell r="K8579">
            <v>0</v>
          </cell>
          <cell r="M8579">
            <v>0</v>
          </cell>
          <cell r="N8579">
            <v>0</v>
          </cell>
          <cell r="O8579">
            <v>0</v>
          </cell>
          <cell r="P8579">
            <v>0</v>
          </cell>
          <cell r="R8579">
            <v>0</v>
          </cell>
          <cell r="S8579">
            <v>0</v>
          </cell>
          <cell r="T8579">
            <v>0</v>
          </cell>
          <cell r="U8579">
            <v>0</v>
          </cell>
          <cell r="Y8579">
            <v>0</v>
          </cell>
          <cell r="Z8579">
            <v>0</v>
          </cell>
        </row>
        <row r="8580">
          <cell r="E8580">
            <v>0</v>
          </cell>
          <cell r="F8580">
            <v>0</v>
          </cell>
          <cell r="H8580">
            <v>0</v>
          </cell>
          <cell r="I8580">
            <v>0</v>
          </cell>
          <cell r="J8580">
            <v>0</v>
          </cell>
          <cell r="K8580">
            <v>0</v>
          </cell>
          <cell r="M8580">
            <v>0</v>
          </cell>
          <cell r="N8580">
            <v>0</v>
          </cell>
          <cell r="O8580">
            <v>0</v>
          </cell>
          <cell r="P8580">
            <v>0</v>
          </cell>
          <cell r="R8580">
            <v>0</v>
          </cell>
          <cell r="S8580">
            <v>0</v>
          </cell>
          <cell r="T8580">
            <v>0</v>
          </cell>
          <cell r="U8580">
            <v>0</v>
          </cell>
          <cell r="Y8580">
            <v>0</v>
          </cell>
          <cell r="Z8580">
            <v>0</v>
          </cell>
        </row>
        <row r="8581">
          <cell r="E8581">
            <v>0</v>
          </cell>
          <cell r="F8581">
            <v>0</v>
          </cell>
          <cell r="H8581">
            <v>0</v>
          </cell>
          <cell r="I8581">
            <v>0</v>
          </cell>
          <cell r="J8581">
            <v>0</v>
          </cell>
          <cell r="K8581">
            <v>0</v>
          </cell>
          <cell r="M8581">
            <v>0</v>
          </cell>
          <cell r="N8581">
            <v>0</v>
          </cell>
          <cell r="O8581">
            <v>0</v>
          </cell>
          <cell r="P8581">
            <v>0</v>
          </cell>
          <cell r="R8581">
            <v>0</v>
          </cell>
          <cell r="S8581">
            <v>0</v>
          </cell>
          <cell r="T8581">
            <v>0</v>
          </cell>
          <cell r="U8581">
            <v>0</v>
          </cell>
          <cell r="Y8581">
            <v>0</v>
          </cell>
          <cell r="Z8581">
            <v>0</v>
          </cell>
        </row>
        <row r="8582">
          <cell r="E8582">
            <v>0</v>
          </cell>
          <cell r="F8582">
            <v>0</v>
          </cell>
          <cell r="H8582">
            <v>0</v>
          </cell>
          <cell r="I8582">
            <v>0</v>
          </cell>
          <cell r="J8582">
            <v>0</v>
          </cell>
          <cell r="K8582">
            <v>0</v>
          </cell>
          <cell r="M8582">
            <v>0</v>
          </cell>
          <cell r="N8582">
            <v>0</v>
          </cell>
          <cell r="O8582">
            <v>0</v>
          </cell>
          <cell r="P8582">
            <v>0</v>
          </cell>
          <cell r="R8582">
            <v>0</v>
          </cell>
          <cell r="S8582">
            <v>0</v>
          </cell>
          <cell r="T8582">
            <v>0</v>
          </cell>
          <cell r="U8582">
            <v>0</v>
          </cell>
          <cell r="Y8582">
            <v>0</v>
          </cell>
          <cell r="Z8582">
            <v>0</v>
          </cell>
        </row>
        <row r="8583">
          <cell r="E8583">
            <v>0</v>
          </cell>
          <cell r="F8583">
            <v>0</v>
          </cell>
          <cell r="H8583">
            <v>0</v>
          </cell>
          <cell r="I8583">
            <v>0</v>
          </cell>
          <cell r="J8583">
            <v>0</v>
          </cell>
          <cell r="K8583">
            <v>0</v>
          </cell>
          <cell r="M8583">
            <v>0</v>
          </cell>
          <cell r="N8583">
            <v>0</v>
          </cell>
          <cell r="O8583">
            <v>0</v>
          </cell>
          <cell r="P8583">
            <v>0</v>
          </cell>
          <cell r="R8583">
            <v>0</v>
          </cell>
          <cell r="S8583">
            <v>0</v>
          </cell>
          <cell r="T8583">
            <v>0</v>
          </cell>
          <cell r="U8583">
            <v>0</v>
          </cell>
          <cell r="Y8583">
            <v>0</v>
          </cell>
          <cell r="Z8583">
            <v>0</v>
          </cell>
        </row>
        <row r="8584">
          <cell r="E8584">
            <v>0</v>
          </cell>
          <cell r="F8584">
            <v>0</v>
          </cell>
          <cell r="H8584">
            <v>0</v>
          </cell>
          <cell r="I8584">
            <v>0</v>
          </cell>
          <cell r="J8584">
            <v>0</v>
          </cell>
          <cell r="K8584">
            <v>0</v>
          </cell>
          <cell r="M8584">
            <v>0</v>
          </cell>
          <cell r="N8584">
            <v>0</v>
          </cell>
          <cell r="O8584">
            <v>0</v>
          </cell>
          <cell r="P8584">
            <v>0</v>
          </cell>
          <cell r="R8584">
            <v>0</v>
          </cell>
          <cell r="S8584">
            <v>0</v>
          </cell>
          <cell r="T8584">
            <v>0</v>
          </cell>
          <cell r="U8584">
            <v>0</v>
          </cell>
          <cell r="Y8584">
            <v>0</v>
          </cell>
          <cell r="Z8584">
            <v>0</v>
          </cell>
        </row>
        <row r="8585">
          <cell r="E8585">
            <v>0</v>
          </cell>
          <cell r="F8585">
            <v>0</v>
          </cell>
          <cell r="H8585">
            <v>0</v>
          </cell>
          <cell r="I8585">
            <v>0</v>
          </cell>
          <cell r="J8585">
            <v>0</v>
          </cell>
          <cell r="K8585">
            <v>0</v>
          </cell>
          <cell r="M8585">
            <v>0</v>
          </cell>
          <cell r="N8585">
            <v>0</v>
          </cell>
          <cell r="O8585">
            <v>0</v>
          </cell>
          <cell r="P8585">
            <v>0</v>
          </cell>
          <cell r="R8585">
            <v>0</v>
          </cell>
          <cell r="S8585">
            <v>0</v>
          </cell>
          <cell r="T8585">
            <v>0</v>
          </cell>
          <cell r="U8585">
            <v>0</v>
          </cell>
          <cell r="Y8585">
            <v>0</v>
          </cell>
          <cell r="Z8585">
            <v>0</v>
          </cell>
        </row>
        <row r="8586">
          <cell r="E8586">
            <v>0</v>
          </cell>
          <cell r="F8586">
            <v>0</v>
          </cell>
          <cell r="H8586">
            <v>0</v>
          </cell>
          <cell r="I8586">
            <v>0</v>
          </cell>
          <cell r="J8586">
            <v>0</v>
          </cell>
          <cell r="K8586">
            <v>0</v>
          </cell>
          <cell r="M8586">
            <v>0</v>
          </cell>
          <cell r="N8586">
            <v>0</v>
          </cell>
          <cell r="O8586">
            <v>0</v>
          </cell>
          <cell r="P8586">
            <v>0</v>
          </cell>
          <cell r="R8586">
            <v>0</v>
          </cell>
          <cell r="S8586">
            <v>0</v>
          </cell>
          <cell r="T8586">
            <v>0</v>
          </cell>
          <cell r="U8586">
            <v>0</v>
          </cell>
          <cell r="Y8586">
            <v>0</v>
          </cell>
          <cell r="Z8586">
            <v>0</v>
          </cell>
        </row>
        <row r="8587">
          <cell r="E8587">
            <v>0</v>
          </cell>
          <cell r="F8587">
            <v>0</v>
          </cell>
          <cell r="H8587">
            <v>0</v>
          </cell>
          <cell r="I8587">
            <v>0</v>
          </cell>
          <cell r="J8587">
            <v>0</v>
          </cell>
          <cell r="K8587">
            <v>0</v>
          </cell>
          <cell r="M8587">
            <v>0</v>
          </cell>
          <cell r="N8587">
            <v>0</v>
          </cell>
          <cell r="O8587">
            <v>0</v>
          </cell>
          <cell r="P8587">
            <v>0</v>
          </cell>
          <cell r="R8587">
            <v>0</v>
          </cell>
          <cell r="S8587">
            <v>0</v>
          </cell>
          <cell r="T8587">
            <v>0</v>
          </cell>
          <cell r="U8587">
            <v>0</v>
          </cell>
          <cell r="Y8587">
            <v>0</v>
          </cell>
          <cell r="Z8587">
            <v>0</v>
          </cell>
        </row>
        <row r="8588">
          <cell r="E8588">
            <v>0</v>
          </cell>
          <cell r="F8588">
            <v>0</v>
          </cell>
          <cell r="H8588">
            <v>0</v>
          </cell>
          <cell r="I8588">
            <v>0</v>
          </cell>
          <cell r="J8588">
            <v>0</v>
          </cell>
          <cell r="K8588">
            <v>0</v>
          </cell>
          <cell r="M8588">
            <v>0</v>
          </cell>
          <cell r="N8588">
            <v>0</v>
          </cell>
          <cell r="O8588">
            <v>0</v>
          </cell>
          <cell r="P8588">
            <v>0</v>
          </cell>
          <cell r="R8588">
            <v>0</v>
          </cell>
          <cell r="S8588">
            <v>0</v>
          </cell>
          <cell r="T8588">
            <v>0</v>
          </cell>
          <cell r="U8588">
            <v>0</v>
          </cell>
          <cell r="Y8588">
            <v>0</v>
          </cell>
          <cell r="Z8588">
            <v>0</v>
          </cell>
        </row>
        <row r="8589">
          <cell r="E8589">
            <v>0</v>
          </cell>
          <cell r="F8589">
            <v>0</v>
          </cell>
          <cell r="H8589">
            <v>0</v>
          </cell>
          <cell r="I8589">
            <v>0</v>
          </cell>
          <cell r="J8589">
            <v>0</v>
          </cell>
          <cell r="K8589">
            <v>0</v>
          </cell>
          <cell r="M8589">
            <v>0</v>
          </cell>
          <cell r="N8589">
            <v>0</v>
          </cell>
          <cell r="O8589">
            <v>0</v>
          </cell>
          <cell r="P8589">
            <v>0</v>
          </cell>
          <cell r="R8589">
            <v>0</v>
          </cell>
          <cell r="S8589">
            <v>0</v>
          </cell>
          <cell r="T8589">
            <v>0</v>
          </cell>
          <cell r="U8589">
            <v>0</v>
          </cell>
          <cell r="Y8589">
            <v>0</v>
          </cell>
          <cell r="Z8589">
            <v>0</v>
          </cell>
        </row>
        <row r="8590">
          <cell r="E8590">
            <v>4403000</v>
          </cell>
          <cell r="F8590">
            <v>0</v>
          </cell>
          <cell r="H8590">
            <v>4445250</v>
          </cell>
          <cell r="I8590">
            <v>0</v>
          </cell>
          <cell r="J8590">
            <v>0</v>
          </cell>
          <cell r="K8590">
            <v>0</v>
          </cell>
          <cell r="M8590">
            <v>715147.35</v>
          </cell>
          <cell r="N8590">
            <v>777807.03999999992</v>
          </cell>
          <cell r="O8590">
            <v>0</v>
          </cell>
          <cell r="P8590">
            <v>0</v>
          </cell>
          <cell r="R8590">
            <v>715147.35</v>
          </cell>
          <cell r="S8590">
            <v>776803.91000000027</v>
          </cell>
          <cell r="T8590">
            <v>0</v>
          </cell>
          <cell r="U8590">
            <v>0</v>
          </cell>
          <cell r="Y8590">
            <v>0</v>
          </cell>
          <cell r="Z8590">
            <v>0</v>
          </cell>
        </row>
        <row r="8591">
          <cell r="E8591">
            <v>0</v>
          </cell>
          <cell r="F8591">
            <v>0</v>
          </cell>
          <cell r="H8591">
            <v>0</v>
          </cell>
          <cell r="I8591">
            <v>0</v>
          </cell>
          <cell r="J8591">
            <v>0</v>
          </cell>
          <cell r="K8591">
            <v>0</v>
          </cell>
          <cell r="M8591">
            <v>0</v>
          </cell>
          <cell r="N8591">
            <v>0</v>
          </cell>
          <cell r="O8591">
            <v>0</v>
          </cell>
          <cell r="P8591">
            <v>0</v>
          </cell>
          <cell r="R8591">
            <v>0</v>
          </cell>
          <cell r="S8591">
            <v>0</v>
          </cell>
          <cell r="T8591">
            <v>0</v>
          </cell>
          <cell r="U8591">
            <v>0</v>
          </cell>
          <cell r="Y8591">
            <v>0</v>
          </cell>
          <cell r="Z8591">
            <v>0</v>
          </cell>
        </row>
        <row r="8592">
          <cell r="E8592">
            <v>0</v>
          </cell>
          <cell r="F8592">
            <v>0</v>
          </cell>
          <cell r="H8592">
            <v>0</v>
          </cell>
          <cell r="I8592">
            <v>0</v>
          </cell>
          <cell r="J8592">
            <v>0</v>
          </cell>
          <cell r="K8592">
            <v>0</v>
          </cell>
          <cell r="M8592">
            <v>0</v>
          </cell>
          <cell r="N8592">
            <v>0</v>
          </cell>
          <cell r="O8592">
            <v>0</v>
          </cell>
          <cell r="P8592">
            <v>0</v>
          </cell>
          <cell r="R8592">
            <v>0</v>
          </cell>
          <cell r="S8592">
            <v>0</v>
          </cell>
          <cell r="T8592">
            <v>0</v>
          </cell>
          <cell r="U8592">
            <v>0</v>
          </cell>
          <cell r="Y8592">
            <v>0</v>
          </cell>
          <cell r="Z8592">
            <v>0</v>
          </cell>
        </row>
        <row r="8593">
          <cell r="E8593">
            <v>0</v>
          </cell>
          <cell r="F8593">
            <v>0</v>
          </cell>
          <cell r="H8593">
            <v>0</v>
          </cell>
          <cell r="I8593">
            <v>0</v>
          </cell>
          <cell r="J8593">
            <v>0</v>
          </cell>
          <cell r="K8593">
            <v>0</v>
          </cell>
          <cell r="M8593">
            <v>0</v>
          </cell>
          <cell r="N8593">
            <v>0</v>
          </cell>
          <cell r="O8593">
            <v>0</v>
          </cell>
          <cell r="P8593">
            <v>0</v>
          </cell>
          <cell r="R8593">
            <v>0</v>
          </cell>
          <cell r="S8593">
            <v>0</v>
          </cell>
          <cell r="T8593">
            <v>0</v>
          </cell>
          <cell r="U8593">
            <v>0</v>
          </cell>
          <cell r="Y8593">
            <v>0</v>
          </cell>
          <cell r="Z8593">
            <v>0</v>
          </cell>
        </row>
        <row r="8594">
          <cell r="E8594">
            <v>0</v>
          </cell>
          <cell r="F8594">
            <v>0</v>
          </cell>
          <cell r="H8594">
            <v>0</v>
          </cell>
          <cell r="I8594">
            <v>0</v>
          </cell>
          <cell r="J8594">
            <v>0</v>
          </cell>
          <cell r="K8594">
            <v>0</v>
          </cell>
          <cell r="M8594">
            <v>0</v>
          </cell>
          <cell r="N8594">
            <v>0</v>
          </cell>
          <cell r="O8594">
            <v>0</v>
          </cell>
          <cell r="P8594">
            <v>0</v>
          </cell>
          <cell r="R8594">
            <v>0</v>
          </cell>
          <cell r="S8594">
            <v>0</v>
          </cell>
          <cell r="T8594">
            <v>0</v>
          </cell>
          <cell r="U8594">
            <v>0</v>
          </cell>
          <cell r="Y8594">
            <v>0</v>
          </cell>
          <cell r="Z8594">
            <v>0</v>
          </cell>
        </row>
        <row r="8595">
          <cell r="E8595">
            <v>0</v>
          </cell>
          <cell r="F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Y8595">
            <v>0</v>
          </cell>
          <cell r="Z8595">
            <v>0</v>
          </cell>
        </row>
        <row r="8596">
          <cell r="E8596">
            <v>0</v>
          </cell>
          <cell r="F8596">
            <v>0</v>
          </cell>
          <cell r="H8596">
            <v>0</v>
          </cell>
          <cell r="I8596">
            <v>0</v>
          </cell>
          <cell r="J8596">
            <v>0</v>
          </cell>
          <cell r="K8596">
            <v>0</v>
          </cell>
          <cell r="M8596">
            <v>0</v>
          </cell>
          <cell r="N8596">
            <v>0</v>
          </cell>
          <cell r="O8596">
            <v>0</v>
          </cell>
          <cell r="P8596">
            <v>0</v>
          </cell>
          <cell r="R8596">
            <v>0</v>
          </cell>
          <cell r="S8596">
            <v>0</v>
          </cell>
          <cell r="T8596">
            <v>0</v>
          </cell>
          <cell r="U8596">
            <v>0</v>
          </cell>
          <cell r="Y8596">
            <v>0</v>
          </cell>
          <cell r="Z8596">
            <v>0</v>
          </cell>
        </row>
        <row r="8597">
          <cell r="E8597">
            <v>0</v>
          </cell>
          <cell r="F8597">
            <v>0</v>
          </cell>
          <cell r="H8597">
            <v>0</v>
          </cell>
          <cell r="I8597">
            <v>0</v>
          </cell>
          <cell r="J8597">
            <v>0</v>
          </cell>
          <cell r="K8597">
            <v>0</v>
          </cell>
          <cell r="M8597">
            <v>0</v>
          </cell>
          <cell r="N8597">
            <v>0</v>
          </cell>
          <cell r="O8597">
            <v>0</v>
          </cell>
          <cell r="P8597">
            <v>0</v>
          </cell>
          <cell r="R8597">
            <v>0</v>
          </cell>
          <cell r="S8597">
            <v>0</v>
          </cell>
          <cell r="T8597">
            <v>0</v>
          </cell>
          <cell r="U8597">
            <v>0</v>
          </cell>
          <cell r="Y8597">
            <v>0</v>
          </cell>
          <cell r="Z8597">
            <v>0</v>
          </cell>
        </row>
        <row r="8598">
          <cell r="E8598">
            <v>0</v>
          </cell>
          <cell r="F8598">
            <v>0</v>
          </cell>
          <cell r="H8598">
            <v>0</v>
          </cell>
          <cell r="I8598">
            <v>0</v>
          </cell>
          <cell r="J8598">
            <v>0</v>
          </cell>
          <cell r="K8598">
            <v>0</v>
          </cell>
          <cell r="M8598">
            <v>0</v>
          </cell>
          <cell r="N8598">
            <v>0</v>
          </cell>
          <cell r="O8598">
            <v>0</v>
          </cell>
          <cell r="P8598">
            <v>0</v>
          </cell>
          <cell r="R8598">
            <v>0</v>
          </cell>
          <cell r="S8598">
            <v>0</v>
          </cell>
          <cell r="T8598">
            <v>0</v>
          </cell>
          <cell r="U8598">
            <v>0</v>
          </cell>
          <cell r="Y8598">
            <v>0</v>
          </cell>
          <cell r="Z8598">
            <v>0</v>
          </cell>
        </row>
        <row r="8599">
          <cell r="E8599">
            <v>0</v>
          </cell>
          <cell r="F8599">
            <v>0</v>
          </cell>
          <cell r="H8599">
            <v>0</v>
          </cell>
          <cell r="I8599">
            <v>0</v>
          </cell>
          <cell r="J8599">
            <v>0</v>
          </cell>
          <cell r="K8599">
            <v>0</v>
          </cell>
          <cell r="M8599">
            <v>0</v>
          </cell>
          <cell r="N8599">
            <v>0</v>
          </cell>
          <cell r="O8599">
            <v>0</v>
          </cell>
          <cell r="P8599">
            <v>0</v>
          </cell>
          <cell r="R8599">
            <v>0</v>
          </cell>
          <cell r="S8599">
            <v>0</v>
          </cell>
          <cell r="T8599">
            <v>0</v>
          </cell>
          <cell r="U8599">
            <v>0</v>
          </cell>
          <cell r="Y8599">
            <v>0</v>
          </cell>
          <cell r="Z8599">
            <v>0</v>
          </cell>
        </row>
        <row r="8660">
          <cell r="E8660">
            <v>4403000</v>
          </cell>
          <cell r="F8660">
            <v>0</v>
          </cell>
          <cell r="H8660">
            <v>4403000</v>
          </cell>
          <cell r="I8660">
            <v>0</v>
          </cell>
          <cell r="J8660">
            <v>0</v>
          </cell>
          <cell r="K8660">
            <v>0</v>
          </cell>
          <cell r="M8660">
            <v>715147.35</v>
          </cell>
          <cell r="N8660">
            <v>777534.47</v>
          </cell>
          <cell r="O8660">
            <v>0</v>
          </cell>
          <cell r="P8660">
            <v>0</v>
          </cell>
          <cell r="R8660">
            <v>715147.35</v>
          </cell>
          <cell r="S8660">
            <v>776803.91000000027</v>
          </cell>
          <cell r="T8660">
            <v>0</v>
          </cell>
          <cell r="U8660">
            <v>0</v>
          </cell>
          <cell r="Y8660">
            <v>0</v>
          </cell>
          <cell r="Z8660">
            <v>0</v>
          </cell>
        </row>
        <row r="8719">
          <cell r="E8719">
            <v>0</v>
          </cell>
          <cell r="F8719">
            <v>0</v>
          </cell>
          <cell r="H8719">
            <v>169000</v>
          </cell>
          <cell r="I8719">
            <v>0</v>
          </cell>
          <cell r="J8719">
            <v>0</v>
          </cell>
          <cell r="K8719">
            <v>0</v>
          </cell>
          <cell r="M8719">
            <v>0</v>
          </cell>
          <cell r="N8719">
            <v>272.57</v>
          </cell>
          <cell r="O8719">
            <v>0</v>
          </cell>
          <cell r="P8719">
            <v>0</v>
          </cell>
          <cell r="R8719">
            <v>0</v>
          </cell>
          <cell r="S8719">
            <v>0</v>
          </cell>
          <cell r="T8719">
            <v>0</v>
          </cell>
          <cell r="U8719">
            <v>0</v>
          </cell>
          <cell r="Y8719">
            <v>0</v>
          </cell>
          <cell r="Z8719">
            <v>0</v>
          </cell>
        </row>
        <row r="8778">
          <cell r="E8778">
            <v>0</v>
          </cell>
          <cell r="F8778">
            <v>0</v>
          </cell>
          <cell r="H8778">
            <v>-126750</v>
          </cell>
          <cell r="I8778">
            <v>0</v>
          </cell>
          <cell r="J8778">
            <v>0</v>
          </cell>
          <cell r="K8778">
            <v>0</v>
          </cell>
          <cell r="M8778">
            <v>0</v>
          </cell>
          <cell r="N8778">
            <v>0</v>
          </cell>
          <cell r="O8778">
            <v>0</v>
          </cell>
          <cell r="P8778">
            <v>0</v>
          </cell>
          <cell r="R8778">
            <v>0</v>
          </cell>
          <cell r="S8778">
            <v>0</v>
          </cell>
          <cell r="T8778">
            <v>0</v>
          </cell>
          <cell r="U8778">
            <v>0</v>
          </cell>
          <cell r="Y8778">
            <v>0</v>
          </cell>
          <cell r="Z8778">
            <v>0</v>
          </cell>
        </row>
        <row r="8786">
          <cell r="F8786">
            <v>0</v>
          </cell>
          <cell r="K8786">
            <v>0</v>
          </cell>
          <cell r="M8786">
            <v>0</v>
          </cell>
          <cell r="N8786">
            <v>0</v>
          </cell>
          <cell r="O8786">
            <v>0</v>
          </cell>
          <cell r="P8786">
            <v>0</v>
          </cell>
        </row>
        <row r="8787">
          <cell r="F8787">
            <v>0</v>
          </cell>
          <cell r="K8787">
            <v>0</v>
          </cell>
          <cell r="M8787">
            <v>0</v>
          </cell>
          <cell r="N8787">
            <v>0</v>
          </cell>
          <cell r="O8787">
            <v>0</v>
          </cell>
          <cell r="P8787">
            <v>0</v>
          </cell>
        </row>
        <row r="8788">
          <cell r="F8788">
            <v>0</v>
          </cell>
          <cell r="K8788">
            <v>0</v>
          </cell>
          <cell r="M8788">
            <v>0</v>
          </cell>
          <cell r="N8788">
            <v>0</v>
          </cell>
          <cell r="O8788">
            <v>0</v>
          </cell>
          <cell r="P8788">
            <v>0</v>
          </cell>
        </row>
        <row r="8789">
          <cell r="F8789">
            <v>0</v>
          </cell>
          <cell r="K8789">
            <v>0</v>
          </cell>
          <cell r="M8789">
            <v>0</v>
          </cell>
          <cell r="N8789">
            <v>0</v>
          </cell>
          <cell r="O8789">
            <v>0</v>
          </cell>
          <cell r="P8789">
            <v>0</v>
          </cell>
        </row>
        <row r="8790">
          <cell r="F8790">
            <v>0</v>
          </cell>
          <cell r="K8790">
            <v>0</v>
          </cell>
          <cell r="M8790">
            <v>0</v>
          </cell>
          <cell r="N8790">
            <v>0</v>
          </cell>
          <cell r="O8790">
            <v>0</v>
          </cell>
          <cell r="P8790">
            <v>0</v>
          </cell>
        </row>
        <row r="8791">
          <cell r="F8791">
            <v>0</v>
          </cell>
          <cell r="K8791">
            <v>0</v>
          </cell>
          <cell r="M8791">
            <v>0</v>
          </cell>
          <cell r="N8791">
            <v>0</v>
          </cell>
          <cell r="O8791">
            <v>0</v>
          </cell>
          <cell r="P8791">
            <v>0</v>
          </cell>
        </row>
        <row r="8792">
          <cell r="F8792">
            <v>0</v>
          </cell>
          <cell r="K8792">
            <v>0</v>
          </cell>
          <cell r="M8792">
            <v>0</v>
          </cell>
          <cell r="N8792">
            <v>0</v>
          </cell>
          <cell r="O8792">
            <v>0</v>
          </cell>
          <cell r="P8792">
            <v>0</v>
          </cell>
        </row>
        <row r="8793">
          <cell r="F8793">
            <v>0</v>
          </cell>
          <cell r="K8793">
            <v>0</v>
          </cell>
          <cell r="M8793">
            <v>0</v>
          </cell>
          <cell r="N8793">
            <v>0</v>
          </cell>
          <cell r="O8793">
            <v>0</v>
          </cell>
          <cell r="P8793">
            <v>0</v>
          </cell>
        </row>
        <row r="8794">
          <cell r="F8794">
            <v>0</v>
          </cell>
          <cell r="K8794">
            <v>0</v>
          </cell>
          <cell r="M8794">
            <v>0</v>
          </cell>
          <cell r="N8794">
            <v>0</v>
          </cell>
          <cell r="O8794">
            <v>0</v>
          </cell>
          <cell r="P8794">
            <v>0</v>
          </cell>
        </row>
        <row r="8795">
          <cell r="F8795">
            <v>0</v>
          </cell>
          <cell r="K8795">
            <v>0</v>
          </cell>
          <cell r="M8795">
            <v>0</v>
          </cell>
          <cell r="N8795">
            <v>0</v>
          </cell>
          <cell r="O8795">
            <v>0</v>
          </cell>
          <cell r="P8795">
            <v>0</v>
          </cell>
        </row>
        <row r="8796">
          <cell r="F8796">
            <v>0</v>
          </cell>
          <cell r="K8796">
            <v>0</v>
          </cell>
          <cell r="M8796">
            <v>0</v>
          </cell>
          <cell r="N8796">
            <v>0</v>
          </cell>
          <cell r="O8796">
            <v>0</v>
          </cell>
          <cell r="P8796">
            <v>0</v>
          </cell>
        </row>
        <row r="8797">
          <cell r="F8797">
            <v>0</v>
          </cell>
          <cell r="K8797">
            <v>0</v>
          </cell>
          <cell r="M8797">
            <v>0</v>
          </cell>
          <cell r="N8797">
            <v>0</v>
          </cell>
          <cell r="O8797">
            <v>0</v>
          </cell>
          <cell r="P8797">
            <v>0</v>
          </cell>
        </row>
        <row r="8798">
          <cell r="F8798">
            <v>0</v>
          </cell>
          <cell r="K8798">
            <v>0</v>
          </cell>
          <cell r="M8798">
            <v>0</v>
          </cell>
          <cell r="N8798">
            <v>0</v>
          </cell>
          <cell r="O8798">
            <v>0</v>
          </cell>
          <cell r="P8798">
            <v>0</v>
          </cell>
        </row>
        <row r="8799">
          <cell r="F8799">
            <v>0</v>
          </cell>
          <cell r="K8799">
            <v>0</v>
          </cell>
          <cell r="M8799">
            <v>0</v>
          </cell>
          <cell r="N8799">
            <v>0</v>
          </cell>
          <cell r="O8799">
            <v>0</v>
          </cell>
          <cell r="P8799">
            <v>0</v>
          </cell>
        </row>
        <row r="8800">
          <cell r="F8800">
            <v>0</v>
          </cell>
          <cell r="K8800">
            <v>0</v>
          </cell>
          <cell r="M8800">
            <v>0</v>
          </cell>
          <cell r="N8800">
            <v>0</v>
          </cell>
          <cell r="O8800">
            <v>0</v>
          </cell>
          <cell r="P8800">
            <v>0</v>
          </cell>
        </row>
        <row r="8801">
          <cell r="F8801">
            <v>0</v>
          </cell>
          <cell r="K8801">
            <v>0</v>
          </cell>
          <cell r="M8801">
            <v>0</v>
          </cell>
          <cell r="N8801">
            <v>0</v>
          </cell>
          <cell r="O8801">
            <v>0</v>
          </cell>
          <cell r="P8801">
            <v>0</v>
          </cell>
        </row>
        <row r="8802">
          <cell r="F8802">
            <v>0</v>
          </cell>
          <cell r="K8802">
            <v>0</v>
          </cell>
          <cell r="M8802">
            <v>0</v>
          </cell>
          <cell r="N8802">
            <v>0</v>
          </cell>
          <cell r="O8802">
            <v>0</v>
          </cell>
          <cell r="P8802">
            <v>0</v>
          </cell>
        </row>
        <row r="8803">
          <cell r="F8803">
            <v>0</v>
          </cell>
          <cell r="K8803">
            <v>0</v>
          </cell>
          <cell r="M8803">
            <v>0</v>
          </cell>
          <cell r="N8803">
            <v>0</v>
          </cell>
          <cell r="O8803">
            <v>0</v>
          </cell>
          <cell r="P8803">
            <v>0</v>
          </cell>
        </row>
        <row r="8804">
          <cell r="F8804">
            <v>0</v>
          </cell>
          <cell r="K8804">
            <v>0</v>
          </cell>
          <cell r="M8804">
            <v>0</v>
          </cell>
          <cell r="N8804">
            <v>0</v>
          </cell>
          <cell r="O8804">
            <v>0</v>
          </cell>
          <cell r="P8804">
            <v>0</v>
          </cell>
        </row>
        <row r="8805">
          <cell r="F8805">
            <v>0</v>
          </cell>
          <cell r="K8805">
            <v>0</v>
          </cell>
          <cell r="M8805">
            <v>0</v>
          </cell>
          <cell r="N8805">
            <v>0</v>
          </cell>
          <cell r="O8805">
            <v>0</v>
          </cell>
          <cell r="P8805">
            <v>0</v>
          </cell>
        </row>
        <row r="8806">
          <cell r="F8806">
            <v>0</v>
          </cell>
          <cell r="K8806">
            <v>0</v>
          </cell>
          <cell r="M8806">
            <v>0</v>
          </cell>
          <cell r="N8806">
            <v>0</v>
          </cell>
          <cell r="O8806">
            <v>0</v>
          </cell>
          <cell r="P8806">
            <v>0</v>
          </cell>
        </row>
        <row r="8807">
          <cell r="F8807">
            <v>0</v>
          </cell>
          <cell r="K8807">
            <v>0</v>
          </cell>
          <cell r="M8807">
            <v>0</v>
          </cell>
          <cell r="N8807">
            <v>0</v>
          </cell>
          <cell r="O8807">
            <v>0</v>
          </cell>
          <cell r="P8807">
            <v>0</v>
          </cell>
        </row>
        <row r="8808">
          <cell r="F8808">
            <v>0</v>
          </cell>
          <cell r="K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</row>
        <row r="8809">
          <cell r="F8809">
            <v>0</v>
          </cell>
          <cell r="K8809">
            <v>0</v>
          </cell>
          <cell r="M8809">
            <v>0</v>
          </cell>
          <cell r="N8809">
            <v>0</v>
          </cell>
          <cell r="O8809">
            <v>0</v>
          </cell>
          <cell r="P8809">
            <v>0</v>
          </cell>
        </row>
        <row r="8810">
          <cell r="F8810">
            <v>0</v>
          </cell>
          <cell r="K8810">
            <v>0</v>
          </cell>
          <cell r="M8810">
            <v>0</v>
          </cell>
          <cell r="N8810">
            <v>0</v>
          </cell>
          <cell r="O8810">
            <v>0</v>
          </cell>
          <cell r="P8810">
            <v>0</v>
          </cell>
        </row>
        <row r="8811">
          <cell r="F8811">
            <v>0</v>
          </cell>
          <cell r="K8811">
            <v>0</v>
          </cell>
          <cell r="M8811">
            <v>0</v>
          </cell>
          <cell r="N8811">
            <v>0</v>
          </cell>
          <cell r="O8811">
            <v>0</v>
          </cell>
          <cell r="P8811">
            <v>0</v>
          </cell>
        </row>
        <row r="8812">
          <cell r="F8812">
            <v>0</v>
          </cell>
          <cell r="K8812">
            <v>0</v>
          </cell>
          <cell r="M8812">
            <v>0</v>
          </cell>
          <cell r="N8812">
            <v>0</v>
          </cell>
          <cell r="O8812">
            <v>0</v>
          </cell>
          <cell r="P8812">
            <v>0</v>
          </cell>
        </row>
        <row r="8813">
          <cell r="F8813">
            <v>0</v>
          </cell>
          <cell r="K8813">
            <v>0</v>
          </cell>
          <cell r="M8813">
            <v>0</v>
          </cell>
          <cell r="N8813">
            <v>0</v>
          </cell>
          <cell r="O8813">
            <v>0</v>
          </cell>
          <cell r="P8813">
            <v>0</v>
          </cell>
        </row>
        <row r="8814">
          <cell r="F8814">
            <v>0</v>
          </cell>
          <cell r="K8814">
            <v>0</v>
          </cell>
          <cell r="M8814">
            <v>0</v>
          </cell>
          <cell r="N8814">
            <v>0</v>
          </cell>
          <cell r="O8814">
            <v>0</v>
          </cell>
          <cell r="P8814">
            <v>0</v>
          </cell>
        </row>
        <row r="8815">
          <cell r="F8815">
            <v>0</v>
          </cell>
          <cell r="K8815">
            <v>0</v>
          </cell>
          <cell r="M8815">
            <v>0</v>
          </cell>
          <cell r="N8815">
            <v>0</v>
          </cell>
          <cell r="O8815">
            <v>0</v>
          </cell>
          <cell r="P8815">
            <v>0</v>
          </cell>
        </row>
        <row r="8816">
          <cell r="F8816">
            <v>0</v>
          </cell>
          <cell r="K8816">
            <v>0</v>
          </cell>
          <cell r="M8816">
            <v>0</v>
          </cell>
          <cell r="N8816">
            <v>0</v>
          </cell>
          <cell r="O8816">
            <v>0</v>
          </cell>
          <cell r="P8816">
            <v>0</v>
          </cell>
        </row>
        <row r="8817">
          <cell r="F8817">
            <v>0</v>
          </cell>
          <cell r="K8817">
            <v>0</v>
          </cell>
          <cell r="M8817">
            <v>0</v>
          </cell>
          <cell r="N8817">
            <v>0</v>
          </cell>
          <cell r="O8817">
            <v>0</v>
          </cell>
          <cell r="P8817">
            <v>0</v>
          </cell>
        </row>
        <row r="8818">
          <cell r="F8818">
            <v>0</v>
          </cell>
          <cell r="K8818">
            <v>0</v>
          </cell>
          <cell r="M8818">
            <v>0</v>
          </cell>
          <cell r="N8818">
            <v>0</v>
          </cell>
          <cell r="O8818">
            <v>0</v>
          </cell>
          <cell r="P8818">
            <v>0</v>
          </cell>
        </row>
        <row r="8819">
          <cell r="F8819">
            <v>0</v>
          </cell>
          <cell r="K8819">
            <v>0</v>
          </cell>
          <cell r="M8819">
            <v>0</v>
          </cell>
          <cell r="N8819">
            <v>0</v>
          </cell>
          <cell r="O8819">
            <v>0</v>
          </cell>
          <cell r="P8819">
            <v>0</v>
          </cell>
        </row>
        <row r="8820">
          <cell r="F8820">
            <v>0</v>
          </cell>
          <cell r="K8820">
            <v>0</v>
          </cell>
          <cell r="M8820">
            <v>0</v>
          </cell>
          <cell r="N8820">
            <v>0</v>
          </cell>
          <cell r="O8820">
            <v>0</v>
          </cell>
          <cell r="P8820">
            <v>0</v>
          </cell>
        </row>
        <row r="8821">
          <cell r="F8821">
            <v>0</v>
          </cell>
          <cell r="K8821">
            <v>0</v>
          </cell>
          <cell r="M8821">
            <v>0</v>
          </cell>
          <cell r="N8821">
            <v>0</v>
          </cell>
          <cell r="O8821">
            <v>0</v>
          </cell>
          <cell r="P8821">
            <v>0</v>
          </cell>
        </row>
        <row r="8822">
          <cell r="F8822">
            <v>0</v>
          </cell>
          <cell r="K8822">
            <v>0</v>
          </cell>
          <cell r="M8822">
            <v>0</v>
          </cell>
          <cell r="N8822">
            <v>0</v>
          </cell>
          <cell r="O8822">
            <v>0</v>
          </cell>
          <cell r="P8822">
            <v>0</v>
          </cell>
        </row>
        <row r="8823">
          <cell r="F8823">
            <v>0</v>
          </cell>
          <cell r="K8823">
            <v>0</v>
          </cell>
          <cell r="M8823">
            <v>0</v>
          </cell>
          <cell r="N8823">
            <v>0</v>
          </cell>
          <cell r="O8823">
            <v>0</v>
          </cell>
          <cell r="P8823">
            <v>0</v>
          </cell>
        </row>
        <row r="8824">
          <cell r="F8824">
            <v>0</v>
          </cell>
          <cell r="K8824">
            <v>0</v>
          </cell>
          <cell r="M8824">
            <v>0</v>
          </cell>
          <cell r="N8824">
            <v>0</v>
          </cell>
          <cell r="O8824">
            <v>0</v>
          </cell>
          <cell r="P8824">
            <v>0</v>
          </cell>
        </row>
        <row r="8825">
          <cell r="F8825">
            <v>0</v>
          </cell>
          <cell r="K8825">
            <v>0</v>
          </cell>
          <cell r="M8825">
            <v>0</v>
          </cell>
          <cell r="N8825">
            <v>0</v>
          </cell>
          <cell r="O8825">
            <v>0</v>
          </cell>
          <cell r="P8825">
            <v>0</v>
          </cell>
        </row>
        <row r="8826">
          <cell r="F8826">
            <v>0</v>
          </cell>
          <cell r="K8826">
            <v>0</v>
          </cell>
          <cell r="M8826">
            <v>0</v>
          </cell>
          <cell r="N8826">
            <v>0</v>
          </cell>
          <cell r="O8826">
            <v>0</v>
          </cell>
          <cell r="P8826">
            <v>0</v>
          </cell>
        </row>
        <row r="8827">
          <cell r="F8827">
            <v>0</v>
          </cell>
          <cell r="K8827">
            <v>0</v>
          </cell>
          <cell r="M8827">
            <v>0</v>
          </cell>
          <cell r="N8827">
            <v>0</v>
          </cell>
          <cell r="O8827">
            <v>0</v>
          </cell>
          <cell r="P8827">
            <v>0</v>
          </cell>
        </row>
        <row r="8828">
          <cell r="F8828">
            <v>0</v>
          </cell>
          <cell r="K8828">
            <v>0</v>
          </cell>
          <cell r="M8828">
            <v>0</v>
          </cell>
          <cell r="N8828">
            <v>0</v>
          </cell>
          <cell r="O8828">
            <v>0</v>
          </cell>
          <cell r="P8828">
            <v>0</v>
          </cell>
        </row>
        <row r="8829">
          <cell r="F8829">
            <v>0</v>
          </cell>
          <cell r="K8829">
            <v>0</v>
          </cell>
          <cell r="M8829">
            <v>0</v>
          </cell>
          <cell r="N8829">
            <v>0</v>
          </cell>
          <cell r="O8829">
            <v>0</v>
          </cell>
          <cell r="P8829">
            <v>0</v>
          </cell>
        </row>
        <row r="8830">
          <cell r="F8830">
            <v>0</v>
          </cell>
          <cell r="K8830">
            <v>0</v>
          </cell>
          <cell r="M8830">
            <v>0</v>
          </cell>
          <cell r="N8830">
            <v>0</v>
          </cell>
          <cell r="O8830">
            <v>0</v>
          </cell>
          <cell r="P8830">
            <v>0</v>
          </cell>
        </row>
        <row r="8831">
          <cell r="F8831">
            <v>0</v>
          </cell>
          <cell r="K8831">
            <v>0</v>
          </cell>
          <cell r="M8831">
            <v>0</v>
          </cell>
          <cell r="N8831">
            <v>0</v>
          </cell>
          <cell r="O8831">
            <v>0</v>
          </cell>
          <cell r="P8831">
            <v>0</v>
          </cell>
        </row>
        <row r="8832">
          <cell r="F8832">
            <v>0</v>
          </cell>
          <cell r="K8832">
            <v>0</v>
          </cell>
          <cell r="M8832">
            <v>0</v>
          </cell>
          <cell r="N8832">
            <v>0</v>
          </cell>
          <cell r="O8832">
            <v>0</v>
          </cell>
          <cell r="P8832">
            <v>0</v>
          </cell>
        </row>
        <row r="8833">
          <cell r="F8833">
            <v>0</v>
          </cell>
          <cell r="K8833">
            <v>0</v>
          </cell>
          <cell r="M8833">
            <v>0</v>
          </cell>
          <cell r="N8833">
            <v>0</v>
          </cell>
          <cell r="O8833">
            <v>0</v>
          </cell>
          <cell r="P8833">
            <v>0</v>
          </cell>
        </row>
        <row r="8834">
          <cell r="F8834">
            <v>0</v>
          </cell>
          <cell r="K8834">
            <v>0</v>
          </cell>
          <cell r="M8834">
            <v>0</v>
          </cell>
          <cell r="N8834">
            <v>0</v>
          </cell>
          <cell r="O8834">
            <v>0</v>
          </cell>
          <cell r="P8834">
            <v>0</v>
          </cell>
        </row>
        <row r="8835">
          <cell r="F8835">
            <v>0</v>
          </cell>
          <cell r="K8835">
            <v>0</v>
          </cell>
          <cell r="M8835">
            <v>0</v>
          </cell>
          <cell r="N8835">
            <v>0</v>
          </cell>
          <cell r="O8835">
            <v>0</v>
          </cell>
          <cell r="P8835">
            <v>0</v>
          </cell>
        </row>
        <row r="8837">
          <cell r="E8837">
            <v>0</v>
          </cell>
          <cell r="F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Y8837">
            <v>0</v>
          </cell>
          <cell r="Z8837">
            <v>0</v>
          </cell>
        </row>
        <row r="8842">
          <cell r="F8842">
            <v>0</v>
          </cell>
          <cell r="K8842">
            <v>0</v>
          </cell>
          <cell r="M8842">
            <v>0</v>
          </cell>
          <cell r="N8842">
            <v>0</v>
          </cell>
          <cell r="O8842">
            <v>0</v>
          </cell>
          <cell r="P8842">
            <v>0</v>
          </cell>
        </row>
        <row r="8843">
          <cell r="F8843">
            <v>0</v>
          </cell>
          <cell r="K8843">
            <v>0</v>
          </cell>
          <cell r="M8843">
            <v>0</v>
          </cell>
          <cell r="N8843">
            <v>0</v>
          </cell>
          <cell r="O8843">
            <v>0</v>
          </cell>
          <cell r="P8843">
            <v>0</v>
          </cell>
        </row>
        <row r="8845">
          <cell r="F8845">
            <v>0</v>
          </cell>
          <cell r="K8845">
            <v>0</v>
          </cell>
          <cell r="M8845">
            <v>0</v>
          </cell>
          <cell r="N8845">
            <v>0</v>
          </cell>
          <cell r="O8845">
            <v>0</v>
          </cell>
          <cell r="P8845">
            <v>0</v>
          </cell>
        </row>
        <row r="8846">
          <cell r="F8846">
            <v>0</v>
          </cell>
          <cell r="K8846">
            <v>0</v>
          </cell>
          <cell r="M8846">
            <v>0</v>
          </cell>
          <cell r="N8846">
            <v>0</v>
          </cell>
          <cell r="O8846">
            <v>0</v>
          </cell>
          <cell r="P8846">
            <v>0</v>
          </cell>
        </row>
        <row r="8848">
          <cell r="F8848">
            <v>0</v>
          </cell>
          <cell r="K8848">
            <v>0</v>
          </cell>
          <cell r="M8848">
            <v>0</v>
          </cell>
          <cell r="N8848">
            <v>0</v>
          </cell>
          <cell r="O8848">
            <v>0</v>
          </cell>
          <cell r="P8848">
            <v>0</v>
          </cell>
        </row>
        <row r="8849">
          <cell r="F8849">
            <v>0</v>
          </cell>
          <cell r="K8849">
            <v>0</v>
          </cell>
          <cell r="M8849">
            <v>0</v>
          </cell>
          <cell r="N8849">
            <v>0</v>
          </cell>
          <cell r="O8849">
            <v>0</v>
          </cell>
          <cell r="P8849">
            <v>0</v>
          </cell>
        </row>
        <row r="8850">
          <cell r="F8850">
            <v>0</v>
          </cell>
          <cell r="K8850">
            <v>0</v>
          </cell>
          <cell r="M8850">
            <v>0</v>
          </cell>
          <cell r="N8850">
            <v>0</v>
          </cell>
          <cell r="O8850">
            <v>0</v>
          </cell>
          <cell r="P8850">
            <v>0</v>
          </cell>
        </row>
        <row r="8851">
          <cell r="F8851">
            <v>0</v>
          </cell>
          <cell r="K8851">
            <v>0</v>
          </cell>
          <cell r="M8851">
            <v>0</v>
          </cell>
          <cell r="N8851">
            <v>0</v>
          </cell>
          <cell r="O8851">
            <v>0</v>
          </cell>
          <cell r="P8851">
            <v>0</v>
          </cell>
        </row>
        <row r="8852">
          <cell r="F8852">
            <v>0</v>
          </cell>
          <cell r="K8852">
            <v>0</v>
          </cell>
          <cell r="M8852">
            <v>0</v>
          </cell>
          <cell r="N8852">
            <v>0</v>
          </cell>
          <cell r="O8852">
            <v>0</v>
          </cell>
          <cell r="P8852">
            <v>0</v>
          </cell>
        </row>
        <row r="8853">
          <cell r="F8853">
            <v>0</v>
          </cell>
          <cell r="K8853">
            <v>0</v>
          </cell>
          <cell r="M8853">
            <v>0</v>
          </cell>
          <cell r="N8853">
            <v>0</v>
          </cell>
          <cell r="O8853">
            <v>0</v>
          </cell>
          <cell r="P8853">
            <v>0</v>
          </cell>
        </row>
        <row r="8854">
          <cell r="F8854">
            <v>0</v>
          </cell>
          <cell r="K8854">
            <v>0</v>
          </cell>
          <cell r="M8854">
            <v>0</v>
          </cell>
          <cell r="N8854">
            <v>0</v>
          </cell>
          <cell r="O8854">
            <v>0</v>
          </cell>
          <cell r="P8854">
            <v>0</v>
          </cell>
        </row>
        <row r="8855">
          <cell r="F8855">
            <v>0</v>
          </cell>
          <cell r="K8855">
            <v>0</v>
          </cell>
          <cell r="M8855">
            <v>0</v>
          </cell>
          <cell r="N8855">
            <v>0</v>
          </cell>
          <cell r="O8855">
            <v>0</v>
          </cell>
          <cell r="P8855">
            <v>0</v>
          </cell>
        </row>
        <row r="8856">
          <cell r="F8856">
            <v>0</v>
          </cell>
          <cell r="K8856">
            <v>0</v>
          </cell>
          <cell r="M8856">
            <v>0</v>
          </cell>
          <cell r="N8856">
            <v>0</v>
          </cell>
          <cell r="O8856">
            <v>0</v>
          </cell>
          <cell r="P8856">
            <v>0</v>
          </cell>
        </row>
        <row r="8857">
          <cell r="F8857">
            <v>0</v>
          </cell>
          <cell r="K8857">
            <v>0</v>
          </cell>
          <cell r="M8857">
            <v>0</v>
          </cell>
          <cell r="N8857">
            <v>0</v>
          </cell>
          <cell r="O8857">
            <v>0</v>
          </cell>
          <cell r="P8857">
            <v>0</v>
          </cell>
        </row>
        <row r="8858">
          <cell r="F8858">
            <v>0</v>
          </cell>
          <cell r="K8858">
            <v>0</v>
          </cell>
          <cell r="M8858">
            <v>0</v>
          </cell>
          <cell r="N8858">
            <v>0</v>
          </cell>
          <cell r="O8858">
            <v>0</v>
          </cell>
          <cell r="P8858">
            <v>0</v>
          </cell>
        </row>
        <row r="8859">
          <cell r="F8859">
            <v>0</v>
          </cell>
          <cell r="K8859">
            <v>0</v>
          </cell>
          <cell r="M8859">
            <v>0</v>
          </cell>
          <cell r="N8859">
            <v>0</v>
          </cell>
          <cell r="O8859">
            <v>0</v>
          </cell>
          <cell r="P8859">
            <v>0</v>
          </cell>
        </row>
        <row r="8860">
          <cell r="F8860">
            <v>0</v>
          </cell>
          <cell r="K8860">
            <v>0</v>
          </cell>
          <cell r="M8860">
            <v>0</v>
          </cell>
          <cell r="N8860">
            <v>0</v>
          </cell>
          <cell r="O8860">
            <v>0</v>
          </cell>
          <cell r="P8860">
            <v>0</v>
          </cell>
        </row>
        <row r="8861">
          <cell r="F8861">
            <v>0</v>
          </cell>
          <cell r="K8861">
            <v>0</v>
          </cell>
          <cell r="M8861">
            <v>0</v>
          </cell>
          <cell r="N8861">
            <v>0</v>
          </cell>
          <cell r="O8861">
            <v>0</v>
          </cell>
          <cell r="P8861">
            <v>0</v>
          </cell>
        </row>
        <row r="8862">
          <cell r="F8862">
            <v>0</v>
          </cell>
          <cell r="K8862">
            <v>0</v>
          </cell>
          <cell r="M8862">
            <v>0</v>
          </cell>
          <cell r="N8862">
            <v>0</v>
          </cell>
          <cell r="O8862">
            <v>0</v>
          </cell>
          <cell r="P8862">
            <v>0</v>
          </cell>
        </row>
        <row r="8863">
          <cell r="F8863">
            <v>0</v>
          </cell>
          <cell r="K8863">
            <v>0</v>
          </cell>
          <cell r="M8863">
            <v>0</v>
          </cell>
          <cell r="N8863">
            <v>0</v>
          </cell>
          <cell r="O8863">
            <v>0</v>
          </cell>
          <cell r="P8863">
            <v>0</v>
          </cell>
        </row>
        <row r="8864">
          <cell r="F8864">
            <v>0</v>
          </cell>
          <cell r="K8864">
            <v>0</v>
          </cell>
          <cell r="M8864">
            <v>0</v>
          </cell>
          <cell r="N8864">
            <v>0</v>
          </cell>
          <cell r="O8864">
            <v>0</v>
          </cell>
          <cell r="P8864">
            <v>0</v>
          </cell>
        </row>
        <row r="8865">
          <cell r="F8865">
            <v>0</v>
          </cell>
          <cell r="K8865">
            <v>0</v>
          </cell>
          <cell r="M8865">
            <v>0</v>
          </cell>
          <cell r="N8865">
            <v>0</v>
          </cell>
          <cell r="O8865">
            <v>0</v>
          </cell>
          <cell r="P8865">
            <v>0</v>
          </cell>
        </row>
        <row r="8866">
          <cell r="F8866">
            <v>0</v>
          </cell>
          <cell r="K8866">
            <v>0</v>
          </cell>
          <cell r="M8866">
            <v>0</v>
          </cell>
          <cell r="N8866">
            <v>0</v>
          </cell>
          <cell r="O8866">
            <v>0</v>
          </cell>
          <cell r="P8866">
            <v>0</v>
          </cell>
        </row>
        <row r="8867">
          <cell r="F8867">
            <v>0</v>
          </cell>
          <cell r="K8867">
            <v>0</v>
          </cell>
          <cell r="M8867">
            <v>0</v>
          </cell>
          <cell r="N8867">
            <v>0</v>
          </cell>
          <cell r="O8867">
            <v>0</v>
          </cell>
          <cell r="P8867">
            <v>0</v>
          </cell>
        </row>
        <row r="8869">
          <cell r="F8869">
            <v>0</v>
          </cell>
          <cell r="K8869">
            <v>0</v>
          </cell>
          <cell r="M8869">
            <v>0</v>
          </cell>
          <cell r="N8869">
            <v>0</v>
          </cell>
          <cell r="O8869">
            <v>0</v>
          </cell>
          <cell r="P8869">
            <v>0</v>
          </cell>
        </row>
        <row r="8870">
          <cell r="F8870">
            <v>0</v>
          </cell>
          <cell r="K8870">
            <v>0</v>
          </cell>
          <cell r="M8870">
            <v>0</v>
          </cell>
          <cell r="N8870">
            <v>0</v>
          </cell>
          <cell r="O8870">
            <v>0</v>
          </cell>
          <cell r="P8870">
            <v>0</v>
          </cell>
        </row>
        <row r="8872">
          <cell r="F8872">
            <v>0</v>
          </cell>
          <cell r="K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</row>
        <row r="8873">
          <cell r="F8873">
            <v>0</v>
          </cell>
          <cell r="K8873">
            <v>0</v>
          </cell>
          <cell r="M8873">
            <v>0</v>
          </cell>
          <cell r="N8873">
            <v>0</v>
          </cell>
          <cell r="O8873">
            <v>0</v>
          </cell>
          <cell r="P8873">
            <v>0</v>
          </cell>
        </row>
        <row r="8874">
          <cell r="F8874">
            <v>0</v>
          </cell>
          <cell r="K8874">
            <v>0</v>
          </cell>
          <cell r="M8874">
            <v>0</v>
          </cell>
          <cell r="N8874">
            <v>0</v>
          </cell>
          <cell r="O8874">
            <v>0</v>
          </cell>
          <cell r="P8874">
            <v>0</v>
          </cell>
        </row>
        <row r="8875">
          <cell r="F8875">
            <v>0</v>
          </cell>
          <cell r="K8875">
            <v>0</v>
          </cell>
          <cell r="M8875">
            <v>0</v>
          </cell>
          <cell r="N8875">
            <v>0</v>
          </cell>
          <cell r="O8875">
            <v>0</v>
          </cell>
          <cell r="P8875">
            <v>0</v>
          </cell>
        </row>
        <row r="8876">
          <cell r="F8876">
            <v>0</v>
          </cell>
          <cell r="K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</row>
        <row r="8878">
          <cell r="F8878">
            <v>0</v>
          </cell>
          <cell r="K8878">
            <v>0</v>
          </cell>
          <cell r="M8878">
            <v>0</v>
          </cell>
          <cell r="N8878">
            <v>0</v>
          </cell>
          <cell r="O8878">
            <v>0</v>
          </cell>
          <cell r="P8878">
            <v>0</v>
          </cell>
        </row>
        <row r="8879">
          <cell r="F8879">
            <v>0</v>
          </cell>
          <cell r="K8879">
            <v>0</v>
          </cell>
          <cell r="M8879">
            <v>0</v>
          </cell>
          <cell r="N8879">
            <v>0</v>
          </cell>
          <cell r="O8879">
            <v>0</v>
          </cell>
          <cell r="P8879">
            <v>0</v>
          </cell>
        </row>
        <row r="8880">
          <cell r="F8880">
            <v>0</v>
          </cell>
          <cell r="K8880">
            <v>0</v>
          </cell>
          <cell r="M8880">
            <v>0</v>
          </cell>
          <cell r="N8880">
            <v>0</v>
          </cell>
          <cell r="O8880">
            <v>0</v>
          </cell>
          <cell r="P8880">
            <v>0</v>
          </cell>
        </row>
        <row r="8881">
          <cell r="F8881">
            <v>0</v>
          </cell>
          <cell r="K8881">
            <v>0</v>
          </cell>
          <cell r="M8881">
            <v>0</v>
          </cell>
          <cell r="N8881">
            <v>0</v>
          </cell>
          <cell r="O8881">
            <v>0</v>
          </cell>
          <cell r="P8881">
            <v>0</v>
          </cell>
        </row>
        <row r="8882">
          <cell r="F8882">
            <v>0</v>
          </cell>
          <cell r="K8882">
            <v>0</v>
          </cell>
          <cell r="M8882">
            <v>0</v>
          </cell>
          <cell r="N8882">
            <v>0</v>
          </cell>
          <cell r="O8882">
            <v>0</v>
          </cell>
          <cell r="P8882">
            <v>0</v>
          </cell>
        </row>
        <row r="8884">
          <cell r="F8884">
            <v>0</v>
          </cell>
          <cell r="K8884">
            <v>0</v>
          </cell>
          <cell r="M8884">
            <v>0</v>
          </cell>
          <cell r="N8884">
            <v>0</v>
          </cell>
          <cell r="O8884">
            <v>0</v>
          </cell>
          <cell r="P8884">
            <v>0</v>
          </cell>
        </row>
        <row r="8885">
          <cell r="F8885">
            <v>0</v>
          </cell>
          <cell r="K8885">
            <v>0</v>
          </cell>
          <cell r="M8885">
            <v>0</v>
          </cell>
          <cell r="N8885">
            <v>0</v>
          </cell>
          <cell r="O8885">
            <v>0</v>
          </cell>
          <cell r="P8885">
            <v>0</v>
          </cell>
        </row>
        <row r="8886">
          <cell r="F8886">
            <v>0</v>
          </cell>
          <cell r="K8886">
            <v>0</v>
          </cell>
          <cell r="M8886">
            <v>0</v>
          </cell>
          <cell r="N8886">
            <v>0</v>
          </cell>
          <cell r="O8886">
            <v>0</v>
          </cell>
          <cell r="P8886">
            <v>0</v>
          </cell>
        </row>
        <row r="8887">
          <cell r="F8887">
            <v>0</v>
          </cell>
          <cell r="K8887">
            <v>0</v>
          </cell>
          <cell r="M8887">
            <v>0</v>
          </cell>
          <cell r="N8887">
            <v>0</v>
          </cell>
          <cell r="O8887">
            <v>0</v>
          </cell>
          <cell r="P8887">
            <v>0</v>
          </cell>
        </row>
        <row r="8889">
          <cell r="F8889">
            <v>0</v>
          </cell>
          <cell r="K8889">
            <v>0</v>
          </cell>
          <cell r="M8889">
            <v>0</v>
          </cell>
          <cell r="N8889">
            <v>0</v>
          </cell>
          <cell r="O8889">
            <v>0</v>
          </cell>
          <cell r="P8889">
            <v>0</v>
          </cell>
        </row>
        <row r="8890">
          <cell r="F8890">
            <v>0</v>
          </cell>
          <cell r="K8890">
            <v>0</v>
          </cell>
          <cell r="M8890">
            <v>0</v>
          </cell>
          <cell r="N8890">
            <v>0</v>
          </cell>
          <cell r="O8890">
            <v>0</v>
          </cell>
          <cell r="P8890">
            <v>0</v>
          </cell>
        </row>
        <row r="8891">
          <cell r="F8891">
            <v>0</v>
          </cell>
          <cell r="K8891">
            <v>0</v>
          </cell>
          <cell r="M8891">
            <v>0</v>
          </cell>
          <cell r="N8891">
            <v>0</v>
          </cell>
          <cell r="O8891">
            <v>0</v>
          </cell>
          <cell r="P8891">
            <v>0</v>
          </cell>
        </row>
        <row r="8893">
          <cell r="F8893">
            <v>0</v>
          </cell>
          <cell r="K8893">
            <v>0</v>
          </cell>
          <cell r="M8893">
            <v>0</v>
          </cell>
          <cell r="N8893">
            <v>0</v>
          </cell>
          <cell r="O8893">
            <v>0</v>
          </cell>
          <cell r="P8893">
            <v>0</v>
          </cell>
        </row>
        <row r="8894">
          <cell r="F8894">
            <v>0</v>
          </cell>
          <cell r="K8894">
            <v>0</v>
          </cell>
          <cell r="M8894">
            <v>0</v>
          </cell>
          <cell r="N8894">
            <v>0</v>
          </cell>
          <cell r="O8894">
            <v>0</v>
          </cell>
          <cell r="P8894">
            <v>0</v>
          </cell>
        </row>
        <row r="8895">
          <cell r="F8895">
            <v>0</v>
          </cell>
          <cell r="K8895">
            <v>0</v>
          </cell>
          <cell r="M8895">
            <v>0</v>
          </cell>
          <cell r="N8895">
            <v>0</v>
          </cell>
          <cell r="O8895">
            <v>0</v>
          </cell>
          <cell r="P8895">
            <v>0</v>
          </cell>
        </row>
        <row r="8896">
          <cell r="F8896">
            <v>0</v>
          </cell>
          <cell r="K8896">
            <v>0</v>
          </cell>
          <cell r="M8896">
            <v>0</v>
          </cell>
          <cell r="N8896">
            <v>0</v>
          </cell>
          <cell r="O8896">
            <v>0</v>
          </cell>
          <cell r="P8896">
            <v>0</v>
          </cell>
        </row>
        <row r="8897">
          <cell r="F8897">
            <v>0</v>
          </cell>
          <cell r="K8897">
            <v>0</v>
          </cell>
          <cell r="M8897">
            <v>0</v>
          </cell>
          <cell r="N8897">
            <v>0</v>
          </cell>
          <cell r="O8897">
            <v>0</v>
          </cell>
          <cell r="P8897">
            <v>0</v>
          </cell>
        </row>
        <row r="8898">
          <cell r="F8898">
            <v>0</v>
          </cell>
          <cell r="K8898">
            <v>0</v>
          </cell>
          <cell r="M8898">
            <v>0</v>
          </cell>
          <cell r="N8898">
            <v>0</v>
          </cell>
          <cell r="O8898">
            <v>0</v>
          </cell>
          <cell r="P8898">
            <v>0</v>
          </cell>
        </row>
        <row r="8899">
          <cell r="F8899">
            <v>0</v>
          </cell>
          <cell r="K8899">
            <v>0</v>
          </cell>
          <cell r="M8899">
            <v>0</v>
          </cell>
          <cell r="N8899">
            <v>0</v>
          </cell>
          <cell r="O8899">
            <v>0</v>
          </cell>
          <cell r="P8899">
            <v>0</v>
          </cell>
        </row>
        <row r="8900">
          <cell r="F8900">
            <v>0</v>
          </cell>
          <cell r="K8900">
            <v>0</v>
          </cell>
          <cell r="M8900">
            <v>0</v>
          </cell>
          <cell r="N8900">
            <v>0</v>
          </cell>
          <cell r="O8900">
            <v>0</v>
          </cell>
          <cell r="P8900">
            <v>0</v>
          </cell>
        </row>
        <row r="8901">
          <cell r="F8901">
            <v>0</v>
          </cell>
          <cell r="K8901">
            <v>0</v>
          </cell>
          <cell r="M8901">
            <v>0</v>
          </cell>
          <cell r="N8901">
            <v>0</v>
          </cell>
          <cell r="O8901">
            <v>0</v>
          </cell>
          <cell r="P8901">
            <v>0</v>
          </cell>
        </row>
        <row r="8902">
          <cell r="F8902">
            <v>0</v>
          </cell>
          <cell r="K8902">
            <v>0</v>
          </cell>
          <cell r="M8902">
            <v>0</v>
          </cell>
          <cell r="N8902">
            <v>0</v>
          </cell>
          <cell r="O8902">
            <v>0</v>
          </cell>
          <cell r="P8902">
            <v>0</v>
          </cell>
        </row>
        <row r="8903">
          <cell r="F8903">
            <v>0</v>
          </cell>
          <cell r="K8903">
            <v>0</v>
          </cell>
          <cell r="M8903">
            <v>0</v>
          </cell>
          <cell r="N8903">
            <v>0</v>
          </cell>
          <cell r="O8903">
            <v>0</v>
          </cell>
          <cell r="P8903">
            <v>0</v>
          </cell>
        </row>
        <row r="8904">
          <cell r="F8904">
            <v>0</v>
          </cell>
          <cell r="K8904">
            <v>0</v>
          </cell>
          <cell r="M8904">
            <v>0</v>
          </cell>
          <cell r="N8904">
            <v>0</v>
          </cell>
          <cell r="O8904">
            <v>0</v>
          </cell>
          <cell r="P8904">
            <v>0</v>
          </cell>
        </row>
        <row r="8905">
          <cell r="F8905">
            <v>0</v>
          </cell>
          <cell r="K8905">
            <v>0</v>
          </cell>
          <cell r="M8905">
            <v>0</v>
          </cell>
          <cell r="N8905">
            <v>0</v>
          </cell>
          <cell r="O8905">
            <v>0</v>
          </cell>
          <cell r="P8905">
            <v>0</v>
          </cell>
        </row>
        <row r="8906">
          <cell r="F8906">
            <v>0</v>
          </cell>
          <cell r="K8906">
            <v>0</v>
          </cell>
          <cell r="M8906">
            <v>0</v>
          </cell>
          <cell r="N8906">
            <v>0</v>
          </cell>
          <cell r="O8906">
            <v>0</v>
          </cell>
          <cell r="P8906">
            <v>0</v>
          </cell>
        </row>
        <row r="8907">
          <cell r="F8907">
            <v>0</v>
          </cell>
          <cell r="K8907">
            <v>0</v>
          </cell>
          <cell r="M8907">
            <v>0</v>
          </cell>
          <cell r="N8907">
            <v>0</v>
          </cell>
          <cell r="O8907">
            <v>0</v>
          </cell>
          <cell r="P8907">
            <v>0</v>
          </cell>
        </row>
        <row r="8908">
          <cell r="F8908">
            <v>0</v>
          </cell>
          <cell r="K8908">
            <v>0</v>
          </cell>
          <cell r="M8908">
            <v>0</v>
          </cell>
          <cell r="N8908">
            <v>0</v>
          </cell>
          <cell r="O8908">
            <v>0</v>
          </cell>
          <cell r="P8908">
            <v>0</v>
          </cell>
        </row>
        <row r="8909">
          <cell r="F8909">
            <v>0</v>
          </cell>
          <cell r="K8909">
            <v>0</v>
          </cell>
          <cell r="M8909">
            <v>0</v>
          </cell>
          <cell r="N8909">
            <v>0</v>
          </cell>
          <cell r="O8909">
            <v>0</v>
          </cell>
          <cell r="P8909">
            <v>0</v>
          </cell>
        </row>
        <row r="8910">
          <cell r="F8910">
            <v>0</v>
          </cell>
          <cell r="K8910">
            <v>0</v>
          </cell>
          <cell r="M8910">
            <v>0</v>
          </cell>
          <cell r="N8910">
            <v>0</v>
          </cell>
          <cell r="O8910">
            <v>0</v>
          </cell>
          <cell r="P8910">
            <v>0</v>
          </cell>
        </row>
        <row r="8911">
          <cell r="F8911">
            <v>0</v>
          </cell>
          <cell r="K8911">
            <v>0</v>
          </cell>
          <cell r="M8911">
            <v>0</v>
          </cell>
          <cell r="N8911">
            <v>0</v>
          </cell>
          <cell r="O8911">
            <v>0</v>
          </cell>
          <cell r="P8911">
            <v>0</v>
          </cell>
        </row>
        <row r="8912">
          <cell r="F8912">
            <v>0</v>
          </cell>
          <cell r="K8912">
            <v>0</v>
          </cell>
          <cell r="M8912">
            <v>0</v>
          </cell>
          <cell r="N8912">
            <v>0</v>
          </cell>
          <cell r="O8912">
            <v>0</v>
          </cell>
          <cell r="P8912">
            <v>0</v>
          </cell>
        </row>
        <row r="8913">
          <cell r="F8913">
            <v>0</v>
          </cell>
          <cell r="K8913">
            <v>0</v>
          </cell>
          <cell r="M8913">
            <v>0</v>
          </cell>
          <cell r="N8913">
            <v>0</v>
          </cell>
          <cell r="O8913">
            <v>0</v>
          </cell>
          <cell r="P8913">
            <v>0</v>
          </cell>
        </row>
        <row r="8914">
          <cell r="F8914">
            <v>0</v>
          </cell>
          <cell r="K8914">
            <v>0</v>
          </cell>
          <cell r="M8914">
            <v>0</v>
          </cell>
          <cell r="N8914">
            <v>0</v>
          </cell>
          <cell r="O8914">
            <v>0</v>
          </cell>
          <cell r="P8914">
            <v>0</v>
          </cell>
        </row>
        <row r="8915">
          <cell r="F8915">
            <v>0</v>
          </cell>
          <cell r="K8915">
            <v>0</v>
          </cell>
          <cell r="M8915">
            <v>0</v>
          </cell>
          <cell r="N8915">
            <v>0</v>
          </cell>
          <cell r="O8915">
            <v>0</v>
          </cell>
          <cell r="P8915">
            <v>0</v>
          </cell>
        </row>
        <row r="8916">
          <cell r="F8916">
            <v>0</v>
          </cell>
          <cell r="K8916">
            <v>0</v>
          </cell>
          <cell r="M8916">
            <v>0</v>
          </cell>
          <cell r="N8916">
            <v>0</v>
          </cell>
          <cell r="O8916">
            <v>0</v>
          </cell>
          <cell r="P8916">
            <v>0</v>
          </cell>
        </row>
        <row r="8917">
          <cell r="F8917">
            <v>0</v>
          </cell>
          <cell r="K8917">
            <v>0</v>
          </cell>
          <cell r="M8917">
            <v>0</v>
          </cell>
          <cell r="N8917">
            <v>0</v>
          </cell>
          <cell r="O8917">
            <v>0</v>
          </cell>
          <cell r="P8917">
            <v>0</v>
          </cell>
        </row>
        <row r="8918">
          <cell r="F8918">
            <v>0</v>
          </cell>
          <cell r="K8918">
            <v>0</v>
          </cell>
          <cell r="M8918">
            <v>0</v>
          </cell>
          <cell r="N8918">
            <v>0</v>
          </cell>
          <cell r="O8918">
            <v>0</v>
          </cell>
          <cell r="P8918">
            <v>0</v>
          </cell>
        </row>
        <row r="8919">
          <cell r="F8919">
            <v>0</v>
          </cell>
          <cell r="K8919">
            <v>0</v>
          </cell>
          <cell r="M8919">
            <v>0</v>
          </cell>
          <cell r="N8919">
            <v>0</v>
          </cell>
          <cell r="O8919">
            <v>0</v>
          </cell>
          <cell r="P8919">
            <v>0</v>
          </cell>
        </row>
        <row r="8920">
          <cell r="F8920">
            <v>0</v>
          </cell>
          <cell r="K8920">
            <v>0</v>
          </cell>
          <cell r="M8920">
            <v>0</v>
          </cell>
          <cell r="N8920">
            <v>0</v>
          </cell>
          <cell r="O8920">
            <v>0</v>
          </cell>
          <cell r="P8920">
            <v>0</v>
          </cell>
        </row>
        <row r="8921">
          <cell r="F8921">
            <v>0</v>
          </cell>
          <cell r="K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</row>
        <row r="8922">
          <cell r="F8922">
            <v>0</v>
          </cell>
          <cell r="K8922">
            <v>0</v>
          </cell>
          <cell r="M8922">
            <v>0</v>
          </cell>
          <cell r="N8922">
            <v>0</v>
          </cell>
          <cell r="O8922">
            <v>0</v>
          </cell>
          <cell r="P8922">
            <v>0</v>
          </cell>
        </row>
        <row r="8923">
          <cell r="F8923">
            <v>0</v>
          </cell>
          <cell r="K8923">
            <v>0</v>
          </cell>
          <cell r="M8923">
            <v>0</v>
          </cell>
          <cell r="N8923">
            <v>0</v>
          </cell>
          <cell r="O8923">
            <v>0</v>
          </cell>
          <cell r="P8923">
            <v>0</v>
          </cell>
        </row>
        <row r="8925">
          <cell r="F8925">
            <v>0</v>
          </cell>
          <cell r="K8925">
            <v>0</v>
          </cell>
          <cell r="M8925">
            <v>0</v>
          </cell>
          <cell r="N8925">
            <v>0</v>
          </cell>
          <cell r="O8925">
            <v>0</v>
          </cell>
          <cell r="P8925">
            <v>0</v>
          </cell>
        </row>
        <row r="8926">
          <cell r="F8926">
            <v>0</v>
          </cell>
          <cell r="K8926">
            <v>0</v>
          </cell>
          <cell r="M8926">
            <v>0</v>
          </cell>
          <cell r="N8926">
            <v>0</v>
          </cell>
          <cell r="O8926">
            <v>0</v>
          </cell>
          <cell r="P8926">
            <v>0</v>
          </cell>
        </row>
        <row r="8927">
          <cell r="F8927">
            <v>0</v>
          </cell>
          <cell r="K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</row>
        <row r="8928">
          <cell r="F8928">
            <v>0</v>
          </cell>
          <cell r="K8928">
            <v>0</v>
          </cell>
          <cell r="M8928">
            <v>0</v>
          </cell>
          <cell r="N8928">
            <v>0</v>
          </cell>
          <cell r="O8928">
            <v>0</v>
          </cell>
          <cell r="P8928">
            <v>0</v>
          </cell>
        </row>
        <row r="8929">
          <cell r="F8929">
            <v>0</v>
          </cell>
          <cell r="K8929">
            <v>0</v>
          </cell>
          <cell r="M8929">
            <v>0</v>
          </cell>
          <cell r="N8929">
            <v>0</v>
          </cell>
          <cell r="O8929">
            <v>0</v>
          </cell>
          <cell r="P8929">
            <v>0</v>
          </cell>
        </row>
        <row r="8931">
          <cell r="F8931">
            <v>0</v>
          </cell>
          <cell r="K8931">
            <v>0</v>
          </cell>
          <cell r="M8931">
            <v>0</v>
          </cell>
          <cell r="N8931">
            <v>0</v>
          </cell>
          <cell r="O8931">
            <v>0</v>
          </cell>
          <cell r="P8931">
            <v>0</v>
          </cell>
        </row>
        <row r="8932">
          <cell r="F8932">
            <v>0</v>
          </cell>
          <cell r="K8932">
            <v>0</v>
          </cell>
          <cell r="M8932">
            <v>0</v>
          </cell>
          <cell r="N8932">
            <v>0</v>
          </cell>
          <cell r="O8932">
            <v>0</v>
          </cell>
          <cell r="P8932">
            <v>0</v>
          </cell>
        </row>
        <row r="8933">
          <cell r="F8933">
            <v>0</v>
          </cell>
          <cell r="K8933">
            <v>0</v>
          </cell>
          <cell r="M8933">
            <v>0</v>
          </cell>
          <cell r="N8933">
            <v>0</v>
          </cell>
          <cell r="O8933">
            <v>0</v>
          </cell>
          <cell r="P8933">
            <v>0</v>
          </cell>
        </row>
        <row r="8934">
          <cell r="F8934">
            <v>0</v>
          </cell>
          <cell r="K8934">
            <v>0</v>
          </cell>
          <cell r="M8934">
            <v>0</v>
          </cell>
          <cell r="N8934">
            <v>0</v>
          </cell>
          <cell r="O8934">
            <v>0</v>
          </cell>
          <cell r="P8934">
            <v>0</v>
          </cell>
        </row>
        <row r="8936">
          <cell r="F8936">
            <v>0</v>
          </cell>
          <cell r="K8936">
            <v>0</v>
          </cell>
          <cell r="M8936">
            <v>0</v>
          </cell>
          <cell r="N8936">
            <v>0</v>
          </cell>
          <cell r="O8936">
            <v>0</v>
          </cell>
          <cell r="P8936">
            <v>0</v>
          </cell>
        </row>
        <row r="8937">
          <cell r="F8937">
            <v>0</v>
          </cell>
          <cell r="K8937">
            <v>0</v>
          </cell>
          <cell r="M8937">
            <v>0</v>
          </cell>
          <cell r="N8937">
            <v>0</v>
          </cell>
          <cell r="O8937">
            <v>0</v>
          </cell>
          <cell r="P8937">
            <v>0</v>
          </cell>
        </row>
        <row r="8938">
          <cell r="F8938">
            <v>0</v>
          </cell>
          <cell r="K8938">
            <v>0</v>
          </cell>
          <cell r="M8938">
            <v>0</v>
          </cell>
          <cell r="N8938">
            <v>0</v>
          </cell>
          <cell r="O8938">
            <v>0</v>
          </cell>
          <cell r="P8938">
            <v>0</v>
          </cell>
        </row>
        <row r="8939">
          <cell r="F8939">
            <v>0</v>
          </cell>
          <cell r="K8939">
            <v>0</v>
          </cell>
          <cell r="M8939">
            <v>0</v>
          </cell>
          <cell r="N8939">
            <v>0</v>
          </cell>
          <cell r="O8939">
            <v>0</v>
          </cell>
          <cell r="P8939">
            <v>0</v>
          </cell>
        </row>
        <row r="8940">
          <cell r="F8940">
            <v>0</v>
          </cell>
          <cell r="K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</row>
        <row r="8941">
          <cell r="F8941">
            <v>0</v>
          </cell>
          <cell r="K8941">
            <v>0</v>
          </cell>
          <cell r="M8941">
            <v>0</v>
          </cell>
          <cell r="N8941">
            <v>0</v>
          </cell>
          <cell r="O8941">
            <v>0</v>
          </cell>
          <cell r="P8941">
            <v>0</v>
          </cell>
        </row>
        <row r="8942">
          <cell r="F8942">
            <v>0</v>
          </cell>
          <cell r="K8942">
            <v>0</v>
          </cell>
          <cell r="M8942">
            <v>0</v>
          </cell>
          <cell r="N8942">
            <v>0</v>
          </cell>
          <cell r="O8942">
            <v>0</v>
          </cell>
          <cell r="P8942">
            <v>0</v>
          </cell>
        </row>
        <row r="8943">
          <cell r="F8943">
            <v>0</v>
          </cell>
          <cell r="K8943">
            <v>0</v>
          </cell>
          <cell r="M8943">
            <v>0</v>
          </cell>
          <cell r="N8943">
            <v>0</v>
          </cell>
          <cell r="O8943">
            <v>0</v>
          </cell>
          <cell r="P8943">
            <v>0</v>
          </cell>
        </row>
        <row r="8944">
          <cell r="F8944">
            <v>0</v>
          </cell>
          <cell r="K8944">
            <v>0</v>
          </cell>
          <cell r="M8944">
            <v>0</v>
          </cell>
          <cell r="N8944">
            <v>0</v>
          </cell>
          <cell r="O8944">
            <v>0</v>
          </cell>
          <cell r="P8944">
            <v>0</v>
          </cell>
        </row>
        <row r="8945">
          <cell r="F8945">
            <v>0</v>
          </cell>
          <cell r="K8945">
            <v>0</v>
          </cell>
          <cell r="M8945">
            <v>0</v>
          </cell>
          <cell r="N8945">
            <v>0</v>
          </cell>
          <cell r="O8945">
            <v>0</v>
          </cell>
          <cell r="P8945">
            <v>0</v>
          </cell>
        </row>
        <row r="8946">
          <cell r="F8946">
            <v>0</v>
          </cell>
          <cell r="K8946">
            <v>0</v>
          </cell>
          <cell r="M8946">
            <v>0</v>
          </cell>
          <cell r="N8946">
            <v>0</v>
          </cell>
          <cell r="O8946">
            <v>0</v>
          </cell>
          <cell r="P8946">
            <v>0</v>
          </cell>
        </row>
        <row r="8947">
          <cell r="F8947">
            <v>0</v>
          </cell>
          <cell r="K8947">
            <v>0</v>
          </cell>
          <cell r="M8947">
            <v>0</v>
          </cell>
          <cell r="N8947">
            <v>0</v>
          </cell>
          <cell r="O8947">
            <v>0</v>
          </cell>
          <cell r="P8947">
            <v>0</v>
          </cell>
        </row>
        <row r="8948">
          <cell r="F8948">
            <v>0</v>
          </cell>
          <cell r="K8948">
            <v>0</v>
          </cell>
          <cell r="M8948">
            <v>0</v>
          </cell>
          <cell r="N8948">
            <v>0</v>
          </cell>
          <cell r="O8948">
            <v>0</v>
          </cell>
          <cell r="P8948">
            <v>0</v>
          </cell>
        </row>
        <row r="8950">
          <cell r="E8950">
            <v>0</v>
          </cell>
          <cell r="F8950">
            <v>0</v>
          </cell>
          <cell r="H8950">
            <v>0</v>
          </cell>
          <cell r="I8950">
            <v>0</v>
          </cell>
          <cell r="J8950">
            <v>0</v>
          </cell>
          <cell r="K8950">
            <v>0</v>
          </cell>
          <cell r="M8950">
            <v>0</v>
          </cell>
          <cell r="N8950">
            <v>0</v>
          </cell>
          <cell r="O8950">
            <v>0</v>
          </cell>
          <cell r="P8950">
            <v>0</v>
          </cell>
          <cell r="R8950">
            <v>0</v>
          </cell>
          <cell r="S8950">
            <v>0</v>
          </cell>
          <cell r="T8950">
            <v>0</v>
          </cell>
          <cell r="U8950">
            <v>0</v>
          </cell>
          <cell r="Y8950">
            <v>0</v>
          </cell>
          <cell r="Z8950">
            <v>0</v>
          </cell>
        </row>
        <row r="8954">
          <cell r="F8954">
            <v>0</v>
          </cell>
          <cell r="K8954">
            <v>0</v>
          </cell>
          <cell r="M8954">
            <v>0</v>
          </cell>
          <cell r="N8954">
            <v>0</v>
          </cell>
          <cell r="O8954">
            <v>0</v>
          </cell>
          <cell r="P8954">
            <v>0</v>
          </cell>
        </row>
        <row r="8956">
          <cell r="E8956">
            <v>0</v>
          </cell>
          <cell r="F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Y8956">
            <v>0</v>
          </cell>
          <cell r="Z8956">
            <v>0</v>
          </cell>
        </row>
        <row r="8960">
          <cell r="F8960">
            <v>0</v>
          </cell>
          <cell r="K8960">
            <v>0</v>
          </cell>
          <cell r="M8960">
            <v>0</v>
          </cell>
          <cell r="N8960">
            <v>0</v>
          </cell>
          <cell r="O8960">
            <v>0</v>
          </cell>
          <cell r="P8960">
            <v>0</v>
          </cell>
        </row>
        <row r="8961">
          <cell r="F8961">
            <v>0</v>
          </cell>
          <cell r="K8961">
            <v>0</v>
          </cell>
          <cell r="M8961">
            <v>0</v>
          </cell>
          <cell r="N8961">
            <v>0</v>
          </cell>
          <cell r="O8961">
            <v>0</v>
          </cell>
          <cell r="P8961">
            <v>0</v>
          </cell>
        </row>
        <row r="8963">
          <cell r="F8963">
            <v>0</v>
          </cell>
          <cell r="K8963">
            <v>0</v>
          </cell>
          <cell r="M8963">
            <v>0</v>
          </cell>
          <cell r="N8963">
            <v>0</v>
          </cell>
          <cell r="O8963">
            <v>0</v>
          </cell>
          <cell r="P8963">
            <v>0</v>
          </cell>
        </row>
        <row r="8964">
          <cell r="F8964">
            <v>0</v>
          </cell>
          <cell r="K8964">
            <v>0</v>
          </cell>
          <cell r="M8964">
            <v>0</v>
          </cell>
          <cell r="N8964">
            <v>0</v>
          </cell>
          <cell r="O8964">
            <v>0</v>
          </cell>
          <cell r="P8964">
            <v>0</v>
          </cell>
        </row>
        <row r="8966">
          <cell r="F8966">
            <v>0</v>
          </cell>
          <cell r="K8966">
            <v>0</v>
          </cell>
          <cell r="M8966">
            <v>0</v>
          </cell>
          <cell r="N8966">
            <v>0</v>
          </cell>
          <cell r="O8966">
            <v>0</v>
          </cell>
          <cell r="P8966">
            <v>0</v>
          </cell>
        </row>
        <row r="8967">
          <cell r="F8967">
            <v>0</v>
          </cell>
          <cell r="K8967">
            <v>0</v>
          </cell>
          <cell r="M8967">
            <v>0</v>
          </cell>
          <cell r="N8967">
            <v>0</v>
          </cell>
          <cell r="O8967">
            <v>0</v>
          </cell>
          <cell r="P8967">
            <v>0</v>
          </cell>
        </row>
        <row r="8968">
          <cell r="F8968">
            <v>0</v>
          </cell>
          <cell r="K8968">
            <v>0</v>
          </cell>
          <cell r="M8968">
            <v>0</v>
          </cell>
          <cell r="N8968">
            <v>0</v>
          </cell>
          <cell r="O8968">
            <v>0</v>
          </cell>
          <cell r="P8968">
            <v>0</v>
          </cell>
        </row>
        <row r="8969">
          <cell r="F8969">
            <v>0</v>
          </cell>
          <cell r="K8969">
            <v>0</v>
          </cell>
          <cell r="M8969">
            <v>0</v>
          </cell>
          <cell r="N8969">
            <v>0</v>
          </cell>
          <cell r="O8969">
            <v>0</v>
          </cell>
          <cell r="P8969">
            <v>0</v>
          </cell>
        </row>
        <row r="8970">
          <cell r="F8970">
            <v>0</v>
          </cell>
          <cell r="K8970">
            <v>0</v>
          </cell>
          <cell r="M8970">
            <v>0</v>
          </cell>
          <cell r="N8970">
            <v>0</v>
          </cell>
          <cell r="O8970">
            <v>0</v>
          </cell>
          <cell r="P8970">
            <v>0</v>
          </cell>
        </row>
        <row r="8971">
          <cell r="F8971">
            <v>0</v>
          </cell>
          <cell r="K8971">
            <v>0</v>
          </cell>
          <cell r="M8971">
            <v>0</v>
          </cell>
          <cell r="N8971">
            <v>0</v>
          </cell>
          <cell r="O8971">
            <v>0</v>
          </cell>
          <cell r="P8971">
            <v>0</v>
          </cell>
        </row>
        <row r="8972">
          <cell r="F8972">
            <v>0</v>
          </cell>
          <cell r="K8972">
            <v>0</v>
          </cell>
          <cell r="M8972">
            <v>0</v>
          </cell>
          <cell r="N8972">
            <v>0</v>
          </cell>
          <cell r="O8972">
            <v>0</v>
          </cell>
          <cell r="P8972">
            <v>0</v>
          </cell>
        </row>
        <row r="8973">
          <cell r="F8973">
            <v>0</v>
          </cell>
          <cell r="K8973">
            <v>0</v>
          </cell>
          <cell r="M8973">
            <v>0</v>
          </cell>
          <cell r="N8973">
            <v>0</v>
          </cell>
          <cell r="O8973">
            <v>0</v>
          </cell>
          <cell r="P8973">
            <v>0</v>
          </cell>
        </row>
        <row r="8975">
          <cell r="F8975">
            <v>0</v>
          </cell>
          <cell r="K8975">
            <v>0</v>
          </cell>
          <cell r="M8975">
            <v>0</v>
          </cell>
          <cell r="N8975">
            <v>0</v>
          </cell>
          <cell r="O8975">
            <v>0</v>
          </cell>
          <cell r="P8975">
            <v>0</v>
          </cell>
        </row>
        <row r="8976">
          <cell r="F8976">
            <v>0</v>
          </cell>
          <cell r="K8976">
            <v>0</v>
          </cell>
          <cell r="M8976">
            <v>0</v>
          </cell>
          <cell r="N8976">
            <v>0</v>
          </cell>
          <cell r="O8976">
            <v>0</v>
          </cell>
          <cell r="P8976">
            <v>0</v>
          </cell>
        </row>
        <row r="8978">
          <cell r="F8978">
            <v>0</v>
          </cell>
          <cell r="K8978">
            <v>0</v>
          </cell>
          <cell r="M8978">
            <v>0</v>
          </cell>
          <cell r="N8978">
            <v>0</v>
          </cell>
          <cell r="O8978">
            <v>0</v>
          </cell>
          <cell r="P8978">
            <v>0</v>
          </cell>
        </row>
        <row r="8979">
          <cell r="F8979">
            <v>0</v>
          </cell>
          <cell r="K8979">
            <v>0</v>
          </cell>
          <cell r="M8979">
            <v>0</v>
          </cell>
          <cell r="N8979">
            <v>0</v>
          </cell>
          <cell r="O8979">
            <v>0</v>
          </cell>
          <cell r="P8979">
            <v>0</v>
          </cell>
        </row>
        <row r="8980">
          <cell r="F8980">
            <v>0</v>
          </cell>
          <cell r="K8980">
            <v>0</v>
          </cell>
          <cell r="M8980">
            <v>0</v>
          </cell>
          <cell r="N8980">
            <v>0</v>
          </cell>
          <cell r="O8980">
            <v>0</v>
          </cell>
          <cell r="P8980">
            <v>0</v>
          </cell>
        </row>
        <row r="8982">
          <cell r="F8982">
            <v>0</v>
          </cell>
          <cell r="K8982">
            <v>0</v>
          </cell>
          <cell r="M8982">
            <v>0</v>
          </cell>
          <cell r="N8982">
            <v>0</v>
          </cell>
          <cell r="O8982">
            <v>0</v>
          </cell>
          <cell r="P8982">
            <v>0</v>
          </cell>
        </row>
        <row r="8983">
          <cell r="F8983">
            <v>0</v>
          </cell>
          <cell r="K8983">
            <v>0</v>
          </cell>
          <cell r="M8983">
            <v>0</v>
          </cell>
          <cell r="N8983">
            <v>0</v>
          </cell>
          <cell r="O8983">
            <v>0</v>
          </cell>
          <cell r="P8983">
            <v>0</v>
          </cell>
        </row>
        <row r="8985">
          <cell r="E8985">
            <v>0</v>
          </cell>
          <cell r="F8985">
            <v>0</v>
          </cell>
          <cell r="H8985">
            <v>0</v>
          </cell>
          <cell r="I8985">
            <v>0</v>
          </cell>
          <cell r="J8985">
            <v>0</v>
          </cell>
          <cell r="K8985">
            <v>0</v>
          </cell>
          <cell r="M8985">
            <v>0</v>
          </cell>
          <cell r="N8985">
            <v>0</v>
          </cell>
          <cell r="O8985">
            <v>0</v>
          </cell>
          <cell r="P8985">
            <v>0</v>
          </cell>
          <cell r="R8985">
            <v>0</v>
          </cell>
          <cell r="S8985">
            <v>0</v>
          </cell>
          <cell r="T8985">
            <v>0</v>
          </cell>
          <cell r="U8985">
            <v>0</v>
          </cell>
          <cell r="Y8985">
            <v>0</v>
          </cell>
          <cell r="Z8985">
            <v>0</v>
          </cell>
        </row>
        <row r="9215">
          <cell r="E9215">
            <v>0</v>
          </cell>
          <cell r="F9215">
            <v>0</v>
          </cell>
          <cell r="H9215">
            <v>1668000</v>
          </cell>
          <cell r="I9215">
            <v>0</v>
          </cell>
          <cell r="J9215">
            <v>0</v>
          </cell>
          <cell r="K9215">
            <v>0</v>
          </cell>
          <cell r="M9215">
            <v>0</v>
          </cell>
          <cell r="N9215">
            <v>0</v>
          </cell>
          <cell r="O9215">
            <v>0</v>
          </cell>
          <cell r="P9215">
            <v>0</v>
          </cell>
          <cell r="R9215">
            <v>0</v>
          </cell>
          <cell r="S9215">
            <v>0</v>
          </cell>
          <cell r="T9215">
            <v>0</v>
          </cell>
          <cell r="U9215">
            <v>0</v>
          </cell>
          <cell r="Y9215">
            <v>0</v>
          </cell>
          <cell r="Z9215">
            <v>0</v>
          </cell>
        </row>
        <row r="9216">
          <cell r="E9216">
            <v>0</v>
          </cell>
          <cell r="F9216">
            <v>0</v>
          </cell>
          <cell r="H9216">
            <v>0</v>
          </cell>
          <cell r="I9216">
            <v>0</v>
          </cell>
          <cell r="J9216">
            <v>0</v>
          </cell>
          <cell r="K9216">
            <v>0</v>
          </cell>
          <cell r="M9216">
            <v>0</v>
          </cell>
          <cell r="N9216">
            <v>0</v>
          </cell>
          <cell r="O9216">
            <v>0</v>
          </cell>
          <cell r="P9216">
            <v>0</v>
          </cell>
          <cell r="R9216">
            <v>0</v>
          </cell>
          <cell r="S9216">
            <v>0</v>
          </cell>
          <cell r="T9216">
            <v>0</v>
          </cell>
          <cell r="U9216">
            <v>0</v>
          </cell>
          <cell r="Y9216">
            <v>0</v>
          </cell>
          <cell r="Z9216">
            <v>0</v>
          </cell>
        </row>
        <row r="9217">
          <cell r="E9217">
            <v>0</v>
          </cell>
          <cell r="F9217">
            <v>0</v>
          </cell>
          <cell r="H9217">
            <v>0</v>
          </cell>
          <cell r="I9217">
            <v>0</v>
          </cell>
          <cell r="J9217">
            <v>0</v>
          </cell>
          <cell r="K9217">
            <v>0</v>
          </cell>
          <cell r="M9217">
            <v>0</v>
          </cell>
          <cell r="N9217">
            <v>0</v>
          </cell>
          <cell r="O9217">
            <v>0</v>
          </cell>
          <cell r="P9217">
            <v>0</v>
          </cell>
          <cell r="R9217">
            <v>0</v>
          </cell>
          <cell r="S9217">
            <v>0</v>
          </cell>
          <cell r="T9217">
            <v>0</v>
          </cell>
          <cell r="U9217">
            <v>0</v>
          </cell>
          <cell r="Y9217">
            <v>0</v>
          </cell>
          <cell r="Z9217">
            <v>0</v>
          </cell>
        </row>
        <row r="9218">
          <cell r="E9218">
            <v>0</v>
          </cell>
          <cell r="F9218">
            <v>0</v>
          </cell>
          <cell r="H9218">
            <v>0</v>
          </cell>
          <cell r="I9218">
            <v>0</v>
          </cell>
          <cell r="J9218">
            <v>0</v>
          </cell>
          <cell r="K9218">
            <v>0</v>
          </cell>
          <cell r="M9218">
            <v>0</v>
          </cell>
          <cell r="N9218">
            <v>0</v>
          </cell>
          <cell r="O9218">
            <v>0</v>
          </cell>
          <cell r="P9218">
            <v>0</v>
          </cell>
          <cell r="R9218">
            <v>0</v>
          </cell>
          <cell r="S9218">
            <v>0</v>
          </cell>
          <cell r="T9218">
            <v>0</v>
          </cell>
          <cell r="U9218">
            <v>0</v>
          </cell>
          <cell r="Y9218">
            <v>0</v>
          </cell>
          <cell r="Z9218">
            <v>0</v>
          </cell>
        </row>
        <row r="9219">
          <cell r="E9219">
            <v>0</v>
          </cell>
          <cell r="F9219">
            <v>0</v>
          </cell>
          <cell r="H9219">
            <v>0</v>
          </cell>
          <cell r="I9219">
            <v>0</v>
          </cell>
          <cell r="J9219">
            <v>0</v>
          </cell>
          <cell r="K9219">
            <v>0</v>
          </cell>
          <cell r="M9219">
            <v>0</v>
          </cell>
          <cell r="N9219">
            <v>0</v>
          </cell>
          <cell r="O9219">
            <v>0</v>
          </cell>
          <cell r="P9219">
            <v>0</v>
          </cell>
          <cell r="R9219">
            <v>0</v>
          </cell>
          <cell r="S9219">
            <v>0</v>
          </cell>
          <cell r="T9219">
            <v>0</v>
          </cell>
          <cell r="U9219">
            <v>0</v>
          </cell>
          <cell r="Y9219">
            <v>0</v>
          </cell>
          <cell r="Z9219">
            <v>0</v>
          </cell>
        </row>
        <row r="9220">
          <cell r="E9220">
            <v>0</v>
          </cell>
          <cell r="F9220">
            <v>0</v>
          </cell>
          <cell r="H9220">
            <v>0</v>
          </cell>
          <cell r="I9220">
            <v>0</v>
          </cell>
          <cell r="J9220">
            <v>0</v>
          </cell>
          <cell r="K9220">
            <v>0</v>
          </cell>
          <cell r="M9220">
            <v>0</v>
          </cell>
          <cell r="N9220">
            <v>0</v>
          </cell>
          <cell r="O9220">
            <v>0</v>
          </cell>
          <cell r="P9220">
            <v>0</v>
          </cell>
          <cell r="R9220">
            <v>0</v>
          </cell>
          <cell r="S9220">
            <v>0</v>
          </cell>
          <cell r="T9220">
            <v>0</v>
          </cell>
          <cell r="U9220">
            <v>0</v>
          </cell>
          <cell r="Y9220">
            <v>0</v>
          </cell>
          <cell r="Z9220">
            <v>0</v>
          </cell>
        </row>
        <row r="9221">
          <cell r="E9221">
            <v>0</v>
          </cell>
          <cell r="F9221">
            <v>0</v>
          </cell>
          <cell r="H9221">
            <v>0</v>
          </cell>
          <cell r="I9221">
            <v>0</v>
          </cell>
          <cell r="J9221">
            <v>0</v>
          </cell>
          <cell r="K9221">
            <v>0</v>
          </cell>
          <cell r="M9221">
            <v>0</v>
          </cell>
          <cell r="N9221">
            <v>0</v>
          </cell>
          <cell r="O9221">
            <v>0</v>
          </cell>
          <cell r="P9221">
            <v>0</v>
          </cell>
          <cell r="R9221">
            <v>0</v>
          </cell>
          <cell r="S9221">
            <v>0</v>
          </cell>
          <cell r="T9221">
            <v>0</v>
          </cell>
          <cell r="U9221">
            <v>0</v>
          </cell>
          <cell r="Y9221">
            <v>0</v>
          </cell>
          <cell r="Z9221">
            <v>0</v>
          </cell>
        </row>
        <row r="9222">
          <cell r="E9222">
            <v>0</v>
          </cell>
          <cell r="F9222">
            <v>0</v>
          </cell>
          <cell r="H9222">
            <v>0</v>
          </cell>
          <cell r="I9222">
            <v>0</v>
          </cell>
          <cell r="J9222">
            <v>0</v>
          </cell>
          <cell r="K9222">
            <v>0</v>
          </cell>
          <cell r="M9222">
            <v>0</v>
          </cell>
          <cell r="N9222">
            <v>0</v>
          </cell>
          <cell r="O9222">
            <v>0</v>
          </cell>
          <cell r="P9222">
            <v>0</v>
          </cell>
          <cell r="R9222">
            <v>0</v>
          </cell>
          <cell r="S9222">
            <v>0</v>
          </cell>
          <cell r="T9222">
            <v>0</v>
          </cell>
          <cell r="U9222">
            <v>0</v>
          </cell>
          <cell r="Y9222">
            <v>0</v>
          </cell>
          <cell r="Z9222">
            <v>0</v>
          </cell>
        </row>
        <row r="9223">
          <cell r="E9223">
            <v>0</v>
          </cell>
          <cell r="F9223">
            <v>0</v>
          </cell>
          <cell r="H9223">
            <v>0</v>
          </cell>
          <cell r="I9223">
            <v>0</v>
          </cell>
          <cell r="J9223">
            <v>0</v>
          </cell>
          <cell r="K9223">
            <v>0</v>
          </cell>
          <cell r="M9223">
            <v>0</v>
          </cell>
          <cell r="N9223">
            <v>0</v>
          </cell>
          <cell r="O9223">
            <v>0</v>
          </cell>
          <cell r="P9223">
            <v>0</v>
          </cell>
          <cell r="R9223">
            <v>0</v>
          </cell>
          <cell r="S9223">
            <v>0</v>
          </cell>
          <cell r="T9223">
            <v>0</v>
          </cell>
          <cell r="U9223">
            <v>0</v>
          </cell>
          <cell r="Y9223">
            <v>0</v>
          </cell>
          <cell r="Z9223">
            <v>0</v>
          </cell>
        </row>
        <row r="9224">
          <cell r="E9224">
            <v>0</v>
          </cell>
          <cell r="F9224">
            <v>0</v>
          </cell>
          <cell r="H9224">
            <v>0</v>
          </cell>
          <cell r="I9224">
            <v>0</v>
          </cell>
          <cell r="J9224">
            <v>0</v>
          </cell>
          <cell r="K9224">
            <v>0</v>
          </cell>
          <cell r="M9224">
            <v>0</v>
          </cell>
          <cell r="N9224">
            <v>0</v>
          </cell>
          <cell r="O9224">
            <v>0</v>
          </cell>
          <cell r="P9224">
            <v>0</v>
          </cell>
          <cell r="R9224">
            <v>0</v>
          </cell>
          <cell r="S9224">
            <v>0</v>
          </cell>
          <cell r="T9224">
            <v>0</v>
          </cell>
          <cell r="U9224">
            <v>0</v>
          </cell>
          <cell r="Y9224">
            <v>0</v>
          </cell>
          <cell r="Z9224">
            <v>0</v>
          </cell>
        </row>
        <row r="9225">
          <cell r="E9225">
            <v>0</v>
          </cell>
          <cell r="F9225">
            <v>0</v>
          </cell>
          <cell r="H9225">
            <v>0</v>
          </cell>
          <cell r="I9225">
            <v>0</v>
          </cell>
          <cell r="J9225">
            <v>0</v>
          </cell>
          <cell r="K9225">
            <v>0</v>
          </cell>
          <cell r="M9225">
            <v>0</v>
          </cell>
          <cell r="N9225">
            <v>0</v>
          </cell>
          <cell r="O9225">
            <v>0</v>
          </cell>
          <cell r="P9225">
            <v>0</v>
          </cell>
          <cell r="R9225">
            <v>0</v>
          </cell>
          <cell r="S9225">
            <v>0</v>
          </cell>
          <cell r="T9225">
            <v>0</v>
          </cell>
          <cell r="U9225">
            <v>0</v>
          </cell>
          <cell r="Y9225">
            <v>0</v>
          </cell>
          <cell r="Z9225">
            <v>0</v>
          </cell>
        </row>
        <row r="9226">
          <cell r="E9226">
            <v>0</v>
          </cell>
          <cell r="F9226">
            <v>0</v>
          </cell>
          <cell r="H9226">
            <v>0</v>
          </cell>
          <cell r="I9226">
            <v>0</v>
          </cell>
          <cell r="J9226">
            <v>0</v>
          </cell>
          <cell r="K9226">
            <v>0</v>
          </cell>
          <cell r="M9226">
            <v>0</v>
          </cell>
          <cell r="N9226">
            <v>0</v>
          </cell>
          <cell r="O9226">
            <v>0</v>
          </cell>
          <cell r="P9226">
            <v>0</v>
          </cell>
          <cell r="R9226">
            <v>0</v>
          </cell>
          <cell r="S9226">
            <v>0</v>
          </cell>
          <cell r="T9226">
            <v>0</v>
          </cell>
          <cell r="U9226">
            <v>0</v>
          </cell>
          <cell r="Y9226">
            <v>0</v>
          </cell>
          <cell r="Z9226">
            <v>0</v>
          </cell>
        </row>
        <row r="9227">
          <cell r="E9227">
            <v>0</v>
          </cell>
          <cell r="F9227">
            <v>0</v>
          </cell>
          <cell r="H9227">
            <v>0</v>
          </cell>
          <cell r="I9227">
            <v>0</v>
          </cell>
          <cell r="J9227">
            <v>0</v>
          </cell>
          <cell r="K9227">
            <v>0</v>
          </cell>
          <cell r="M9227">
            <v>0</v>
          </cell>
          <cell r="N9227">
            <v>0</v>
          </cell>
          <cell r="O9227">
            <v>0</v>
          </cell>
          <cell r="P9227">
            <v>0</v>
          </cell>
          <cell r="R9227">
            <v>0</v>
          </cell>
          <cell r="S9227">
            <v>0</v>
          </cell>
          <cell r="T9227">
            <v>0</v>
          </cell>
          <cell r="U9227">
            <v>0</v>
          </cell>
          <cell r="Y9227">
            <v>0</v>
          </cell>
          <cell r="Z9227">
            <v>0</v>
          </cell>
        </row>
        <row r="9228">
          <cell r="E9228">
            <v>0</v>
          </cell>
          <cell r="F9228">
            <v>0</v>
          </cell>
          <cell r="H9228">
            <v>0</v>
          </cell>
          <cell r="I9228">
            <v>0</v>
          </cell>
          <cell r="J9228">
            <v>0</v>
          </cell>
          <cell r="K9228">
            <v>0</v>
          </cell>
          <cell r="M9228">
            <v>0</v>
          </cell>
          <cell r="N9228">
            <v>0</v>
          </cell>
          <cell r="O9228">
            <v>0</v>
          </cell>
          <cell r="P9228">
            <v>0</v>
          </cell>
          <cell r="R9228">
            <v>0</v>
          </cell>
          <cell r="S9228">
            <v>0</v>
          </cell>
          <cell r="T9228">
            <v>0</v>
          </cell>
          <cell r="U9228">
            <v>0</v>
          </cell>
          <cell r="Y9228">
            <v>0</v>
          </cell>
          <cell r="Z9228">
            <v>0</v>
          </cell>
        </row>
        <row r="9229">
          <cell r="E9229">
            <v>0</v>
          </cell>
          <cell r="F9229">
            <v>0</v>
          </cell>
          <cell r="H9229">
            <v>0</v>
          </cell>
          <cell r="I9229">
            <v>0</v>
          </cell>
          <cell r="J9229">
            <v>0</v>
          </cell>
          <cell r="K9229">
            <v>0</v>
          </cell>
          <cell r="M9229">
            <v>0</v>
          </cell>
          <cell r="N9229">
            <v>0</v>
          </cell>
          <cell r="O9229">
            <v>0</v>
          </cell>
          <cell r="P9229">
            <v>0</v>
          </cell>
          <cell r="R9229">
            <v>0</v>
          </cell>
          <cell r="S9229">
            <v>0</v>
          </cell>
          <cell r="T9229">
            <v>0</v>
          </cell>
          <cell r="U9229">
            <v>0</v>
          </cell>
          <cell r="Y9229">
            <v>0</v>
          </cell>
          <cell r="Z9229">
            <v>0</v>
          </cell>
        </row>
        <row r="9230">
          <cell r="E9230">
            <v>0</v>
          </cell>
          <cell r="F9230">
            <v>0</v>
          </cell>
          <cell r="H9230">
            <v>0</v>
          </cell>
          <cell r="I9230">
            <v>0</v>
          </cell>
          <cell r="J9230">
            <v>0</v>
          </cell>
          <cell r="K9230">
            <v>0</v>
          </cell>
          <cell r="M9230">
            <v>0</v>
          </cell>
          <cell r="N9230">
            <v>0</v>
          </cell>
          <cell r="O9230">
            <v>0</v>
          </cell>
          <cell r="P9230">
            <v>0</v>
          </cell>
          <cell r="R9230">
            <v>0</v>
          </cell>
          <cell r="S9230">
            <v>0</v>
          </cell>
          <cell r="T9230">
            <v>0</v>
          </cell>
          <cell r="U9230">
            <v>0</v>
          </cell>
          <cell r="Y9230">
            <v>0</v>
          </cell>
          <cell r="Z9230">
            <v>0</v>
          </cell>
        </row>
        <row r="9231">
          <cell r="E9231">
            <v>0</v>
          </cell>
          <cell r="F9231">
            <v>0</v>
          </cell>
          <cell r="H9231">
            <v>0</v>
          </cell>
          <cell r="I9231">
            <v>0</v>
          </cell>
          <cell r="J9231">
            <v>0</v>
          </cell>
          <cell r="K9231">
            <v>0</v>
          </cell>
          <cell r="M9231">
            <v>0</v>
          </cell>
          <cell r="N9231">
            <v>0</v>
          </cell>
          <cell r="O9231">
            <v>0</v>
          </cell>
          <cell r="P9231">
            <v>0</v>
          </cell>
          <cell r="R9231">
            <v>0</v>
          </cell>
          <cell r="S9231">
            <v>0</v>
          </cell>
          <cell r="T9231">
            <v>0</v>
          </cell>
          <cell r="U9231">
            <v>0</v>
          </cell>
          <cell r="Y9231">
            <v>0</v>
          </cell>
          <cell r="Z9231">
            <v>0</v>
          </cell>
        </row>
        <row r="9232">
          <cell r="E9232">
            <v>0</v>
          </cell>
          <cell r="F9232">
            <v>0</v>
          </cell>
          <cell r="H9232">
            <v>0</v>
          </cell>
          <cell r="I9232">
            <v>0</v>
          </cell>
          <cell r="J9232">
            <v>0</v>
          </cell>
          <cell r="K9232">
            <v>0</v>
          </cell>
          <cell r="M9232">
            <v>0</v>
          </cell>
          <cell r="N9232">
            <v>0</v>
          </cell>
          <cell r="O9232">
            <v>0</v>
          </cell>
          <cell r="P9232">
            <v>0</v>
          </cell>
          <cell r="R9232">
            <v>0</v>
          </cell>
          <cell r="S9232">
            <v>0</v>
          </cell>
          <cell r="T9232">
            <v>0</v>
          </cell>
          <cell r="U9232">
            <v>0</v>
          </cell>
          <cell r="Y9232">
            <v>0</v>
          </cell>
          <cell r="Z9232">
            <v>0</v>
          </cell>
        </row>
        <row r="9233">
          <cell r="E9233">
            <v>0</v>
          </cell>
          <cell r="F9233">
            <v>0</v>
          </cell>
          <cell r="H9233">
            <v>0</v>
          </cell>
          <cell r="I9233">
            <v>0</v>
          </cell>
          <cell r="J9233">
            <v>0</v>
          </cell>
          <cell r="K9233">
            <v>0</v>
          </cell>
          <cell r="M9233">
            <v>0</v>
          </cell>
          <cell r="N9233">
            <v>0</v>
          </cell>
          <cell r="O9233">
            <v>0</v>
          </cell>
          <cell r="P9233">
            <v>0</v>
          </cell>
          <cell r="R9233">
            <v>0</v>
          </cell>
          <cell r="S9233">
            <v>0</v>
          </cell>
          <cell r="T9233">
            <v>0</v>
          </cell>
          <cell r="U9233">
            <v>0</v>
          </cell>
          <cell r="Y9233">
            <v>0</v>
          </cell>
          <cell r="Z9233">
            <v>0</v>
          </cell>
        </row>
        <row r="9234">
          <cell r="E9234">
            <v>0</v>
          </cell>
          <cell r="F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Y9234">
            <v>0</v>
          </cell>
          <cell r="Z9234">
            <v>0</v>
          </cell>
        </row>
        <row r="9235">
          <cell r="E9235">
            <v>0</v>
          </cell>
          <cell r="F9235">
            <v>0</v>
          </cell>
          <cell r="H9235">
            <v>0</v>
          </cell>
          <cell r="I9235">
            <v>0</v>
          </cell>
          <cell r="J9235">
            <v>0</v>
          </cell>
          <cell r="K9235">
            <v>0</v>
          </cell>
          <cell r="M9235">
            <v>0</v>
          </cell>
          <cell r="N9235">
            <v>0</v>
          </cell>
          <cell r="O9235">
            <v>0</v>
          </cell>
          <cell r="P9235">
            <v>0</v>
          </cell>
          <cell r="R9235">
            <v>0</v>
          </cell>
          <cell r="S9235">
            <v>0</v>
          </cell>
          <cell r="T9235">
            <v>0</v>
          </cell>
          <cell r="U9235">
            <v>0</v>
          </cell>
          <cell r="Y9235">
            <v>0</v>
          </cell>
          <cell r="Z9235">
            <v>0</v>
          </cell>
        </row>
        <row r="9236">
          <cell r="E9236">
            <v>0</v>
          </cell>
          <cell r="F9236">
            <v>0</v>
          </cell>
          <cell r="H9236">
            <v>0</v>
          </cell>
          <cell r="I9236">
            <v>0</v>
          </cell>
          <cell r="J9236">
            <v>0</v>
          </cell>
          <cell r="K9236">
            <v>0</v>
          </cell>
          <cell r="M9236">
            <v>0</v>
          </cell>
          <cell r="N9236">
            <v>0</v>
          </cell>
          <cell r="O9236">
            <v>0</v>
          </cell>
          <cell r="P9236">
            <v>0</v>
          </cell>
          <cell r="R9236">
            <v>0</v>
          </cell>
          <cell r="S9236">
            <v>0</v>
          </cell>
          <cell r="T9236">
            <v>0</v>
          </cell>
          <cell r="U9236">
            <v>0</v>
          </cell>
          <cell r="Y9236">
            <v>0</v>
          </cell>
          <cell r="Z9236">
            <v>0</v>
          </cell>
        </row>
        <row r="9237">
          <cell r="E9237">
            <v>0</v>
          </cell>
          <cell r="F9237">
            <v>0</v>
          </cell>
          <cell r="H9237">
            <v>0</v>
          </cell>
          <cell r="I9237">
            <v>0</v>
          </cell>
          <cell r="J9237">
            <v>0</v>
          </cell>
          <cell r="K9237">
            <v>0</v>
          </cell>
          <cell r="M9237">
            <v>0</v>
          </cell>
          <cell r="N9237">
            <v>0</v>
          </cell>
          <cell r="O9237">
            <v>0</v>
          </cell>
          <cell r="P9237">
            <v>0</v>
          </cell>
          <cell r="R9237">
            <v>0</v>
          </cell>
          <cell r="S9237">
            <v>0</v>
          </cell>
          <cell r="T9237">
            <v>0</v>
          </cell>
          <cell r="U9237">
            <v>0</v>
          </cell>
          <cell r="Y9237">
            <v>0</v>
          </cell>
          <cell r="Z9237">
            <v>0</v>
          </cell>
        </row>
        <row r="9238">
          <cell r="E9238">
            <v>0</v>
          </cell>
          <cell r="F9238">
            <v>0</v>
          </cell>
          <cell r="H9238">
            <v>0</v>
          </cell>
          <cell r="I9238">
            <v>0</v>
          </cell>
          <cell r="J9238">
            <v>0</v>
          </cell>
          <cell r="K9238">
            <v>0</v>
          </cell>
          <cell r="M9238">
            <v>0</v>
          </cell>
          <cell r="N9238">
            <v>0</v>
          </cell>
          <cell r="O9238">
            <v>0</v>
          </cell>
          <cell r="P9238">
            <v>0</v>
          </cell>
          <cell r="R9238">
            <v>0</v>
          </cell>
          <cell r="S9238">
            <v>0</v>
          </cell>
          <cell r="T9238">
            <v>0</v>
          </cell>
          <cell r="U9238">
            <v>0</v>
          </cell>
          <cell r="Y9238">
            <v>0</v>
          </cell>
          <cell r="Z9238">
            <v>0</v>
          </cell>
        </row>
        <row r="9239">
          <cell r="E9239">
            <v>0</v>
          </cell>
          <cell r="F9239">
            <v>0</v>
          </cell>
          <cell r="H9239">
            <v>0</v>
          </cell>
          <cell r="I9239">
            <v>0</v>
          </cell>
          <cell r="J9239">
            <v>0</v>
          </cell>
          <cell r="K9239">
            <v>0</v>
          </cell>
          <cell r="M9239">
            <v>0</v>
          </cell>
          <cell r="N9239">
            <v>0</v>
          </cell>
          <cell r="O9239">
            <v>0</v>
          </cell>
          <cell r="P9239">
            <v>0</v>
          </cell>
          <cell r="R9239">
            <v>0</v>
          </cell>
          <cell r="S9239">
            <v>0</v>
          </cell>
          <cell r="T9239">
            <v>0</v>
          </cell>
          <cell r="U9239">
            <v>0</v>
          </cell>
          <cell r="Y9239">
            <v>0</v>
          </cell>
          <cell r="Z9239">
            <v>0</v>
          </cell>
        </row>
        <row r="9240">
          <cell r="E9240">
            <v>0</v>
          </cell>
          <cell r="F9240">
            <v>0</v>
          </cell>
          <cell r="H9240">
            <v>0</v>
          </cell>
          <cell r="I9240">
            <v>0</v>
          </cell>
          <cell r="J9240">
            <v>0</v>
          </cell>
          <cell r="K9240">
            <v>0</v>
          </cell>
          <cell r="M9240">
            <v>0</v>
          </cell>
          <cell r="N9240">
            <v>0</v>
          </cell>
          <cell r="O9240">
            <v>0</v>
          </cell>
          <cell r="P9240">
            <v>0</v>
          </cell>
          <cell r="R9240">
            <v>0</v>
          </cell>
          <cell r="S9240">
            <v>0</v>
          </cell>
          <cell r="T9240">
            <v>0</v>
          </cell>
          <cell r="U9240">
            <v>0</v>
          </cell>
          <cell r="Y9240">
            <v>0</v>
          </cell>
          <cell r="Z9240">
            <v>0</v>
          </cell>
        </row>
        <row r="9241">
          <cell r="E9241">
            <v>0</v>
          </cell>
          <cell r="F9241">
            <v>0</v>
          </cell>
          <cell r="H9241">
            <v>0</v>
          </cell>
          <cell r="I9241">
            <v>0</v>
          </cell>
          <cell r="J9241">
            <v>0</v>
          </cell>
          <cell r="K9241">
            <v>0</v>
          </cell>
          <cell r="M9241">
            <v>0</v>
          </cell>
          <cell r="N9241">
            <v>0</v>
          </cell>
          <cell r="O9241">
            <v>0</v>
          </cell>
          <cell r="P9241">
            <v>0</v>
          </cell>
          <cell r="R9241">
            <v>0</v>
          </cell>
          <cell r="S9241">
            <v>0</v>
          </cell>
          <cell r="T9241">
            <v>0</v>
          </cell>
          <cell r="U9241">
            <v>0</v>
          </cell>
          <cell r="Y9241">
            <v>0</v>
          </cell>
          <cell r="Z9241">
            <v>0</v>
          </cell>
        </row>
        <row r="9242">
          <cell r="E9242">
            <v>0</v>
          </cell>
          <cell r="F9242">
            <v>0</v>
          </cell>
          <cell r="H9242">
            <v>0</v>
          </cell>
          <cell r="I9242">
            <v>0</v>
          </cell>
          <cell r="J9242">
            <v>0</v>
          </cell>
          <cell r="K9242">
            <v>0</v>
          </cell>
          <cell r="M9242">
            <v>0</v>
          </cell>
          <cell r="N9242">
            <v>0</v>
          </cell>
          <cell r="O9242">
            <v>0</v>
          </cell>
          <cell r="P9242">
            <v>0</v>
          </cell>
          <cell r="R9242">
            <v>0</v>
          </cell>
          <cell r="S9242">
            <v>0</v>
          </cell>
          <cell r="T9242">
            <v>0</v>
          </cell>
          <cell r="U9242">
            <v>0</v>
          </cell>
          <cell r="Y9242">
            <v>0</v>
          </cell>
          <cell r="Z9242">
            <v>0</v>
          </cell>
        </row>
        <row r="9243">
          <cell r="E9243">
            <v>0</v>
          </cell>
          <cell r="F9243">
            <v>0</v>
          </cell>
          <cell r="H9243">
            <v>0</v>
          </cell>
          <cell r="I9243">
            <v>0</v>
          </cell>
          <cell r="J9243">
            <v>0</v>
          </cell>
          <cell r="K9243">
            <v>0</v>
          </cell>
          <cell r="M9243">
            <v>0</v>
          </cell>
          <cell r="N9243">
            <v>0</v>
          </cell>
          <cell r="O9243">
            <v>0</v>
          </cell>
          <cell r="P9243">
            <v>0</v>
          </cell>
          <cell r="R9243">
            <v>0</v>
          </cell>
          <cell r="S9243">
            <v>0</v>
          </cell>
          <cell r="T9243">
            <v>0</v>
          </cell>
          <cell r="U9243">
            <v>0</v>
          </cell>
          <cell r="Y9243">
            <v>0</v>
          </cell>
          <cell r="Z9243">
            <v>0</v>
          </cell>
        </row>
        <row r="9244">
          <cell r="E9244">
            <v>0</v>
          </cell>
          <cell r="F9244">
            <v>0</v>
          </cell>
          <cell r="H9244">
            <v>0</v>
          </cell>
          <cell r="I9244">
            <v>0</v>
          </cell>
          <cell r="J9244">
            <v>0</v>
          </cell>
          <cell r="K9244">
            <v>0</v>
          </cell>
          <cell r="M9244">
            <v>0</v>
          </cell>
          <cell r="N9244">
            <v>0</v>
          </cell>
          <cell r="O9244">
            <v>0</v>
          </cell>
          <cell r="P9244">
            <v>0</v>
          </cell>
          <cell r="R9244">
            <v>0</v>
          </cell>
          <cell r="S9244">
            <v>0</v>
          </cell>
          <cell r="T9244">
            <v>0</v>
          </cell>
          <cell r="U9244">
            <v>0</v>
          </cell>
          <cell r="Y9244">
            <v>0</v>
          </cell>
          <cell r="Z9244">
            <v>0</v>
          </cell>
        </row>
        <row r="9245">
          <cell r="E9245">
            <v>0</v>
          </cell>
          <cell r="F9245">
            <v>0</v>
          </cell>
          <cell r="H9245">
            <v>0</v>
          </cell>
          <cell r="I9245">
            <v>0</v>
          </cell>
          <cell r="J9245">
            <v>0</v>
          </cell>
          <cell r="K9245">
            <v>0</v>
          </cell>
          <cell r="M9245">
            <v>0</v>
          </cell>
          <cell r="N9245">
            <v>0</v>
          </cell>
          <cell r="O9245">
            <v>0</v>
          </cell>
          <cell r="P9245">
            <v>0</v>
          </cell>
          <cell r="R9245">
            <v>0</v>
          </cell>
          <cell r="S9245">
            <v>0</v>
          </cell>
          <cell r="T9245">
            <v>0</v>
          </cell>
          <cell r="U9245">
            <v>0</v>
          </cell>
          <cell r="Y9245">
            <v>0</v>
          </cell>
          <cell r="Z9245">
            <v>0</v>
          </cell>
        </row>
        <row r="9246">
          <cell r="E9246">
            <v>0</v>
          </cell>
          <cell r="F9246">
            <v>0</v>
          </cell>
          <cell r="H9246">
            <v>0</v>
          </cell>
          <cell r="I9246">
            <v>0</v>
          </cell>
          <cell r="J9246">
            <v>0</v>
          </cell>
          <cell r="K9246">
            <v>0</v>
          </cell>
          <cell r="M9246">
            <v>0</v>
          </cell>
          <cell r="N9246">
            <v>0</v>
          </cell>
          <cell r="O9246">
            <v>0</v>
          </cell>
          <cell r="P9246">
            <v>0</v>
          </cell>
          <cell r="R9246">
            <v>0</v>
          </cell>
          <cell r="S9246">
            <v>0</v>
          </cell>
          <cell r="T9246">
            <v>0</v>
          </cell>
          <cell r="U9246">
            <v>0</v>
          </cell>
          <cell r="Y9246">
            <v>0</v>
          </cell>
          <cell r="Z9246">
            <v>0</v>
          </cell>
        </row>
        <row r="9248">
          <cell r="E9248">
            <v>0</v>
          </cell>
          <cell r="F9248">
            <v>0</v>
          </cell>
          <cell r="H9248">
            <v>0</v>
          </cell>
          <cell r="I9248">
            <v>0</v>
          </cell>
          <cell r="J9248">
            <v>0</v>
          </cell>
          <cell r="K9248">
            <v>0</v>
          </cell>
          <cell r="M9248">
            <v>0</v>
          </cell>
          <cell r="N9248">
            <v>0</v>
          </cell>
          <cell r="O9248">
            <v>0</v>
          </cell>
          <cell r="P9248">
            <v>0</v>
          </cell>
          <cell r="R9248">
            <v>0</v>
          </cell>
          <cell r="S9248">
            <v>0</v>
          </cell>
          <cell r="T9248">
            <v>0</v>
          </cell>
          <cell r="U9248">
            <v>0</v>
          </cell>
          <cell r="Y9248">
            <v>0</v>
          </cell>
          <cell r="Z9248">
            <v>0</v>
          </cell>
        </row>
        <row r="9249">
          <cell r="E9249">
            <v>0</v>
          </cell>
          <cell r="F9249">
            <v>0</v>
          </cell>
          <cell r="H9249">
            <v>0</v>
          </cell>
          <cell r="I9249">
            <v>0</v>
          </cell>
          <cell r="J9249">
            <v>0</v>
          </cell>
          <cell r="K9249">
            <v>0</v>
          </cell>
          <cell r="M9249">
            <v>0</v>
          </cell>
          <cell r="N9249">
            <v>0</v>
          </cell>
          <cell r="O9249">
            <v>0</v>
          </cell>
          <cell r="P9249">
            <v>0</v>
          </cell>
          <cell r="R9249">
            <v>0</v>
          </cell>
          <cell r="S9249">
            <v>0</v>
          </cell>
          <cell r="T9249">
            <v>0</v>
          </cell>
          <cell r="U9249">
            <v>0</v>
          </cell>
          <cell r="Y9249">
            <v>0</v>
          </cell>
          <cell r="Z9249">
            <v>0</v>
          </cell>
        </row>
        <row r="9250">
          <cell r="E9250">
            <v>0</v>
          </cell>
          <cell r="F9250">
            <v>0</v>
          </cell>
          <cell r="H9250">
            <v>0</v>
          </cell>
          <cell r="I9250">
            <v>0</v>
          </cell>
          <cell r="J9250">
            <v>0</v>
          </cell>
          <cell r="K9250">
            <v>0</v>
          </cell>
          <cell r="M9250">
            <v>0</v>
          </cell>
          <cell r="N9250">
            <v>0</v>
          </cell>
          <cell r="O9250">
            <v>0</v>
          </cell>
          <cell r="P9250">
            <v>0</v>
          </cell>
          <cell r="R9250">
            <v>0</v>
          </cell>
          <cell r="S9250">
            <v>0</v>
          </cell>
          <cell r="T9250">
            <v>0</v>
          </cell>
          <cell r="U9250">
            <v>0</v>
          </cell>
          <cell r="Y9250">
            <v>0</v>
          </cell>
          <cell r="Z9250">
            <v>0</v>
          </cell>
        </row>
        <row r="9251">
          <cell r="E9251">
            <v>0</v>
          </cell>
          <cell r="F9251">
            <v>0</v>
          </cell>
          <cell r="H9251">
            <v>0</v>
          </cell>
          <cell r="I9251">
            <v>0</v>
          </cell>
          <cell r="J9251">
            <v>0</v>
          </cell>
          <cell r="K9251">
            <v>0</v>
          </cell>
          <cell r="M9251">
            <v>0</v>
          </cell>
          <cell r="N9251">
            <v>0</v>
          </cell>
          <cell r="O9251">
            <v>0</v>
          </cell>
          <cell r="P9251">
            <v>0</v>
          </cell>
          <cell r="R9251">
            <v>0</v>
          </cell>
          <cell r="S9251">
            <v>0</v>
          </cell>
          <cell r="T9251">
            <v>0</v>
          </cell>
          <cell r="U9251">
            <v>0</v>
          </cell>
          <cell r="Y9251">
            <v>0</v>
          </cell>
          <cell r="Z9251">
            <v>0</v>
          </cell>
        </row>
        <row r="9252">
          <cell r="E9252">
            <v>0</v>
          </cell>
          <cell r="F9252">
            <v>0</v>
          </cell>
          <cell r="H9252">
            <v>0</v>
          </cell>
          <cell r="I9252">
            <v>0</v>
          </cell>
          <cell r="J9252">
            <v>0</v>
          </cell>
          <cell r="K9252">
            <v>0</v>
          </cell>
          <cell r="M9252">
            <v>0</v>
          </cell>
          <cell r="N9252">
            <v>0</v>
          </cell>
          <cell r="O9252">
            <v>0</v>
          </cell>
          <cell r="P9252">
            <v>0</v>
          </cell>
          <cell r="R9252">
            <v>0</v>
          </cell>
          <cell r="S9252">
            <v>0</v>
          </cell>
          <cell r="T9252">
            <v>0</v>
          </cell>
          <cell r="U9252">
            <v>0</v>
          </cell>
          <cell r="Y9252">
            <v>0</v>
          </cell>
          <cell r="Z9252">
            <v>0</v>
          </cell>
        </row>
        <row r="9253">
          <cell r="E9253">
            <v>0</v>
          </cell>
          <cell r="F9253">
            <v>0</v>
          </cell>
          <cell r="H9253">
            <v>0</v>
          </cell>
          <cell r="I9253">
            <v>0</v>
          </cell>
          <cell r="J9253">
            <v>0</v>
          </cell>
          <cell r="K9253">
            <v>0</v>
          </cell>
          <cell r="M9253">
            <v>0</v>
          </cell>
          <cell r="N9253">
            <v>0</v>
          </cell>
          <cell r="O9253">
            <v>0</v>
          </cell>
          <cell r="P9253">
            <v>0</v>
          </cell>
          <cell r="R9253">
            <v>0</v>
          </cell>
          <cell r="S9253">
            <v>0</v>
          </cell>
          <cell r="T9253">
            <v>0</v>
          </cell>
          <cell r="U9253">
            <v>0</v>
          </cell>
          <cell r="Y9253">
            <v>0</v>
          </cell>
          <cell r="Z9253">
            <v>0</v>
          </cell>
        </row>
        <row r="9254">
          <cell r="E9254">
            <v>0</v>
          </cell>
          <cell r="F9254">
            <v>0</v>
          </cell>
          <cell r="H9254">
            <v>0</v>
          </cell>
          <cell r="I9254">
            <v>0</v>
          </cell>
          <cell r="J9254">
            <v>0</v>
          </cell>
          <cell r="K9254">
            <v>0</v>
          </cell>
          <cell r="M9254">
            <v>0</v>
          </cell>
          <cell r="N9254">
            <v>0</v>
          </cell>
          <cell r="O9254">
            <v>0</v>
          </cell>
          <cell r="P9254">
            <v>0</v>
          </cell>
          <cell r="R9254">
            <v>0</v>
          </cell>
          <cell r="S9254">
            <v>0</v>
          </cell>
          <cell r="T9254">
            <v>0</v>
          </cell>
          <cell r="U9254">
            <v>0</v>
          </cell>
          <cell r="Y9254">
            <v>0</v>
          </cell>
          <cell r="Z9254">
            <v>0</v>
          </cell>
        </row>
        <row r="9255">
          <cell r="E9255">
            <v>0</v>
          </cell>
          <cell r="F9255">
            <v>0</v>
          </cell>
          <cell r="H9255">
            <v>0</v>
          </cell>
          <cell r="I9255">
            <v>0</v>
          </cell>
          <cell r="J9255">
            <v>0</v>
          </cell>
          <cell r="K9255">
            <v>0</v>
          </cell>
          <cell r="M9255">
            <v>0</v>
          </cell>
          <cell r="N9255">
            <v>0</v>
          </cell>
          <cell r="O9255">
            <v>0</v>
          </cell>
          <cell r="P9255">
            <v>0</v>
          </cell>
          <cell r="R9255">
            <v>0</v>
          </cell>
          <cell r="S9255">
            <v>0</v>
          </cell>
          <cell r="T9255">
            <v>0</v>
          </cell>
          <cell r="U9255">
            <v>0</v>
          </cell>
          <cell r="Y9255">
            <v>0</v>
          </cell>
          <cell r="Z9255">
            <v>0</v>
          </cell>
        </row>
        <row r="9256">
          <cell r="E9256">
            <v>0</v>
          </cell>
          <cell r="F9256">
            <v>0</v>
          </cell>
          <cell r="H9256">
            <v>0</v>
          </cell>
          <cell r="I9256">
            <v>0</v>
          </cell>
          <cell r="J9256">
            <v>0</v>
          </cell>
          <cell r="K9256">
            <v>0</v>
          </cell>
          <cell r="M9256">
            <v>0</v>
          </cell>
          <cell r="N9256">
            <v>0</v>
          </cell>
          <cell r="O9256">
            <v>0</v>
          </cell>
          <cell r="P9256">
            <v>0</v>
          </cell>
          <cell r="R9256">
            <v>0</v>
          </cell>
          <cell r="S9256">
            <v>0</v>
          </cell>
          <cell r="T9256">
            <v>0</v>
          </cell>
          <cell r="U9256">
            <v>0</v>
          </cell>
          <cell r="Y9256">
            <v>0</v>
          </cell>
          <cell r="Z9256">
            <v>0</v>
          </cell>
        </row>
        <row r="9257">
          <cell r="E9257">
            <v>0</v>
          </cell>
          <cell r="F9257">
            <v>0</v>
          </cell>
          <cell r="H9257">
            <v>0</v>
          </cell>
          <cell r="I9257">
            <v>0</v>
          </cell>
          <cell r="J9257">
            <v>0</v>
          </cell>
          <cell r="K9257">
            <v>0</v>
          </cell>
          <cell r="M9257">
            <v>0</v>
          </cell>
          <cell r="N9257">
            <v>0</v>
          </cell>
          <cell r="O9257">
            <v>0</v>
          </cell>
          <cell r="P9257">
            <v>0</v>
          </cell>
          <cell r="R9257">
            <v>0</v>
          </cell>
          <cell r="S9257">
            <v>0</v>
          </cell>
          <cell r="T9257">
            <v>0</v>
          </cell>
          <cell r="U9257">
            <v>0</v>
          </cell>
          <cell r="Y9257">
            <v>0</v>
          </cell>
          <cell r="Z9257">
            <v>0</v>
          </cell>
        </row>
        <row r="9258">
          <cell r="E9258">
            <v>0</v>
          </cell>
          <cell r="F9258">
            <v>0</v>
          </cell>
          <cell r="H9258">
            <v>0</v>
          </cell>
          <cell r="I9258">
            <v>0</v>
          </cell>
          <cell r="J9258">
            <v>0</v>
          </cell>
          <cell r="K9258">
            <v>0</v>
          </cell>
          <cell r="M9258">
            <v>0</v>
          </cell>
          <cell r="N9258">
            <v>0</v>
          </cell>
          <cell r="O9258">
            <v>0</v>
          </cell>
          <cell r="P9258">
            <v>0</v>
          </cell>
          <cell r="R9258">
            <v>0</v>
          </cell>
          <cell r="S9258">
            <v>0</v>
          </cell>
          <cell r="T9258">
            <v>0</v>
          </cell>
          <cell r="U9258">
            <v>0</v>
          </cell>
          <cell r="Y9258">
            <v>0</v>
          </cell>
          <cell r="Z9258">
            <v>0</v>
          </cell>
        </row>
        <row r="9259">
          <cell r="E9259">
            <v>0</v>
          </cell>
          <cell r="F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Y9259">
            <v>0</v>
          </cell>
          <cell r="Z9259">
            <v>0</v>
          </cell>
        </row>
        <row r="9260">
          <cell r="E9260">
            <v>0</v>
          </cell>
          <cell r="F9260">
            <v>0</v>
          </cell>
          <cell r="H9260">
            <v>0</v>
          </cell>
          <cell r="I9260">
            <v>0</v>
          </cell>
          <cell r="J9260">
            <v>0</v>
          </cell>
          <cell r="K9260">
            <v>0</v>
          </cell>
          <cell r="M9260">
            <v>0</v>
          </cell>
          <cell r="N9260">
            <v>0</v>
          </cell>
          <cell r="O9260">
            <v>0</v>
          </cell>
          <cell r="P9260">
            <v>0</v>
          </cell>
          <cell r="R9260">
            <v>0</v>
          </cell>
          <cell r="S9260">
            <v>0</v>
          </cell>
          <cell r="T9260">
            <v>0</v>
          </cell>
          <cell r="U9260">
            <v>0</v>
          </cell>
          <cell r="Y9260">
            <v>0</v>
          </cell>
          <cell r="Z9260">
            <v>0</v>
          </cell>
        </row>
        <row r="9261">
          <cell r="E9261">
            <v>0</v>
          </cell>
          <cell r="F9261">
            <v>0</v>
          </cell>
          <cell r="H9261">
            <v>0</v>
          </cell>
          <cell r="I9261">
            <v>0</v>
          </cell>
          <cell r="J9261">
            <v>0</v>
          </cell>
          <cell r="K9261">
            <v>0</v>
          </cell>
          <cell r="M9261">
            <v>0</v>
          </cell>
          <cell r="N9261">
            <v>0</v>
          </cell>
          <cell r="O9261">
            <v>0</v>
          </cell>
          <cell r="P9261">
            <v>0</v>
          </cell>
          <cell r="R9261">
            <v>0</v>
          </cell>
          <cell r="S9261">
            <v>0</v>
          </cell>
          <cell r="T9261">
            <v>0</v>
          </cell>
          <cell r="U9261">
            <v>0</v>
          </cell>
          <cell r="Y9261">
            <v>0</v>
          </cell>
          <cell r="Z9261">
            <v>0</v>
          </cell>
        </row>
        <row r="9262">
          <cell r="E9262">
            <v>0</v>
          </cell>
          <cell r="F9262">
            <v>0</v>
          </cell>
          <cell r="H9262">
            <v>0</v>
          </cell>
          <cell r="I9262">
            <v>0</v>
          </cell>
          <cell r="J9262">
            <v>0</v>
          </cell>
          <cell r="K9262">
            <v>0</v>
          </cell>
          <cell r="M9262">
            <v>0</v>
          </cell>
          <cell r="N9262">
            <v>0</v>
          </cell>
          <cell r="O9262">
            <v>0</v>
          </cell>
          <cell r="P9262">
            <v>0</v>
          </cell>
          <cell r="R9262">
            <v>0</v>
          </cell>
          <cell r="S9262">
            <v>0</v>
          </cell>
          <cell r="T9262">
            <v>0</v>
          </cell>
          <cell r="U9262">
            <v>0</v>
          </cell>
          <cell r="Y9262">
            <v>0</v>
          </cell>
          <cell r="Z9262">
            <v>0</v>
          </cell>
        </row>
        <row r="9263">
          <cell r="E9263">
            <v>0</v>
          </cell>
          <cell r="F9263">
            <v>0</v>
          </cell>
          <cell r="H9263">
            <v>0</v>
          </cell>
          <cell r="I9263">
            <v>0</v>
          </cell>
          <cell r="J9263">
            <v>0</v>
          </cell>
          <cell r="K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R9263">
            <v>0</v>
          </cell>
          <cell r="S9263">
            <v>0</v>
          </cell>
          <cell r="T9263">
            <v>0</v>
          </cell>
          <cell r="U9263">
            <v>0</v>
          </cell>
          <cell r="Y9263">
            <v>0</v>
          </cell>
          <cell r="Z9263">
            <v>0</v>
          </cell>
        </row>
        <row r="9264">
          <cell r="E9264">
            <v>0</v>
          </cell>
          <cell r="F9264">
            <v>0</v>
          </cell>
          <cell r="H9264">
            <v>0</v>
          </cell>
          <cell r="I9264">
            <v>0</v>
          </cell>
          <cell r="J9264">
            <v>0</v>
          </cell>
          <cell r="K9264">
            <v>0</v>
          </cell>
          <cell r="M9264">
            <v>0</v>
          </cell>
          <cell r="N9264">
            <v>0</v>
          </cell>
          <cell r="O9264">
            <v>0</v>
          </cell>
          <cell r="P9264">
            <v>0</v>
          </cell>
          <cell r="R9264">
            <v>0</v>
          </cell>
          <cell r="S9264">
            <v>0</v>
          </cell>
          <cell r="T9264">
            <v>0</v>
          </cell>
          <cell r="U9264">
            <v>0</v>
          </cell>
          <cell r="Y9264">
            <v>0</v>
          </cell>
          <cell r="Z9264">
            <v>0</v>
          </cell>
        </row>
        <row r="9325">
          <cell r="E9325">
            <v>0</v>
          </cell>
          <cell r="F9325">
            <v>0</v>
          </cell>
          <cell r="H9325">
            <v>0</v>
          </cell>
          <cell r="I9325">
            <v>0</v>
          </cell>
          <cell r="J9325">
            <v>0</v>
          </cell>
          <cell r="K9325">
            <v>0</v>
          </cell>
          <cell r="M9325">
            <v>0</v>
          </cell>
          <cell r="N9325">
            <v>0</v>
          </cell>
          <cell r="O9325">
            <v>0</v>
          </cell>
          <cell r="P9325">
            <v>0</v>
          </cell>
          <cell r="R9325">
            <v>0</v>
          </cell>
          <cell r="S9325">
            <v>0</v>
          </cell>
          <cell r="T9325">
            <v>0</v>
          </cell>
          <cell r="U9325">
            <v>0</v>
          </cell>
          <cell r="Y9325">
            <v>0</v>
          </cell>
          <cell r="Z9325">
            <v>0</v>
          </cell>
        </row>
        <row r="9384">
          <cell r="E9384">
            <v>0</v>
          </cell>
          <cell r="F9384">
            <v>0</v>
          </cell>
          <cell r="H9384">
            <v>1668000</v>
          </cell>
          <cell r="I9384">
            <v>0</v>
          </cell>
          <cell r="J9384">
            <v>0</v>
          </cell>
          <cell r="K9384">
            <v>0</v>
          </cell>
          <cell r="M9384">
            <v>0</v>
          </cell>
          <cell r="N9384">
            <v>0</v>
          </cell>
          <cell r="O9384">
            <v>0</v>
          </cell>
          <cell r="P9384">
            <v>0</v>
          </cell>
          <cell r="R9384">
            <v>0</v>
          </cell>
          <cell r="S9384">
            <v>0</v>
          </cell>
          <cell r="T9384">
            <v>0</v>
          </cell>
          <cell r="U9384">
            <v>0</v>
          </cell>
          <cell r="Y9384">
            <v>0</v>
          </cell>
          <cell r="Z9384">
            <v>0</v>
          </cell>
        </row>
        <row r="9443">
          <cell r="E9443">
            <v>0</v>
          </cell>
          <cell r="F9443">
            <v>0</v>
          </cell>
          <cell r="H9443">
            <v>0</v>
          </cell>
          <cell r="I9443">
            <v>0</v>
          </cell>
          <cell r="J9443">
            <v>0</v>
          </cell>
          <cell r="K9443">
            <v>0</v>
          </cell>
          <cell r="M9443">
            <v>0</v>
          </cell>
          <cell r="N9443">
            <v>0</v>
          </cell>
          <cell r="O9443">
            <v>0</v>
          </cell>
          <cell r="P9443">
            <v>0</v>
          </cell>
          <cell r="R9443">
            <v>0</v>
          </cell>
          <cell r="S9443">
            <v>0</v>
          </cell>
          <cell r="T9443">
            <v>0</v>
          </cell>
          <cell r="U9443">
            <v>0</v>
          </cell>
          <cell r="Y9443">
            <v>0</v>
          </cell>
          <cell r="Z9443">
            <v>0</v>
          </cell>
        </row>
        <row r="9502">
          <cell r="E9502">
            <v>0</v>
          </cell>
          <cell r="F9502">
            <v>0</v>
          </cell>
          <cell r="H9502">
            <v>0</v>
          </cell>
          <cell r="I9502">
            <v>0</v>
          </cell>
          <cell r="J9502">
            <v>0</v>
          </cell>
          <cell r="K9502">
            <v>0</v>
          </cell>
          <cell r="M9502">
            <v>0</v>
          </cell>
          <cell r="N9502">
            <v>0</v>
          </cell>
          <cell r="O9502">
            <v>0</v>
          </cell>
          <cell r="P9502">
            <v>0</v>
          </cell>
          <cell r="R9502">
            <v>0</v>
          </cell>
          <cell r="S9502">
            <v>0</v>
          </cell>
          <cell r="T9502">
            <v>0</v>
          </cell>
          <cell r="U9502">
            <v>0</v>
          </cell>
          <cell r="Y9502">
            <v>0</v>
          </cell>
          <cell r="Z9502">
            <v>0</v>
          </cell>
        </row>
        <row r="9561">
          <cell r="E9561">
            <v>0</v>
          </cell>
          <cell r="F9561">
            <v>0</v>
          </cell>
          <cell r="H9561">
            <v>0</v>
          </cell>
          <cell r="I9561">
            <v>0</v>
          </cell>
          <cell r="J9561">
            <v>0</v>
          </cell>
          <cell r="K9561">
            <v>0</v>
          </cell>
          <cell r="M9561">
            <v>0</v>
          </cell>
          <cell r="N9561">
            <v>0</v>
          </cell>
          <cell r="O9561">
            <v>0</v>
          </cell>
          <cell r="P9561">
            <v>0</v>
          </cell>
          <cell r="R9561">
            <v>0</v>
          </cell>
          <cell r="S9561">
            <v>0</v>
          </cell>
          <cell r="T9561">
            <v>0</v>
          </cell>
          <cell r="U9561">
            <v>0</v>
          </cell>
          <cell r="Y9561">
            <v>0</v>
          </cell>
          <cell r="Z9561">
            <v>0</v>
          </cell>
        </row>
        <row r="9866">
          <cell r="F9866">
            <v>0</v>
          </cell>
        </row>
        <row r="9867">
          <cell r="F9867">
            <v>0</v>
          </cell>
        </row>
        <row r="9868">
          <cell r="F9868">
            <v>0</v>
          </cell>
        </row>
        <row r="9869">
          <cell r="F9869">
            <v>0</v>
          </cell>
        </row>
        <row r="9870">
          <cell r="F9870">
            <v>0</v>
          </cell>
        </row>
        <row r="9871">
          <cell r="F9871">
            <v>0</v>
          </cell>
        </row>
        <row r="9872">
          <cell r="F9872">
            <v>0</v>
          </cell>
        </row>
        <row r="9873">
          <cell r="F9873">
            <v>0</v>
          </cell>
        </row>
        <row r="9874">
          <cell r="F9874">
            <v>0</v>
          </cell>
        </row>
        <row r="9875">
          <cell r="F9875">
            <v>0</v>
          </cell>
        </row>
        <row r="9876">
          <cell r="F9876">
            <v>0</v>
          </cell>
        </row>
        <row r="9877">
          <cell r="F9877">
            <v>0</v>
          </cell>
        </row>
        <row r="9878">
          <cell r="F9878">
            <v>0</v>
          </cell>
        </row>
        <row r="9879">
          <cell r="F9879">
            <v>0</v>
          </cell>
        </row>
        <row r="9880">
          <cell r="F9880">
            <v>0</v>
          </cell>
        </row>
        <row r="9881">
          <cell r="F9881">
            <v>0</v>
          </cell>
        </row>
        <row r="9882">
          <cell r="F9882">
            <v>0</v>
          </cell>
        </row>
        <row r="9883">
          <cell r="F9883">
            <v>0</v>
          </cell>
        </row>
        <row r="9884">
          <cell r="F9884">
            <v>0</v>
          </cell>
        </row>
        <row r="9885">
          <cell r="F9885">
            <v>0</v>
          </cell>
        </row>
        <row r="9886">
          <cell r="F9886">
            <v>0</v>
          </cell>
        </row>
        <row r="9887">
          <cell r="F9887">
            <v>0</v>
          </cell>
        </row>
        <row r="9888">
          <cell r="F9888">
            <v>0</v>
          </cell>
        </row>
        <row r="9889">
          <cell r="F9889">
            <v>0</v>
          </cell>
        </row>
        <row r="9890">
          <cell r="F9890">
            <v>0</v>
          </cell>
        </row>
        <row r="9891">
          <cell r="F9891">
            <v>0</v>
          </cell>
        </row>
        <row r="9892">
          <cell r="F9892">
            <v>0</v>
          </cell>
        </row>
        <row r="9893">
          <cell r="F9893">
            <v>0</v>
          </cell>
        </row>
        <row r="9894">
          <cell r="F9894">
            <v>0</v>
          </cell>
        </row>
        <row r="9895">
          <cell r="F9895">
            <v>0</v>
          </cell>
        </row>
        <row r="9896">
          <cell r="F9896">
            <v>0</v>
          </cell>
        </row>
        <row r="9897">
          <cell r="F9897">
            <v>0</v>
          </cell>
        </row>
        <row r="9898">
          <cell r="F9898">
            <v>0</v>
          </cell>
        </row>
        <row r="9899">
          <cell r="F9899">
            <v>0</v>
          </cell>
        </row>
        <row r="9900">
          <cell r="F9900">
            <v>0</v>
          </cell>
        </row>
        <row r="9901">
          <cell r="F9901">
            <v>0</v>
          </cell>
        </row>
        <row r="9902">
          <cell r="F9902">
            <v>0</v>
          </cell>
        </row>
        <row r="9903">
          <cell r="F9903">
            <v>0</v>
          </cell>
        </row>
        <row r="9904">
          <cell r="F9904">
            <v>0</v>
          </cell>
        </row>
        <row r="9905">
          <cell r="F9905">
            <v>0</v>
          </cell>
        </row>
        <row r="9906">
          <cell r="F9906">
            <v>0</v>
          </cell>
        </row>
        <row r="9907">
          <cell r="F9907">
            <v>0</v>
          </cell>
        </row>
        <row r="9908">
          <cell r="F9908">
            <v>0</v>
          </cell>
        </row>
        <row r="9909">
          <cell r="F9909">
            <v>0</v>
          </cell>
        </row>
        <row r="9910">
          <cell r="F9910">
            <v>0</v>
          </cell>
        </row>
        <row r="9911">
          <cell r="F9911">
            <v>0</v>
          </cell>
        </row>
        <row r="9912">
          <cell r="F9912">
            <v>0</v>
          </cell>
        </row>
        <row r="9913">
          <cell r="F9913">
            <v>0</v>
          </cell>
          <cell r="H9913">
            <v>0</v>
          </cell>
          <cell r="M9913">
            <v>0</v>
          </cell>
          <cell r="N9913">
            <v>0</v>
          </cell>
          <cell r="O9913">
            <v>0</v>
          </cell>
          <cell r="P9913">
            <v>0</v>
          </cell>
        </row>
        <row r="9914">
          <cell r="F9914">
            <v>0</v>
          </cell>
        </row>
        <row r="9915">
          <cell r="F9915">
            <v>0</v>
          </cell>
        </row>
        <row r="9917">
          <cell r="E9917">
            <v>0</v>
          </cell>
          <cell r="F9917">
            <v>0</v>
          </cell>
          <cell r="H9917">
            <v>0</v>
          </cell>
          <cell r="I9917">
            <v>0</v>
          </cell>
          <cell r="J9917">
            <v>0</v>
          </cell>
          <cell r="K9917">
            <v>0</v>
          </cell>
          <cell r="M9917">
            <v>0</v>
          </cell>
          <cell r="N9917">
            <v>0</v>
          </cell>
          <cell r="O9917">
            <v>0</v>
          </cell>
          <cell r="P9917">
            <v>0</v>
          </cell>
          <cell r="R9917">
            <v>0</v>
          </cell>
          <cell r="S9917">
            <v>0</v>
          </cell>
          <cell r="T9917">
            <v>0</v>
          </cell>
          <cell r="U9917">
            <v>0</v>
          </cell>
          <cell r="Y9917">
            <v>0</v>
          </cell>
          <cell r="Z9917">
            <v>0</v>
          </cell>
        </row>
        <row r="9927">
          <cell r="E9927">
            <v>0</v>
          </cell>
          <cell r="F9927">
            <v>0</v>
          </cell>
          <cell r="H9927">
            <v>0</v>
          </cell>
          <cell r="I9927">
            <v>0</v>
          </cell>
          <cell r="J9927">
            <v>0</v>
          </cell>
          <cell r="K9927">
            <v>0</v>
          </cell>
          <cell r="M9927">
            <v>0</v>
          </cell>
          <cell r="N9927">
            <v>0</v>
          </cell>
          <cell r="O9927">
            <v>0</v>
          </cell>
          <cell r="P9927">
            <v>0</v>
          </cell>
          <cell r="R9927">
            <v>0</v>
          </cell>
          <cell r="S9927">
            <v>0</v>
          </cell>
          <cell r="T9927">
            <v>0</v>
          </cell>
          <cell r="U9927">
            <v>0</v>
          </cell>
          <cell r="Y9927">
            <v>0</v>
          </cell>
          <cell r="Z9927">
            <v>0</v>
          </cell>
        </row>
        <row r="9928">
          <cell r="E9928">
            <v>0</v>
          </cell>
          <cell r="F9928">
            <v>0</v>
          </cell>
          <cell r="H9928">
            <v>0</v>
          </cell>
          <cell r="I9928">
            <v>0</v>
          </cell>
          <cell r="J9928">
            <v>0</v>
          </cell>
          <cell r="K9928">
            <v>0</v>
          </cell>
          <cell r="M9928">
            <v>0</v>
          </cell>
          <cell r="N9928">
            <v>0</v>
          </cell>
          <cell r="O9928">
            <v>0</v>
          </cell>
          <cell r="P9928">
            <v>0</v>
          </cell>
          <cell r="R9928">
            <v>0</v>
          </cell>
          <cell r="S9928">
            <v>0</v>
          </cell>
          <cell r="T9928">
            <v>0</v>
          </cell>
          <cell r="U9928">
            <v>0</v>
          </cell>
          <cell r="Y9928">
            <v>0</v>
          </cell>
          <cell r="Z9928">
            <v>0</v>
          </cell>
        </row>
        <row r="9929">
          <cell r="E9929">
            <v>0</v>
          </cell>
          <cell r="F9929">
            <v>0</v>
          </cell>
          <cell r="H9929">
            <v>0</v>
          </cell>
          <cell r="I9929">
            <v>0</v>
          </cell>
          <cell r="J9929">
            <v>0</v>
          </cell>
          <cell r="K9929">
            <v>0</v>
          </cell>
          <cell r="M9929">
            <v>0</v>
          </cell>
          <cell r="N9929">
            <v>0</v>
          </cell>
          <cell r="O9929">
            <v>0</v>
          </cell>
          <cell r="P9929">
            <v>0</v>
          </cell>
          <cell r="R9929">
            <v>0</v>
          </cell>
          <cell r="S9929">
            <v>0</v>
          </cell>
          <cell r="T9929">
            <v>0</v>
          </cell>
          <cell r="U9929">
            <v>0</v>
          </cell>
          <cell r="Y9929">
            <v>0</v>
          </cell>
          <cell r="Z9929">
            <v>0</v>
          </cell>
        </row>
        <row r="9930">
          <cell r="E9930">
            <v>0</v>
          </cell>
          <cell r="F9930">
            <v>0</v>
          </cell>
          <cell r="H9930">
            <v>0</v>
          </cell>
          <cell r="I9930">
            <v>0</v>
          </cell>
          <cell r="J9930">
            <v>0</v>
          </cell>
          <cell r="K9930">
            <v>0</v>
          </cell>
          <cell r="M9930">
            <v>0</v>
          </cell>
          <cell r="N9930">
            <v>0</v>
          </cell>
          <cell r="O9930">
            <v>0</v>
          </cell>
          <cell r="P9930">
            <v>0</v>
          </cell>
          <cell r="R9930">
            <v>0</v>
          </cell>
          <cell r="S9930">
            <v>0</v>
          </cell>
          <cell r="T9930">
            <v>0</v>
          </cell>
          <cell r="U9930">
            <v>0</v>
          </cell>
          <cell r="Y9930">
            <v>0</v>
          </cell>
          <cell r="Z9930">
            <v>0</v>
          </cell>
        </row>
        <row r="9931">
          <cell r="E9931">
            <v>0</v>
          </cell>
          <cell r="F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Y9931">
            <v>0</v>
          </cell>
          <cell r="Z9931">
            <v>0</v>
          </cell>
        </row>
        <row r="9932">
          <cell r="E9932">
            <v>0</v>
          </cell>
          <cell r="F9932">
            <v>0</v>
          </cell>
          <cell r="H9932">
            <v>0</v>
          </cell>
          <cell r="I9932">
            <v>0</v>
          </cell>
          <cell r="J9932">
            <v>0</v>
          </cell>
          <cell r="K9932">
            <v>0</v>
          </cell>
          <cell r="M9932">
            <v>0</v>
          </cell>
          <cell r="N9932">
            <v>0</v>
          </cell>
          <cell r="O9932">
            <v>0</v>
          </cell>
          <cell r="P9932">
            <v>0</v>
          </cell>
          <cell r="R9932">
            <v>0</v>
          </cell>
          <cell r="S9932">
            <v>0</v>
          </cell>
          <cell r="T9932">
            <v>0</v>
          </cell>
          <cell r="U9932">
            <v>0</v>
          </cell>
          <cell r="Y9932">
            <v>0</v>
          </cell>
          <cell r="Z9932">
            <v>0</v>
          </cell>
        </row>
        <row r="9933">
          <cell r="E9933">
            <v>0</v>
          </cell>
          <cell r="F9933">
            <v>0</v>
          </cell>
          <cell r="H9933">
            <v>0</v>
          </cell>
          <cell r="I9933">
            <v>0</v>
          </cell>
          <cell r="J9933">
            <v>0</v>
          </cell>
          <cell r="K9933">
            <v>0</v>
          </cell>
          <cell r="M9933">
            <v>0</v>
          </cell>
          <cell r="N9933">
            <v>0</v>
          </cell>
          <cell r="O9933">
            <v>0</v>
          </cell>
          <cell r="P9933">
            <v>0</v>
          </cell>
          <cell r="R9933">
            <v>0</v>
          </cell>
          <cell r="S9933">
            <v>0</v>
          </cell>
          <cell r="T9933">
            <v>0</v>
          </cell>
          <cell r="U9933">
            <v>0</v>
          </cell>
          <cell r="Y9933">
            <v>0</v>
          </cell>
          <cell r="Z9933">
            <v>0</v>
          </cell>
        </row>
        <row r="9934">
          <cell r="E9934">
            <v>0</v>
          </cell>
          <cell r="F9934">
            <v>0</v>
          </cell>
          <cell r="H9934">
            <v>0</v>
          </cell>
          <cell r="I9934">
            <v>0</v>
          </cell>
          <cell r="J9934">
            <v>0</v>
          </cell>
          <cell r="K9934">
            <v>0</v>
          </cell>
          <cell r="M9934">
            <v>0</v>
          </cell>
          <cell r="N9934">
            <v>0</v>
          </cell>
          <cell r="O9934">
            <v>0</v>
          </cell>
          <cell r="P9934">
            <v>0</v>
          </cell>
          <cell r="R9934">
            <v>0</v>
          </cell>
          <cell r="S9934">
            <v>0</v>
          </cell>
          <cell r="T9934">
            <v>0</v>
          </cell>
          <cell r="U9934">
            <v>0</v>
          </cell>
          <cell r="Y9934">
            <v>0</v>
          </cell>
          <cell r="Z9934">
            <v>0</v>
          </cell>
        </row>
        <row r="9935">
          <cell r="E9935">
            <v>0</v>
          </cell>
          <cell r="F9935">
            <v>0</v>
          </cell>
          <cell r="H9935">
            <v>0</v>
          </cell>
          <cell r="I9935">
            <v>0</v>
          </cell>
          <cell r="J9935">
            <v>0</v>
          </cell>
          <cell r="K9935">
            <v>0</v>
          </cell>
          <cell r="M9935">
            <v>0</v>
          </cell>
          <cell r="N9935">
            <v>0</v>
          </cell>
          <cell r="O9935">
            <v>0</v>
          </cell>
          <cell r="P9935">
            <v>0</v>
          </cell>
          <cell r="R9935">
            <v>0</v>
          </cell>
          <cell r="S9935">
            <v>0</v>
          </cell>
          <cell r="T9935">
            <v>0</v>
          </cell>
          <cell r="U9935">
            <v>0</v>
          </cell>
          <cell r="Y9935">
            <v>0</v>
          </cell>
          <cell r="Z9935">
            <v>0</v>
          </cell>
        </row>
        <row r="9936">
          <cell r="E9936">
            <v>0</v>
          </cell>
          <cell r="F9936">
            <v>0</v>
          </cell>
          <cell r="H9936">
            <v>0</v>
          </cell>
          <cell r="I9936">
            <v>0</v>
          </cell>
          <cell r="J9936">
            <v>0</v>
          </cell>
          <cell r="K9936">
            <v>0</v>
          </cell>
          <cell r="M9936">
            <v>0</v>
          </cell>
          <cell r="N9936">
            <v>0</v>
          </cell>
          <cell r="O9936">
            <v>0</v>
          </cell>
          <cell r="P9936">
            <v>0</v>
          </cell>
          <cell r="R9936">
            <v>0</v>
          </cell>
          <cell r="S9936">
            <v>0</v>
          </cell>
          <cell r="T9936">
            <v>0</v>
          </cell>
          <cell r="U9936">
            <v>0</v>
          </cell>
          <cell r="Y9936">
            <v>0</v>
          </cell>
          <cell r="Z9936">
            <v>0</v>
          </cell>
        </row>
        <row r="9937">
          <cell r="E9937">
            <v>0</v>
          </cell>
          <cell r="F9937">
            <v>0</v>
          </cell>
          <cell r="H9937">
            <v>0</v>
          </cell>
          <cell r="I9937">
            <v>0</v>
          </cell>
          <cell r="J9937">
            <v>0</v>
          </cell>
          <cell r="K9937">
            <v>0</v>
          </cell>
          <cell r="M9937">
            <v>0</v>
          </cell>
          <cell r="N9937">
            <v>0</v>
          </cell>
          <cell r="O9937">
            <v>0</v>
          </cell>
          <cell r="P9937">
            <v>0</v>
          </cell>
          <cell r="R9937">
            <v>0</v>
          </cell>
          <cell r="S9937">
            <v>0</v>
          </cell>
          <cell r="T9937">
            <v>0</v>
          </cell>
          <cell r="U9937">
            <v>0</v>
          </cell>
          <cell r="Y9937">
            <v>0</v>
          </cell>
          <cell r="Z9937">
            <v>0</v>
          </cell>
        </row>
        <row r="9938">
          <cell r="E9938">
            <v>0</v>
          </cell>
          <cell r="F9938">
            <v>0</v>
          </cell>
          <cell r="H9938">
            <v>0</v>
          </cell>
          <cell r="I9938">
            <v>0</v>
          </cell>
          <cell r="J9938">
            <v>0</v>
          </cell>
          <cell r="K9938">
            <v>0</v>
          </cell>
          <cell r="M9938">
            <v>0</v>
          </cell>
          <cell r="N9938">
            <v>0</v>
          </cell>
          <cell r="O9938">
            <v>0</v>
          </cell>
          <cell r="P9938">
            <v>0</v>
          </cell>
          <cell r="R9938">
            <v>0</v>
          </cell>
          <cell r="S9938">
            <v>0</v>
          </cell>
          <cell r="T9938">
            <v>0</v>
          </cell>
          <cell r="U9938">
            <v>0</v>
          </cell>
          <cell r="Y9938">
            <v>0</v>
          </cell>
          <cell r="Z9938">
            <v>0</v>
          </cell>
        </row>
        <row r="9939">
          <cell r="E9939">
            <v>0</v>
          </cell>
          <cell r="F9939">
            <v>0</v>
          </cell>
          <cell r="H9939">
            <v>0</v>
          </cell>
          <cell r="I9939">
            <v>0</v>
          </cell>
          <cell r="J9939">
            <v>0</v>
          </cell>
          <cell r="K9939">
            <v>0</v>
          </cell>
          <cell r="M9939">
            <v>0</v>
          </cell>
          <cell r="N9939">
            <v>0</v>
          </cell>
          <cell r="O9939">
            <v>0</v>
          </cell>
          <cell r="P9939">
            <v>0</v>
          </cell>
          <cell r="R9939">
            <v>0</v>
          </cell>
          <cell r="S9939">
            <v>0</v>
          </cell>
          <cell r="T9939">
            <v>0</v>
          </cell>
          <cell r="U9939">
            <v>0</v>
          </cell>
          <cell r="Y9939">
            <v>0</v>
          </cell>
          <cell r="Z9939">
            <v>0</v>
          </cell>
        </row>
        <row r="9940">
          <cell r="E9940">
            <v>0</v>
          </cell>
          <cell r="F9940">
            <v>0</v>
          </cell>
          <cell r="H9940">
            <v>0</v>
          </cell>
          <cell r="I9940">
            <v>0</v>
          </cell>
          <cell r="J9940">
            <v>0</v>
          </cell>
          <cell r="K9940">
            <v>0</v>
          </cell>
          <cell r="M9940">
            <v>0</v>
          </cell>
          <cell r="N9940">
            <v>0</v>
          </cell>
          <cell r="O9940">
            <v>0</v>
          </cell>
          <cell r="P9940">
            <v>0</v>
          </cell>
          <cell r="R9940">
            <v>0</v>
          </cell>
          <cell r="S9940">
            <v>0</v>
          </cell>
          <cell r="T9940">
            <v>0</v>
          </cell>
          <cell r="U9940">
            <v>0</v>
          </cell>
          <cell r="Y9940">
            <v>0</v>
          </cell>
          <cell r="Z9940">
            <v>0</v>
          </cell>
        </row>
        <row r="9941">
          <cell r="E9941">
            <v>0</v>
          </cell>
          <cell r="F9941">
            <v>0</v>
          </cell>
          <cell r="H9941">
            <v>0</v>
          </cell>
          <cell r="I9941">
            <v>0</v>
          </cell>
          <cell r="J9941">
            <v>0</v>
          </cell>
          <cell r="K9941">
            <v>0</v>
          </cell>
          <cell r="M9941">
            <v>0</v>
          </cell>
          <cell r="N9941">
            <v>0</v>
          </cell>
          <cell r="O9941">
            <v>0</v>
          </cell>
          <cell r="P9941">
            <v>0</v>
          </cell>
          <cell r="R9941">
            <v>0</v>
          </cell>
          <cell r="S9941">
            <v>0</v>
          </cell>
          <cell r="T9941">
            <v>0</v>
          </cell>
          <cell r="U9941">
            <v>0</v>
          </cell>
          <cell r="Y9941">
            <v>0</v>
          </cell>
          <cell r="Z9941">
            <v>0</v>
          </cell>
        </row>
        <row r="9942">
          <cell r="E9942">
            <v>0</v>
          </cell>
          <cell r="F9942">
            <v>0</v>
          </cell>
          <cell r="H9942">
            <v>0</v>
          </cell>
          <cell r="I9942">
            <v>0</v>
          </cell>
          <cell r="J9942">
            <v>0</v>
          </cell>
          <cell r="K9942">
            <v>0</v>
          </cell>
          <cell r="M9942">
            <v>0</v>
          </cell>
          <cell r="N9942">
            <v>0</v>
          </cell>
          <cell r="O9942">
            <v>0</v>
          </cell>
          <cell r="P9942">
            <v>0</v>
          </cell>
          <cell r="R9942">
            <v>0</v>
          </cell>
          <cell r="S9942">
            <v>0</v>
          </cell>
          <cell r="T9942">
            <v>0</v>
          </cell>
          <cell r="U9942">
            <v>0</v>
          </cell>
          <cell r="Y9942">
            <v>0</v>
          </cell>
          <cell r="Z9942">
            <v>0</v>
          </cell>
        </row>
        <row r="9943">
          <cell r="E9943">
            <v>0</v>
          </cell>
          <cell r="F9943">
            <v>0</v>
          </cell>
          <cell r="H9943">
            <v>0</v>
          </cell>
          <cell r="I9943">
            <v>0</v>
          </cell>
          <cell r="J9943">
            <v>0</v>
          </cell>
          <cell r="K9943">
            <v>0</v>
          </cell>
          <cell r="M9943">
            <v>0</v>
          </cell>
          <cell r="N9943">
            <v>0</v>
          </cell>
          <cell r="O9943">
            <v>0</v>
          </cell>
          <cell r="P9943">
            <v>0</v>
          </cell>
          <cell r="R9943">
            <v>0</v>
          </cell>
          <cell r="S9943">
            <v>0</v>
          </cell>
          <cell r="T9943">
            <v>0</v>
          </cell>
          <cell r="U9943">
            <v>0</v>
          </cell>
          <cell r="Y9943">
            <v>0</v>
          </cell>
          <cell r="Z9943">
            <v>0</v>
          </cell>
        </row>
        <row r="9944">
          <cell r="E9944">
            <v>0</v>
          </cell>
          <cell r="F9944">
            <v>0</v>
          </cell>
          <cell r="H9944">
            <v>0</v>
          </cell>
          <cell r="I9944">
            <v>0</v>
          </cell>
          <cell r="J9944">
            <v>0</v>
          </cell>
          <cell r="K9944">
            <v>0</v>
          </cell>
          <cell r="M9944">
            <v>0</v>
          </cell>
          <cell r="N9944">
            <v>0</v>
          </cell>
          <cell r="O9944">
            <v>0</v>
          </cell>
          <cell r="P9944">
            <v>0</v>
          </cell>
          <cell r="R9944">
            <v>0</v>
          </cell>
          <cell r="S9944">
            <v>0</v>
          </cell>
          <cell r="T9944">
            <v>0</v>
          </cell>
          <cell r="U9944">
            <v>0</v>
          </cell>
          <cell r="Y9944">
            <v>0</v>
          </cell>
          <cell r="Z9944">
            <v>0</v>
          </cell>
        </row>
        <row r="9945">
          <cell r="E9945">
            <v>0</v>
          </cell>
          <cell r="F9945">
            <v>0</v>
          </cell>
          <cell r="H9945">
            <v>0</v>
          </cell>
          <cell r="I9945">
            <v>0</v>
          </cell>
          <cell r="J9945">
            <v>0</v>
          </cell>
          <cell r="K9945">
            <v>0</v>
          </cell>
          <cell r="M9945">
            <v>0</v>
          </cell>
          <cell r="N9945">
            <v>0</v>
          </cell>
          <cell r="O9945">
            <v>0</v>
          </cell>
          <cell r="P9945">
            <v>0</v>
          </cell>
          <cell r="R9945">
            <v>0</v>
          </cell>
          <cell r="S9945">
            <v>0</v>
          </cell>
          <cell r="T9945">
            <v>0</v>
          </cell>
          <cell r="U9945">
            <v>0</v>
          </cell>
          <cell r="Y9945">
            <v>0</v>
          </cell>
          <cell r="Z9945">
            <v>0</v>
          </cell>
        </row>
        <row r="9946">
          <cell r="E9946">
            <v>0</v>
          </cell>
          <cell r="F9946">
            <v>0</v>
          </cell>
          <cell r="H9946">
            <v>0</v>
          </cell>
          <cell r="I9946">
            <v>0</v>
          </cell>
          <cell r="J9946">
            <v>0</v>
          </cell>
          <cell r="K9946">
            <v>0</v>
          </cell>
          <cell r="M9946">
            <v>0</v>
          </cell>
          <cell r="N9946">
            <v>0</v>
          </cell>
          <cell r="O9946">
            <v>0</v>
          </cell>
          <cell r="P9946">
            <v>0</v>
          </cell>
          <cell r="R9946">
            <v>0</v>
          </cell>
          <cell r="S9946">
            <v>0</v>
          </cell>
          <cell r="T9946">
            <v>0</v>
          </cell>
          <cell r="U9946">
            <v>0</v>
          </cell>
          <cell r="Y9946">
            <v>0</v>
          </cell>
          <cell r="Z9946">
            <v>0</v>
          </cell>
        </row>
        <row r="9947">
          <cell r="E9947">
            <v>0</v>
          </cell>
          <cell r="F9947">
            <v>0</v>
          </cell>
          <cell r="H9947">
            <v>0</v>
          </cell>
          <cell r="I9947">
            <v>0</v>
          </cell>
          <cell r="J9947">
            <v>0</v>
          </cell>
          <cell r="K9947">
            <v>0</v>
          </cell>
          <cell r="M9947">
            <v>0</v>
          </cell>
          <cell r="N9947">
            <v>0</v>
          </cell>
          <cell r="O9947">
            <v>0</v>
          </cell>
          <cell r="P9947">
            <v>0</v>
          </cell>
          <cell r="R9947">
            <v>0</v>
          </cell>
          <cell r="S9947">
            <v>0</v>
          </cell>
          <cell r="T9947">
            <v>0</v>
          </cell>
          <cell r="U9947">
            <v>0</v>
          </cell>
          <cell r="Y9947">
            <v>0</v>
          </cell>
          <cell r="Z9947">
            <v>0</v>
          </cell>
        </row>
        <row r="9948">
          <cell r="E9948">
            <v>0</v>
          </cell>
          <cell r="F9948">
            <v>0</v>
          </cell>
          <cell r="H9948">
            <v>0</v>
          </cell>
          <cell r="I9948">
            <v>0</v>
          </cell>
          <cell r="J9948">
            <v>0</v>
          </cell>
          <cell r="K9948">
            <v>0</v>
          </cell>
          <cell r="M9948">
            <v>0</v>
          </cell>
          <cell r="N9948">
            <v>0</v>
          </cell>
          <cell r="O9948">
            <v>0</v>
          </cell>
          <cell r="P9948">
            <v>0</v>
          </cell>
          <cell r="R9948">
            <v>0</v>
          </cell>
          <cell r="S9948">
            <v>0</v>
          </cell>
          <cell r="T9948">
            <v>0</v>
          </cell>
          <cell r="U9948">
            <v>0</v>
          </cell>
          <cell r="Y9948">
            <v>0</v>
          </cell>
          <cell r="Z9948">
            <v>0</v>
          </cell>
        </row>
        <row r="9949">
          <cell r="E9949">
            <v>0</v>
          </cell>
          <cell r="F9949">
            <v>0</v>
          </cell>
          <cell r="H9949">
            <v>0</v>
          </cell>
          <cell r="I9949">
            <v>0</v>
          </cell>
          <cell r="J9949">
            <v>0</v>
          </cell>
          <cell r="K9949">
            <v>0</v>
          </cell>
          <cell r="M9949">
            <v>0</v>
          </cell>
          <cell r="N9949">
            <v>0</v>
          </cell>
          <cell r="O9949">
            <v>0</v>
          </cell>
          <cell r="P9949">
            <v>0</v>
          </cell>
          <cell r="R9949">
            <v>0</v>
          </cell>
          <cell r="S9949">
            <v>0</v>
          </cell>
          <cell r="T9949">
            <v>0</v>
          </cell>
          <cell r="U9949">
            <v>0</v>
          </cell>
          <cell r="Y9949">
            <v>0</v>
          </cell>
          <cell r="Z9949">
            <v>0</v>
          </cell>
        </row>
        <row r="9950">
          <cell r="E9950">
            <v>0</v>
          </cell>
          <cell r="F9950">
            <v>0</v>
          </cell>
          <cell r="H9950">
            <v>0</v>
          </cell>
          <cell r="I9950">
            <v>0</v>
          </cell>
          <cell r="J9950">
            <v>0</v>
          </cell>
          <cell r="K9950">
            <v>0</v>
          </cell>
          <cell r="M9950">
            <v>0</v>
          </cell>
          <cell r="N9950">
            <v>0</v>
          </cell>
          <cell r="O9950">
            <v>0</v>
          </cell>
          <cell r="P9950">
            <v>0</v>
          </cell>
          <cell r="R9950">
            <v>0</v>
          </cell>
          <cell r="S9950">
            <v>0</v>
          </cell>
          <cell r="T9950">
            <v>0</v>
          </cell>
          <cell r="U9950">
            <v>0</v>
          </cell>
          <cell r="Y9950">
            <v>0</v>
          </cell>
          <cell r="Z9950">
            <v>0</v>
          </cell>
        </row>
        <row r="9951">
          <cell r="E9951">
            <v>0</v>
          </cell>
          <cell r="F9951">
            <v>0</v>
          </cell>
          <cell r="H9951">
            <v>0</v>
          </cell>
          <cell r="I9951">
            <v>0</v>
          </cell>
          <cell r="J9951">
            <v>0</v>
          </cell>
          <cell r="K9951">
            <v>0</v>
          </cell>
          <cell r="M9951">
            <v>0</v>
          </cell>
          <cell r="N9951">
            <v>0</v>
          </cell>
          <cell r="O9951">
            <v>0</v>
          </cell>
          <cell r="P9951">
            <v>0</v>
          </cell>
          <cell r="R9951">
            <v>0</v>
          </cell>
          <cell r="S9951">
            <v>0</v>
          </cell>
          <cell r="T9951">
            <v>0</v>
          </cell>
          <cell r="U9951">
            <v>0</v>
          </cell>
          <cell r="Y9951">
            <v>0</v>
          </cell>
          <cell r="Z9951">
            <v>0</v>
          </cell>
        </row>
        <row r="9952">
          <cell r="E9952">
            <v>0</v>
          </cell>
          <cell r="F9952">
            <v>0</v>
          </cell>
          <cell r="H9952">
            <v>0</v>
          </cell>
          <cell r="I9952">
            <v>0</v>
          </cell>
          <cell r="J9952">
            <v>0</v>
          </cell>
          <cell r="K9952">
            <v>0</v>
          </cell>
          <cell r="M9952">
            <v>0</v>
          </cell>
          <cell r="N9952">
            <v>0</v>
          </cell>
          <cell r="O9952">
            <v>0</v>
          </cell>
          <cell r="P9952">
            <v>0</v>
          </cell>
          <cell r="R9952">
            <v>0</v>
          </cell>
          <cell r="S9952">
            <v>0</v>
          </cell>
          <cell r="T9952">
            <v>0</v>
          </cell>
          <cell r="U9952">
            <v>0</v>
          </cell>
          <cell r="Y9952">
            <v>0</v>
          </cell>
          <cell r="Z9952">
            <v>0</v>
          </cell>
        </row>
        <row r="9953">
          <cell r="E9953">
            <v>0</v>
          </cell>
          <cell r="F9953">
            <v>0</v>
          </cell>
          <cell r="H9953">
            <v>0</v>
          </cell>
          <cell r="I9953">
            <v>0</v>
          </cell>
          <cell r="J9953">
            <v>0</v>
          </cell>
          <cell r="K9953">
            <v>0</v>
          </cell>
          <cell r="M9953">
            <v>0</v>
          </cell>
          <cell r="N9953">
            <v>0</v>
          </cell>
          <cell r="O9953">
            <v>0</v>
          </cell>
          <cell r="P9953">
            <v>0</v>
          </cell>
          <cell r="R9953">
            <v>0</v>
          </cell>
          <cell r="S9953">
            <v>0</v>
          </cell>
          <cell r="T9953">
            <v>0</v>
          </cell>
          <cell r="U9953">
            <v>0</v>
          </cell>
          <cell r="Y9953">
            <v>0</v>
          </cell>
          <cell r="Z9953">
            <v>0</v>
          </cell>
        </row>
        <row r="9954">
          <cell r="E9954">
            <v>0</v>
          </cell>
          <cell r="F9954">
            <v>0</v>
          </cell>
          <cell r="H9954">
            <v>0</v>
          </cell>
          <cell r="I9954">
            <v>0</v>
          </cell>
          <cell r="J9954">
            <v>0</v>
          </cell>
          <cell r="K9954">
            <v>0</v>
          </cell>
          <cell r="M9954">
            <v>0</v>
          </cell>
          <cell r="N9954">
            <v>0</v>
          </cell>
          <cell r="O9954">
            <v>0</v>
          </cell>
          <cell r="P9954">
            <v>0</v>
          </cell>
          <cell r="R9954">
            <v>0</v>
          </cell>
          <cell r="S9954">
            <v>0</v>
          </cell>
          <cell r="T9954">
            <v>0</v>
          </cell>
          <cell r="U9954">
            <v>0</v>
          </cell>
          <cell r="Y9954">
            <v>0</v>
          </cell>
          <cell r="Z9954">
            <v>0</v>
          </cell>
        </row>
        <row r="9955">
          <cell r="E9955">
            <v>0</v>
          </cell>
          <cell r="F9955">
            <v>0</v>
          </cell>
          <cell r="H9955">
            <v>0</v>
          </cell>
          <cell r="I9955">
            <v>0</v>
          </cell>
          <cell r="J9955">
            <v>0</v>
          </cell>
          <cell r="K9955">
            <v>0</v>
          </cell>
          <cell r="M9955">
            <v>0</v>
          </cell>
          <cell r="N9955">
            <v>0</v>
          </cell>
          <cell r="O9955">
            <v>0</v>
          </cell>
          <cell r="P9955">
            <v>0</v>
          </cell>
          <cell r="R9955">
            <v>0</v>
          </cell>
          <cell r="S9955">
            <v>0</v>
          </cell>
          <cell r="T9955">
            <v>0</v>
          </cell>
          <cell r="U9955">
            <v>0</v>
          </cell>
          <cell r="Y9955">
            <v>0</v>
          </cell>
          <cell r="Z9955">
            <v>0</v>
          </cell>
        </row>
        <row r="9956">
          <cell r="E9956">
            <v>0</v>
          </cell>
          <cell r="F9956">
            <v>0</v>
          </cell>
          <cell r="H9956">
            <v>0</v>
          </cell>
          <cell r="I9956">
            <v>0</v>
          </cell>
          <cell r="J9956">
            <v>0</v>
          </cell>
          <cell r="K9956">
            <v>0</v>
          </cell>
          <cell r="M9956">
            <v>0</v>
          </cell>
          <cell r="N9956">
            <v>0</v>
          </cell>
          <cell r="O9956">
            <v>0</v>
          </cell>
          <cell r="P9956">
            <v>0</v>
          </cell>
          <cell r="R9956">
            <v>0</v>
          </cell>
          <cell r="S9956">
            <v>0</v>
          </cell>
          <cell r="T9956">
            <v>0</v>
          </cell>
          <cell r="U9956">
            <v>0</v>
          </cell>
          <cell r="Y9956">
            <v>0</v>
          </cell>
          <cell r="Z9956">
            <v>0</v>
          </cell>
        </row>
        <row r="9957">
          <cell r="E9957">
            <v>0</v>
          </cell>
          <cell r="F9957">
            <v>0</v>
          </cell>
          <cell r="H9957">
            <v>0</v>
          </cell>
          <cell r="I9957">
            <v>0</v>
          </cell>
          <cell r="J9957">
            <v>0</v>
          </cell>
          <cell r="K9957">
            <v>0</v>
          </cell>
          <cell r="M9957">
            <v>0</v>
          </cell>
          <cell r="N9957">
            <v>0</v>
          </cell>
          <cell r="O9957">
            <v>0</v>
          </cell>
          <cell r="P9957">
            <v>0</v>
          </cell>
          <cell r="R9957">
            <v>0</v>
          </cell>
          <cell r="S9957">
            <v>0</v>
          </cell>
          <cell r="T9957">
            <v>0</v>
          </cell>
          <cell r="U9957">
            <v>0</v>
          </cell>
          <cell r="Y9957">
            <v>0</v>
          </cell>
          <cell r="Z9957">
            <v>0</v>
          </cell>
        </row>
        <row r="9958">
          <cell r="E9958">
            <v>0</v>
          </cell>
          <cell r="F9958">
            <v>0</v>
          </cell>
          <cell r="H9958">
            <v>0</v>
          </cell>
          <cell r="I9958">
            <v>0</v>
          </cell>
          <cell r="J9958">
            <v>0</v>
          </cell>
          <cell r="K9958">
            <v>0</v>
          </cell>
          <cell r="M9958">
            <v>0</v>
          </cell>
          <cell r="N9958">
            <v>0</v>
          </cell>
          <cell r="O9958">
            <v>0</v>
          </cell>
          <cell r="P9958">
            <v>0</v>
          </cell>
          <cell r="R9958">
            <v>0</v>
          </cell>
          <cell r="S9958">
            <v>0</v>
          </cell>
          <cell r="T9958">
            <v>0</v>
          </cell>
          <cell r="U9958">
            <v>0</v>
          </cell>
          <cell r="Y9958">
            <v>0</v>
          </cell>
          <cell r="Z9958">
            <v>0</v>
          </cell>
        </row>
        <row r="9959">
          <cell r="E9959">
            <v>0</v>
          </cell>
          <cell r="F9959">
            <v>0</v>
          </cell>
          <cell r="H9959">
            <v>0</v>
          </cell>
          <cell r="I9959">
            <v>0</v>
          </cell>
          <cell r="J9959">
            <v>0</v>
          </cell>
          <cell r="K9959">
            <v>0</v>
          </cell>
          <cell r="M9959">
            <v>0</v>
          </cell>
          <cell r="N9959">
            <v>0</v>
          </cell>
          <cell r="O9959">
            <v>0</v>
          </cell>
          <cell r="P9959">
            <v>0</v>
          </cell>
          <cell r="R9959">
            <v>0</v>
          </cell>
          <cell r="S9959">
            <v>0</v>
          </cell>
          <cell r="T9959">
            <v>0</v>
          </cell>
          <cell r="U9959">
            <v>0</v>
          </cell>
          <cell r="Y9959">
            <v>0</v>
          </cell>
          <cell r="Z9959">
            <v>0</v>
          </cell>
        </row>
        <row r="9960">
          <cell r="E9960">
            <v>0</v>
          </cell>
          <cell r="F9960">
            <v>0</v>
          </cell>
          <cell r="H9960">
            <v>0</v>
          </cell>
          <cell r="I9960">
            <v>0</v>
          </cell>
          <cell r="J9960">
            <v>0</v>
          </cell>
          <cell r="K9960">
            <v>0</v>
          </cell>
          <cell r="M9960">
            <v>0</v>
          </cell>
          <cell r="N9960">
            <v>0</v>
          </cell>
          <cell r="O9960">
            <v>0</v>
          </cell>
          <cell r="P9960">
            <v>0</v>
          </cell>
          <cell r="R9960">
            <v>0</v>
          </cell>
          <cell r="S9960">
            <v>0</v>
          </cell>
          <cell r="T9960">
            <v>0</v>
          </cell>
          <cell r="U9960">
            <v>0</v>
          </cell>
          <cell r="Y9960">
            <v>0</v>
          </cell>
          <cell r="Z9960">
            <v>0</v>
          </cell>
        </row>
        <row r="9961">
          <cell r="E9961">
            <v>0</v>
          </cell>
          <cell r="F9961">
            <v>0</v>
          </cell>
          <cell r="H9961">
            <v>0</v>
          </cell>
          <cell r="I9961">
            <v>0</v>
          </cell>
          <cell r="J9961">
            <v>0</v>
          </cell>
          <cell r="K9961">
            <v>0</v>
          </cell>
          <cell r="M9961">
            <v>0</v>
          </cell>
          <cell r="N9961">
            <v>0</v>
          </cell>
          <cell r="O9961">
            <v>0</v>
          </cell>
          <cell r="P9961">
            <v>0</v>
          </cell>
          <cell r="R9961">
            <v>0</v>
          </cell>
          <cell r="S9961">
            <v>0</v>
          </cell>
          <cell r="T9961">
            <v>0</v>
          </cell>
          <cell r="U9961">
            <v>0</v>
          </cell>
          <cell r="Y9961">
            <v>0</v>
          </cell>
          <cell r="Z9961">
            <v>0</v>
          </cell>
        </row>
        <row r="9962">
          <cell r="E9962">
            <v>0</v>
          </cell>
          <cell r="F9962">
            <v>0</v>
          </cell>
          <cell r="H9962">
            <v>0</v>
          </cell>
          <cell r="I9962">
            <v>0</v>
          </cell>
          <cell r="J9962">
            <v>0</v>
          </cell>
          <cell r="K9962">
            <v>0</v>
          </cell>
          <cell r="M9962">
            <v>0</v>
          </cell>
          <cell r="N9962">
            <v>0</v>
          </cell>
          <cell r="O9962">
            <v>0</v>
          </cell>
          <cell r="P9962">
            <v>0</v>
          </cell>
          <cell r="R9962">
            <v>0</v>
          </cell>
          <cell r="S9962">
            <v>0</v>
          </cell>
          <cell r="T9962">
            <v>0</v>
          </cell>
          <cell r="U9962">
            <v>0</v>
          </cell>
          <cell r="Y9962">
            <v>0</v>
          </cell>
          <cell r="Z9962">
            <v>0</v>
          </cell>
        </row>
        <row r="9963">
          <cell r="E9963">
            <v>0</v>
          </cell>
          <cell r="F9963">
            <v>0</v>
          </cell>
          <cell r="H9963">
            <v>0</v>
          </cell>
          <cell r="I9963">
            <v>0</v>
          </cell>
          <cell r="J9963">
            <v>0</v>
          </cell>
          <cell r="K9963">
            <v>0</v>
          </cell>
          <cell r="M9963">
            <v>0</v>
          </cell>
          <cell r="N9963">
            <v>0</v>
          </cell>
          <cell r="O9963">
            <v>0</v>
          </cell>
          <cell r="P9963">
            <v>0</v>
          </cell>
          <cell r="R9963">
            <v>0</v>
          </cell>
          <cell r="S9963">
            <v>0</v>
          </cell>
          <cell r="T9963">
            <v>0</v>
          </cell>
          <cell r="U9963">
            <v>0</v>
          </cell>
          <cell r="Y9963">
            <v>0</v>
          </cell>
          <cell r="Z9963">
            <v>0</v>
          </cell>
        </row>
        <row r="9964">
          <cell r="E9964">
            <v>0</v>
          </cell>
          <cell r="F9964">
            <v>0</v>
          </cell>
          <cell r="H9964">
            <v>0</v>
          </cell>
          <cell r="I9964">
            <v>0</v>
          </cell>
          <cell r="J9964">
            <v>0</v>
          </cell>
          <cell r="K9964">
            <v>0</v>
          </cell>
          <cell r="M9964">
            <v>0</v>
          </cell>
          <cell r="N9964">
            <v>0</v>
          </cell>
          <cell r="O9964">
            <v>0</v>
          </cell>
          <cell r="P9964">
            <v>0</v>
          </cell>
          <cell r="R9964">
            <v>0</v>
          </cell>
          <cell r="S9964">
            <v>0</v>
          </cell>
          <cell r="T9964">
            <v>0</v>
          </cell>
          <cell r="U9964">
            <v>0</v>
          </cell>
          <cell r="Y9964">
            <v>0</v>
          </cell>
          <cell r="Z9964">
            <v>0</v>
          </cell>
        </row>
        <row r="9965">
          <cell r="E9965">
            <v>0</v>
          </cell>
          <cell r="F9965">
            <v>0</v>
          </cell>
          <cell r="H9965">
            <v>0</v>
          </cell>
          <cell r="I9965">
            <v>0</v>
          </cell>
          <cell r="J9965">
            <v>0</v>
          </cell>
          <cell r="K9965">
            <v>0</v>
          </cell>
          <cell r="M9965">
            <v>0</v>
          </cell>
          <cell r="N9965">
            <v>0</v>
          </cell>
          <cell r="O9965">
            <v>0</v>
          </cell>
          <cell r="P9965">
            <v>0</v>
          </cell>
          <cell r="R9965">
            <v>0</v>
          </cell>
          <cell r="S9965">
            <v>0</v>
          </cell>
          <cell r="T9965">
            <v>0</v>
          </cell>
          <cell r="U9965">
            <v>0</v>
          </cell>
          <cell r="Y9965">
            <v>0</v>
          </cell>
          <cell r="Z9965">
            <v>0</v>
          </cell>
        </row>
        <row r="9966">
          <cell r="E9966">
            <v>0</v>
          </cell>
          <cell r="F9966">
            <v>0</v>
          </cell>
          <cell r="H9966">
            <v>0</v>
          </cell>
          <cell r="I9966">
            <v>0</v>
          </cell>
          <cell r="J9966">
            <v>0</v>
          </cell>
          <cell r="K9966">
            <v>0</v>
          </cell>
          <cell r="M9966">
            <v>0</v>
          </cell>
          <cell r="N9966">
            <v>0</v>
          </cell>
          <cell r="O9966">
            <v>0</v>
          </cell>
          <cell r="P9966">
            <v>0</v>
          </cell>
          <cell r="R9966">
            <v>0</v>
          </cell>
          <cell r="S9966">
            <v>0</v>
          </cell>
          <cell r="T9966">
            <v>0</v>
          </cell>
          <cell r="U9966">
            <v>0</v>
          </cell>
          <cell r="Y9966">
            <v>0</v>
          </cell>
          <cell r="Z9966">
            <v>0</v>
          </cell>
        </row>
        <row r="9967">
          <cell r="E9967">
            <v>0</v>
          </cell>
          <cell r="F9967">
            <v>0</v>
          </cell>
          <cell r="H9967">
            <v>0</v>
          </cell>
          <cell r="I9967">
            <v>0</v>
          </cell>
          <cell r="J9967">
            <v>0</v>
          </cell>
          <cell r="K9967">
            <v>0</v>
          </cell>
          <cell r="M9967">
            <v>0</v>
          </cell>
          <cell r="N9967">
            <v>0</v>
          </cell>
          <cell r="O9967">
            <v>0</v>
          </cell>
          <cell r="P9967">
            <v>0</v>
          </cell>
          <cell r="R9967">
            <v>0</v>
          </cell>
          <cell r="S9967">
            <v>0</v>
          </cell>
          <cell r="T9967">
            <v>0</v>
          </cell>
          <cell r="U9967">
            <v>0</v>
          </cell>
          <cell r="Y9967">
            <v>0</v>
          </cell>
          <cell r="Z9967">
            <v>0</v>
          </cell>
        </row>
        <row r="9968">
          <cell r="E9968">
            <v>0</v>
          </cell>
          <cell r="F9968">
            <v>0</v>
          </cell>
          <cell r="H9968">
            <v>0</v>
          </cell>
          <cell r="I9968">
            <v>0</v>
          </cell>
          <cell r="J9968">
            <v>0</v>
          </cell>
          <cell r="K9968">
            <v>0</v>
          </cell>
          <cell r="M9968">
            <v>0</v>
          </cell>
          <cell r="N9968">
            <v>0</v>
          </cell>
          <cell r="O9968">
            <v>0</v>
          </cell>
          <cell r="P9968">
            <v>0</v>
          </cell>
          <cell r="R9968">
            <v>0</v>
          </cell>
          <cell r="S9968">
            <v>0</v>
          </cell>
          <cell r="T9968">
            <v>0</v>
          </cell>
          <cell r="U9968">
            <v>0</v>
          </cell>
          <cell r="Y9968">
            <v>0</v>
          </cell>
          <cell r="Z9968">
            <v>0</v>
          </cell>
        </row>
        <row r="9969">
          <cell r="E9969">
            <v>0</v>
          </cell>
          <cell r="F9969">
            <v>0</v>
          </cell>
          <cell r="H9969">
            <v>0</v>
          </cell>
          <cell r="I9969">
            <v>0</v>
          </cell>
          <cell r="J9969">
            <v>0</v>
          </cell>
          <cell r="K9969">
            <v>0</v>
          </cell>
          <cell r="M9969">
            <v>0</v>
          </cell>
          <cell r="N9969">
            <v>0</v>
          </cell>
          <cell r="O9969">
            <v>0</v>
          </cell>
          <cell r="P9969">
            <v>0</v>
          </cell>
          <cell r="R9969">
            <v>0</v>
          </cell>
          <cell r="S9969">
            <v>0</v>
          </cell>
          <cell r="T9969">
            <v>0</v>
          </cell>
          <cell r="U9969">
            <v>0</v>
          </cell>
          <cell r="Y9969">
            <v>0</v>
          </cell>
          <cell r="Z9969">
            <v>0</v>
          </cell>
        </row>
        <row r="9970">
          <cell r="E9970">
            <v>0</v>
          </cell>
          <cell r="F9970">
            <v>0</v>
          </cell>
          <cell r="H9970">
            <v>0</v>
          </cell>
          <cell r="I9970">
            <v>0</v>
          </cell>
          <cell r="J9970">
            <v>0</v>
          </cell>
          <cell r="K9970">
            <v>0</v>
          </cell>
          <cell r="M9970">
            <v>0</v>
          </cell>
          <cell r="N9970">
            <v>0</v>
          </cell>
          <cell r="O9970">
            <v>0</v>
          </cell>
          <cell r="P9970">
            <v>0</v>
          </cell>
          <cell r="R9970">
            <v>0</v>
          </cell>
          <cell r="S9970">
            <v>0</v>
          </cell>
          <cell r="T9970">
            <v>0</v>
          </cell>
          <cell r="U9970">
            <v>0</v>
          </cell>
          <cell r="Y9970">
            <v>0</v>
          </cell>
          <cell r="Z9970">
            <v>0</v>
          </cell>
        </row>
        <row r="9971">
          <cell r="E9971">
            <v>0</v>
          </cell>
          <cell r="F9971">
            <v>0</v>
          </cell>
          <cell r="H9971">
            <v>0</v>
          </cell>
          <cell r="I9971">
            <v>0</v>
          </cell>
          <cell r="J9971">
            <v>0</v>
          </cell>
          <cell r="K9971">
            <v>0</v>
          </cell>
          <cell r="M9971">
            <v>0</v>
          </cell>
          <cell r="N9971">
            <v>0</v>
          </cell>
          <cell r="O9971">
            <v>0</v>
          </cell>
          <cell r="P9971">
            <v>0</v>
          </cell>
          <cell r="R9971">
            <v>0</v>
          </cell>
          <cell r="S9971">
            <v>0</v>
          </cell>
          <cell r="T9971">
            <v>0</v>
          </cell>
          <cell r="U9971">
            <v>0</v>
          </cell>
          <cell r="Y9971">
            <v>0</v>
          </cell>
          <cell r="Z9971">
            <v>0</v>
          </cell>
        </row>
        <row r="9972">
          <cell r="E9972">
            <v>0</v>
          </cell>
          <cell r="F9972">
            <v>0</v>
          </cell>
          <cell r="H9972">
            <v>0</v>
          </cell>
          <cell r="I9972">
            <v>0</v>
          </cell>
          <cell r="J9972">
            <v>0</v>
          </cell>
          <cell r="K9972">
            <v>0</v>
          </cell>
          <cell r="M9972">
            <v>0</v>
          </cell>
          <cell r="N9972">
            <v>0</v>
          </cell>
          <cell r="O9972">
            <v>0</v>
          </cell>
          <cell r="P9972">
            <v>0</v>
          </cell>
          <cell r="R9972">
            <v>0</v>
          </cell>
          <cell r="S9972">
            <v>0</v>
          </cell>
          <cell r="T9972">
            <v>0</v>
          </cell>
          <cell r="U9972">
            <v>0</v>
          </cell>
          <cell r="Y9972">
            <v>0</v>
          </cell>
          <cell r="Z9972">
            <v>0</v>
          </cell>
        </row>
        <row r="9973">
          <cell r="E9973">
            <v>0</v>
          </cell>
          <cell r="F9973">
            <v>0</v>
          </cell>
          <cell r="H9973">
            <v>0</v>
          </cell>
          <cell r="I9973">
            <v>0</v>
          </cell>
          <cell r="J9973">
            <v>0</v>
          </cell>
          <cell r="K9973">
            <v>0</v>
          </cell>
          <cell r="M9973">
            <v>0</v>
          </cell>
          <cell r="N9973">
            <v>0</v>
          </cell>
          <cell r="O9973">
            <v>0</v>
          </cell>
          <cell r="P9973">
            <v>0</v>
          </cell>
          <cell r="R9973">
            <v>0</v>
          </cell>
          <cell r="S9973">
            <v>0</v>
          </cell>
          <cell r="T9973">
            <v>0</v>
          </cell>
          <cell r="U9973">
            <v>0</v>
          </cell>
          <cell r="Y9973">
            <v>0</v>
          </cell>
          <cell r="Z9973">
            <v>0</v>
          </cell>
        </row>
        <row r="9974">
          <cell r="E9974">
            <v>0</v>
          </cell>
          <cell r="F9974">
            <v>0</v>
          </cell>
          <cell r="H9974">
            <v>0</v>
          </cell>
          <cell r="I9974">
            <v>0</v>
          </cell>
          <cell r="J9974">
            <v>0</v>
          </cell>
          <cell r="K9974">
            <v>0</v>
          </cell>
          <cell r="M9974">
            <v>0</v>
          </cell>
          <cell r="N9974">
            <v>0</v>
          </cell>
          <cell r="O9974">
            <v>0</v>
          </cell>
          <cell r="P9974">
            <v>0</v>
          </cell>
          <cell r="R9974">
            <v>0</v>
          </cell>
          <cell r="S9974">
            <v>0</v>
          </cell>
          <cell r="T9974">
            <v>0</v>
          </cell>
          <cell r="U9974">
            <v>0</v>
          </cell>
          <cell r="Y9974">
            <v>0</v>
          </cell>
          <cell r="Z9974">
            <v>0</v>
          </cell>
        </row>
        <row r="9975">
          <cell r="E9975">
            <v>0</v>
          </cell>
          <cell r="F9975">
            <v>0</v>
          </cell>
          <cell r="H9975">
            <v>0</v>
          </cell>
          <cell r="I9975">
            <v>0</v>
          </cell>
          <cell r="J9975">
            <v>0</v>
          </cell>
          <cell r="K9975">
            <v>0</v>
          </cell>
          <cell r="M9975">
            <v>0</v>
          </cell>
          <cell r="N9975">
            <v>0</v>
          </cell>
          <cell r="O9975">
            <v>0</v>
          </cell>
          <cell r="P9975">
            <v>0</v>
          </cell>
          <cell r="R9975">
            <v>0</v>
          </cell>
          <cell r="S9975">
            <v>0</v>
          </cell>
          <cell r="T9975">
            <v>0</v>
          </cell>
          <cell r="U9975">
            <v>0</v>
          </cell>
          <cell r="Y9975">
            <v>0</v>
          </cell>
          <cell r="Z9975">
            <v>0</v>
          </cell>
        </row>
        <row r="9976">
          <cell r="E9976">
            <v>0</v>
          </cell>
          <cell r="F9976">
            <v>0</v>
          </cell>
          <cell r="H9976">
            <v>0</v>
          </cell>
          <cell r="I9976">
            <v>0</v>
          </cell>
          <cell r="J9976">
            <v>0</v>
          </cell>
          <cell r="K9976">
            <v>0</v>
          </cell>
          <cell r="M9976">
            <v>0</v>
          </cell>
          <cell r="N9976">
            <v>0</v>
          </cell>
          <cell r="O9976">
            <v>0</v>
          </cell>
          <cell r="P9976">
            <v>0</v>
          </cell>
          <cell r="R9976">
            <v>0</v>
          </cell>
          <cell r="S9976">
            <v>0</v>
          </cell>
          <cell r="T9976">
            <v>0</v>
          </cell>
          <cell r="U9976">
            <v>0</v>
          </cell>
          <cell r="Y9976">
            <v>0</v>
          </cell>
          <cell r="Z9976">
            <v>0</v>
          </cell>
        </row>
        <row r="9978">
          <cell r="E9978">
            <v>0</v>
          </cell>
          <cell r="F9978">
            <v>0</v>
          </cell>
          <cell r="H9978">
            <v>0</v>
          </cell>
          <cell r="I9978">
            <v>0</v>
          </cell>
          <cell r="J9978">
            <v>0</v>
          </cell>
          <cell r="K9978">
            <v>0</v>
          </cell>
          <cell r="M9978">
            <v>0</v>
          </cell>
          <cell r="N9978">
            <v>0</v>
          </cell>
          <cell r="O9978">
            <v>0</v>
          </cell>
          <cell r="P9978">
            <v>0</v>
          </cell>
          <cell r="R9978">
            <v>0</v>
          </cell>
          <cell r="S9978">
            <v>0</v>
          </cell>
          <cell r="T9978">
            <v>0</v>
          </cell>
          <cell r="U9978">
            <v>0</v>
          </cell>
        </row>
        <row r="9983">
          <cell r="E9983">
            <v>0</v>
          </cell>
          <cell r="F9983">
            <v>0</v>
          </cell>
          <cell r="H9983">
            <v>0</v>
          </cell>
          <cell r="I9983">
            <v>0</v>
          </cell>
          <cell r="J9983">
            <v>0</v>
          </cell>
          <cell r="K9983">
            <v>0</v>
          </cell>
          <cell r="M9983">
            <v>0</v>
          </cell>
          <cell r="N9983">
            <v>0</v>
          </cell>
          <cell r="O9983">
            <v>0</v>
          </cell>
          <cell r="P9983">
            <v>0</v>
          </cell>
          <cell r="R9983">
            <v>0</v>
          </cell>
          <cell r="S9983">
            <v>0</v>
          </cell>
          <cell r="T9983">
            <v>0</v>
          </cell>
          <cell r="U9983">
            <v>0</v>
          </cell>
          <cell r="Y9983">
            <v>0</v>
          </cell>
          <cell r="Z9983">
            <v>0</v>
          </cell>
        </row>
        <row r="9984">
          <cell r="E9984">
            <v>0</v>
          </cell>
          <cell r="F9984">
            <v>0</v>
          </cell>
          <cell r="H9984">
            <v>0</v>
          </cell>
          <cell r="I9984">
            <v>0</v>
          </cell>
          <cell r="J9984">
            <v>0</v>
          </cell>
          <cell r="K9984">
            <v>0</v>
          </cell>
          <cell r="M9984">
            <v>0</v>
          </cell>
          <cell r="N9984">
            <v>0</v>
          </cell>
          <cell r="O9984">
            <v>0</v>
          </cell>
          <cell r="P9984">
            <v>0</v>
          </cell>
          <cell r="R9984">
            <v>0</v>
          </cell>
          <cell r="S9984">
            <v>0</v>
          </cell>
          <cell r="T9984">
            <v>0</v>
          </cell>
          <cell r="U9984">
            <v>0</v>
          </cell>
          <cell r="Y9984">
            <v>0</v>
          </cell>
          <cell r="Z9984">
            <v>0</v>
          </cell>
        </row>
        <row r="9986">
          <cell r="E9986">
            <v>0</v>
          </cell>
          <cell r="F9986">
            <v>0</v>
          </cell>
          <cell r="H9986">
            <v>0</v>
          </cell>
          <cell r="I9986">
            <v>0</v>
          </cell>
          <cell r="J9986">
            <v>0</v>
          </cell>
          <cell r="K9986">
            <v>0</v>
          </cell>
          <cell r="M9986">
            <v>0</v>
          </cell>
          <cell r="N9986">
            <v>0</v>
          </cell>
          <cell r="O9986">
            <v>0</v>
          </cell>
          <cell r="P9986">
            <v>0</v>
          </cell>
          <cell r="R9986">
            <v>0</v>
          </cell>
          <cell r="S9986">
            <v>0</v>
          </cell>
          <cell r="T9986">
            <v>0</v>
          </cell>
          <cell r="U9986">
            <v>0</v>
          </cell>
          <cell r="Y9986">
            <v>0</v>
          </cell>
          <cell r="Z9986">
            <v>0</v>
          </cell>
        </row>
        <row r="9987">
          <cell r="E9987">
            <v>0</v>
          </cell>
          <cell r="F9987">
            <v>0</v>
          </cell>
          <cell r="H9987">
            <v>0</v>
          </cell>
          <cell r="I9987">
            <v>0</v>
          </cell>
          <cell r="J9987">
            <v>0</v>
          </cell>
          <cell r="K9987">
            <v>0</v>
          </cell>
          <cell r="M9987">
            <v>0</v>
          </cell>
          <cell r="N9987">
            <v>0</v>
          </cell>
          <cell r="O9987">
            <v>0</v>
          </cell>
          <cell r="P9987">
            <v>0</v>
          </cell>
          <cell r="R9987">
            <v>0</v>
          </cell>
          <cell r="S9987">
            <v>0</v>
          </cell>
          <cell r="T9987">
            <v>0</v>
          </cell>
          <cell r="U9987">
            <v>0</v>
          </cell>
          <cell r="Y9987">
            <v>0</v>
          </cell>
          <cell r="Z9987">
            <v>0</v>
          </cell>
        </row>
        <row r="9989">
          <cell r="E9989">
            <v>0</v>
          </cell>
          <cell r="F9989">
            <v>0</v>
          </cell>
          <cell r="H9989">
            <v>0</v>
          </cell>
          <cell r="I9989">
            <v>0</v>
          </cell>
          <cell r="J9989">
            <v>0</v>
          </cell>
          <cell r="K9989">
            <v>0</v>
          </cell>
          <cell r="M9989">
            <v>0</v>
          </cell>
          <cell r="N9989">
            <v>0</v>
          </cell>
          <cell r="O9989">
            <v>0</v>
          </cell>
          <cell r="P9989">
            <v>0</v>
          </cell>
          <cell r="R9989">
            <v>0</v>
          </cell>
          <cell r="S9989">
            <v>0</v>
          </cell>
          <cell r="T9989">
            <v>0</v>
          </cell>
          <cell r="U9989">
            <v>0</v>
          </cell>
          <cell r="Y9989">
            <v>0</v>
          </cell>
          <cell r="Z9989">
            <v>0</v>
          </cell>
        </row>
        <row r="9990">
          <cell r="E9990">
            <v>0</v>
          </cell>
          <cell r="F9990">
            <v>0</v>
          </cell>
          <cell r="H9990">
            <v>0</v>
          </cell>
          <cell r="I9990">
            <v>0</v>
          </cell>
          <cell r="J9990">
            <v>0</v>
          </cell>
          <cell r="K9990">
            <v>0</v>
          </cell>
          <cell r="M9990">
            <v>0</v>
          </cell>
          <cell r="N9990">
            <v>0</v>
          </cell>
          <cell r="O9990">
            <v>0</v>
          </cell>
          <cell r="P9990">
            <v>0</v>
          </cell>
          <cell r="R9990">
            <v>0</v>
          </cell>
          <cell r="S9990">
            <v>0</v>
          </cell>
          <cell r="T9990">
            <v>0</v>
          </cell>
          <cell r="U9990">
            <v>0</v>
          </cell>
          <cell r="Y9990">
            <v>0</v>
          </cell>
          <cell r="Z9990">
            <v>0</v>
          </cell>
        </row>
        <row r="9991">
          <cell r="E9991">
            <v>0</v>
          </cell>
          <cell r="F9991">
            <v>0</v>
          </cell>
          <cell r="H9991">
            <v>0</v>
          </cell>
          <cell r="I9991">
            <v>0</v>
          </cell>
          <cell r="J9991">
            <v>0</v>
          </cell>
          <cell r="K9991">
            <v>0</v>
          </cell>
          <cell r="M9991">
            <v>0</v>
          </cell>
          <cell r="N9991">
            <v>0</v>
          </cell>
          <cell r="O9991">
            <v>0</v>
          </cell>
          <cell r="P9991">
            <v>0</v>
          </cell>
          <cell r="R9991">
            <v>0</v>
          </cell>
          <cell r="S9991">
            <v>0</v>
          </cell>
          <cell r="T9991">
            <v>0</v>
          </cell>
          <cell r="U9991">
            <v>0</v>
          </cell>
          <cell r="Y9991">
            <v>0</v>
          </cell>
          <cell r="Z9991">
            <v>0</v>
          </cell>
        </row>
        <row r="9992">
          <cell r="E9992">
            <v>0</v>
          </cell>
          <cell r="F9992">
            <v>0</v>
          </cell>
          <cell r="H9992">
            <v>0</v>
          </cell>
          <cell r="I9992">
            <v>0</v>
          </cell>
          <cell r="J9992">
            <v>0</v>
          </cell>
          <cell r="K9992">
            <v>0</v>
          </cell>
          <cell r="M9992">
            <v>0</v>
          </cell>
          <cell r="N9992">
            <v>0</v>
          </cell>
          <cell r="O9992">
            <v>0</v>
          </cell>
          <cell r="P9992">
            <v>0</v>
          </cell>
          <cell r="R9992">
            <v>0</v>
          </cell>
          <cell r="S9992">
            <v>0</v>
          </cell>
          <cell r="T9992">
            <v>0</v>
          </cell>
          <cell r="U9992">
            <v>0</v>
          </cell>
          <cell r="Y9992">
            <v>0</v>
          </cell>
          <cell r="Z9992">
            <v>0</v>
          </cell>
        </row>
        <row r="9993">
          <cell r="E9993">
            <v>0</v>
          </cell>
          <cell r="F9993">
            <v>0</v>
          </cell>
          <cell r="H9993">
            <v>0</v>
          </cell>
          <cell r="I9993">
            <v>0</v>
          </cell>
          <cell r="J9993">
            <v>0</v>
          </cell>
          <cell r="K9993">
            <v>0</v>
          </cell>
          <cell r="M9993">
            <v>0</v>
          </cell>
          <cell r="N9993">
            <v>0</v>
          </cell>
          <cell r="O9993">
            <v>0</v>
          </cell>
          <cell r="P9993">
            <v>0</v>
          </cell>
          <cell r="R9993">
            <v>0</v>
          </cell>
          <cell r="S9993">
            <v>0</v>
          </cell>
          <cell r="T9993">
            <v>0</v>
          </cell>
          <cell r="U9993">
            <v>0</v>
          </cell>
          <cell r="Y9993">
            <v>0</v>
          </cell>
          <cell r="Z9993">
            <v>0</v>
          </cell>
        </row>
        <row r="9994">
          <cell r="E9994">
            <v>0</v>
          </cell>
          <cell r="F9994">
            <v>0</v>
          </cell>
          <cell r="H9994">
            <v>0</v>
          </cell>
          <cell r="I9994">
            <v>0</v>
          </cell>
          <cell r="J9994">
            <v>0</v>
          </cell>
          <cell r="K9994">
            <v>0</v>
          </cell>
          <cell r="M9994">
            <v>0</v>
          </cell>
          <cell r="N9994">
            <v>0</v>
          </cell>
          <cell r="O9994">
            <v>0</v>
          </cell>
          <cell r="P9994">
            <v>0</v>
          </cell>
          <cell r="R9994">
            <v>0</v>
          </cell>
          <cell r="S9994">
            <v>0</v>
          </cell>
          <cell r="T9994">
            <v>0</v>
          </cell>
          <cell r="U9994">
            <v>0</v>
          </cell>
          <cell r="Y9994">
            <v>0</v>
          </cell>
          <cell r="Z9994">
            <v>0</v>
          </cell>
        </row>
        <row r="9995">
          <cell r="E9995">
            <v>0</v>
          </cell>
          <cell r="F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Y9995">
            <v>0</v>
          </cell>
          <cell r="Z9995">
            <v>0</v>
          </cell>
        </row>
        <row r="9996">
          <cell r="E9996">
            <v>0</v>
          </cell>
          <cell r="F9996">
            <v>0</v>
          </cell>
          <cell r="H9996">
            <v>0</v>
          </cell>
          <cell r="I9996">
            <v>0</v>
          </cell>
          <cell r="J9996">
            <v>0</v>
          </cell>
          <cell r="K9996">
            <v>0</v>
          </cell>
          <cell r="M9996">
            <v>0</v>
          </cell>
          <cell r="N9996">
            <v>0</v>
          </cell>
          <cell r="O9996">
            <v>0</v>
          </cell>
          <cell r="P9996">
            <v>0</v>
          </cell>
          <cell r="R9996">
            <v>0</v>
          </cell>
          <cell r="S9996">
            <v>0</v>
          </cell>
          <cell r="T9996">
            <v>0</v>
          </cell>
          <cell r="U9996">
            <v>0</v>
          </cell>
          <cell r="Y9996">
            <v>0</v>
          </cell>
          <cell r="Z9996">
            <v>0</v>
          </cell>
        </row>
        <row r="9997">
          <cell r="E9997">
            <v>0</v>
          </cell>
          <cell r="F9997">
            <v>0</v>
          </cell>
          <cell r="H9997">
            <v>0</v>
          </cell>
          <cell r="I9997">
            <v>0</v>
          </cell>
          <cell r="J9997">
            <v>0</v>
          </cell>
          <cell r="K9997">
            <v>0</v>
          </cell>
          <cell r="M9997">
            <v>0</v>
          </cell>
          <cell r="N9997">
            <v>0</v>
          </cell>
          <cell r="O9997">
            <v>0</v>
          </cell>
          <cell r="P9997">
            <v>0</v>
          </cell>
          <cell r="R9997">
            <v>0</v>
          </cell>
          <cell r="S9997">
            <v>0</v>
          </cell>
          <cell r="T9997">
            <v>0</v>
          </cell>
          <cell r="U9997">
            <v>0</v>
          </cell>
          <cell r="Y9997">
            <v>0</v>
          </cell>
          <cell r="Z9997">
            <v>0</v>
          </cell>
        </row>
        <row r="9998">
          <cell r="E9998">
            <v>0</v>
          </cell>
          <cell r="F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Y9998">
            <v>0</v>
          </cell>
          <cell r="Z9998">
            <v>0</v>
          </cell>
        </row>
        <row r="9999">
          <cell r="E9999">
            <v>0</v>
          </cell>
          <cell r="F9999">
            <v>0</v>
          </cell>
          <cell r="H9999">
            <v>0</v>
          </cell>
          <cell r="I9999">
            <v>0</v>
          </cell>
          <cell r="J9999">
            <v>0</v>
          </cell>
          <cell r="K9999">
            <v>0</v>
          </cell>
          <cell r="M9999">
            <v>0</v>
          </cell>
          <cell r="N9999">
            <v>0</v>
          </cell>
          <cell r="O9999">
            <v>0</v>
          </cell>
          <cell r="P9999">
            <v>0</v>
          </cell>
          <cell r="R9999">
            <v>0</v>
          </cell>
          <cell r="S9999">
            <v>0</v>
          </cell>
          <cell r="T9999">
            <v>0</v>
          </cell>
          <cell r="U9999">
            <v>0</v>
          </cell>
          <cell r="Y9999">
            <v>0</v>
          </cell>
          <cell r="Z9999">
            <v>0</v>
          </cell>
        </row>
        <row r="10000">
          <cell r="E10000">
            <v>0</v>
          </cell>
          <cell r="F10000">
            <v>0</v>
          </cell>
          <cell r="H10000">
            <v>0</v>
          </cell>
          <cell r="I10000">
            <v>0</v>
          </cell>
          <cell r="J10000">
            <v>0</v>
          </cell>
          <cell r="K10000">
            <v>0</v>
          </cell>
          <cell r="M10000">
            <v>0</v>
          </cell>
          <cell r="N10000">
            <v>0</v>
          </cell>
          <cell r="O10000">
            <v>0</v>
          </cell>
          <cell r="P10000">
            <v>0</v>
          </cell>
          <cell r="R10000">
            <v>0</v>
          </cell>
          <cell r="S10000">
            <v>0</v>
          </cell>
          <cell r="T10000">
            <v>0</v>
          </cell>
          <cell r="U10000">
            <v>0</v>
          </cell>
          <cell r="Y10000">
            <v>0</v>
          </cell>
          <cell r="Z10000">
            <v>0</v>
          </cell>
        </row>
        <row r="10001">
          <cell r="E10001">
            <v>0</v>
          </cell>
          <cell r="F10001">
            <v>0</v>
          </cell>
          <cell r="H10001">
            <v>0</v>
          </cell>
          <cell r="I10001">
            <v>0</v>
          </cell>
          <cell r="J10001">
            <v>0</v>
          </cell>
          <cell r="K10001">
            <v>0</v>
          </cell>
          <cell r="M10001">
            <v>0</v>
          </cell>
          <cell r="N10001">
            <v>0</v>
          </cell>
          <cell r="O10001">
            <v>0</v>
          </cell>
          <cell r="P10001">
            <v>0</v>
          </cell>
          <cell r="R10001">
            <v>0</v>
          </cell>
          <cell r="S10001">
            <v>0</v>
          </cell>
          <cell r="T10001">
            <v>0</v>
          </cell>
          <cell r="U10001">
            <v>0</v>
          </cell>
          <cell r="Y10001">
            <v>0</v>
          </cell>
          <cell r="Z10001">
            <v>0</v>
          </cell>
        </row>
        <row r="10002">
          <cell r="E10002">
            <v>0</v>
          </cell>
          <cell r="F10002">
            <v>0</v>
          </cell>
          <cell r="H10002">
            <v>0</v>
          </cell>
          <cell r="I10002">
            <v>0</v>
          </cell>
          <cell r="J10002">
            <v>0</v>
          </cell>
          <cell r="K10002">
            <v>0</v>
          </cell>
          <cell r="M10002">
            <v>0</v>
          </cell>
          <cell r="N10002">
            <v>0</v>
          </cell>
          <cell r="O10002">
            <v>0</v>
          </cell>
          <cell r="P10002">
            <v>0</v>
          </cell>
          <cell r="R10002">
            <v>0</v>
          </cell>
          <cell r="S10002">
            <v>0</v>
          </cell>
          <cell r="T10002">
            <v>0</v>
          </cell>
          <cell r="U10002">
            <v>0</v>
          </cell>
          <cell r="Y10002">
            <v>0</v>
          </cell>
          <cell r="Z10002">
            <v>0</v>
          </cell>
        </row>
        <row r="10003">
          <cell r="E10003">
            <v>0</v>
          </cell>
          <cell r="F10003">
            <v>0</v>
          </cell>
          <cell r="H10003">
            <v>0</v>
          </cell>
          <cell r="I10003">
            <v>0</v>
          </cell>
          <cell r="J10003">
            <v>0</v>
          </cell>
          <cell r="K10003">
            <v>0</v>
          </cell>
          <cell r="M10003">
            <v>0</v>
          </cell>
          <cell r="N10003">
            <v>0</v>
          </cell>
          <cell r="O10003">
            <v>0</v>
          </cell>
          <cell r="P10003">
            <v>0</v>
          </cell>
          <cell r="R10003">
            <v>0</v>
          </cell>
          <cell r="S10003">
            <v>0</v>
          </cell>
          <cell r="T10003">
            <v>0</v>
          </cell>
          <cell r="U10003">
            <v>0</v>
          </cell>
          <cell r="Y10003">
            <v>0</v>
          </cell>
          <cell r="Z10003">
            <v>0</v>
          </cell>
        </row>
        <row r="10004">
          <cell r="E10004">
            <v>0</v>
          </cell>
          <cell r="F10004">
            <v>0</v>
          </cell>
          <cell r="H10004">
            <v>0</v>
          </cell>
          <cell r="I10004">
            <v>0</v>
          </cell>
          <cell r="J10004">
            <v>0</v>
          </cell>
          <cell r="K10004">
            <v>0</v>
          </cell>
          <cell r="M10004">
            <v>0</v>
          </cell>
          <cell r="N10004">
            <v>0</v>
          </cell>
          <cell r="O10004">
            <v>0</v>
          </cell>
          <cell r="P10004">
            <v>0</v>
          </cell>
          <cell r="R10004">
            <v>0</v>
          </cell>
          <cell r="S10004">
            <v>0</v>
          </cell>
          <cell r="T10004">
            <v>0</v>
          </cell>
          <cell r="U10004">
            <v>0</v>
          </cell>
          <cell r="Y10004">
            <v>0</v>
          </cell>
          <cell r="Z10004">
            <v>0</v>
          </cell>
        </row>
        <row r="10005">
          <cell r="E10005">
            <v>0</v>
          </cell>
          <cell r="F10005">
            <v>0</v>
          </cell>
          <cell r="H10005">
            <v>0</v>
          </cell>
          <cell r="I10005">
            <v>0</v>
          </cell>
          <cell r="J10005">
            <v>0</v>
          </cell>
          <cell r="K10005">
            <v>0</v>
          </cell>
          <cell r="M10005">
            <v>0</v>
          </cell>
          <cell r="N10005">
            <v>0</v>
          </cell>
          <cell r="O10005">
            <v>0</v>
          </cell>
          <cell r="P10005">
            <v>0</v>
          </cell>
          <cell r="R10005">
            <v>0</v>
          </cell>
          <cell r="S10005">
            <v>0</v>
          </cell>
          <cell r="T10005">
            <v>0</v>
          </cell>
          <cell r="U10005">
            <v>0</v>
          </cell>
          <cell r="Y10005">
            <v>0</v>
          </cell>
          <cell r="Z10005">
            <v>0</v>
          </cell>
        </row>
        <row r="10006">
          <cell r="E10006">
            <v>0</v>
          </cell>
          <cell r="F10006">
            <v>0</v>
          </cell>
          <cell r="H10006">
            <v>0</v>
          </cell>
          <cell r="I10006">
            <v>0</v>
          </cell>
          <cell r="J10006">
            <v>0</v>
          </cell>
          <cell r="K10006">
            <v>0</v>
          </cell>
          <cell r="M10006">
            <v>0</v>
          </cell>
          <cell r="N10006">
            <v>0</v>
          </cell>
          <cell r="O10006">
            <v>0</v>
          </cell>
          <cell r="P10006">
            <v>0</v>
          </cell>
          <cell r="R10006">
            <v>0</v>
          </cell>
          <cell r="S10006">
            <v>0</v>
          </cell>
          <cell r="T10006">
            <v>0</v>
          </cell>
          <cell r="U10006">
            <v>0</v>
          </cell>
          <cell r="Y10006">
            <v>0</v>
          </cell>
          <cell r="Z10006">
            <v>0</v>
          </cell>
        </row>
        <row r="10007">
          <cell r="E10007">
            <v>0</v>
          </cell>
          <cell r="F10007">
            <v>0</v>
          </cell>
          <cell r="H10007">
            <v>0</v>
          </cell>
          <cell r="I10007">
            <v>0</v>
          </cell>
          <cell r="J10007">
            <v>0</v>
          </cell>
          <cell r="K10007">
            <v>0</v>
          </cell>
          <cell r="M10007">
            <v>0</v>
          </cell>
          <cell r="N10007">
            <v>0</v>
          </cell>
          <cell r="O10007">
            <v>0</v>
          </cell>
          <cell r="P10007">
            <v>0</v>
          </cell>
          <cell r="R10007">
            <v>0</v>
          </cell>
          <cell r="S10007">
            <v>0</v>
          </cell>
          <cell r="T10007">
            <v>0</v>
          </cell>
          <cell r="U10007">
            <v>0</v>
          </cell>
          <cell r="Y10007">
            <v>0</v>
          </cell>
          <cell r="Z10007">
            <v>0</v>
          </cell>
        </row>
        <row r="10008">
          <cell r="E10008">
            <v>0</v>
          </cell>
          <cell r="F10008">
            <v>0</v>
          </cell>
          <cell r="H10008">
            <v>0</v>
          </cell>
          <cell r="I10008">
            <v>0</v>
          </cell>
          <cell r="J10008">
            <v>0</v>
          </cell>
          <cell r="K10008">
            <v>0</v>
          </cell>
          <cell r="M10008">
            <v>0</v>
          </cell>
          <cell r="N10008">
            <v>0</v>
          </cell>
          <cell r="O10008">
            <v>0</v>
          </cell>
          <cell r="P10008">
            <v>0</v>
          </cell>
          <cell r="R10008">
            <v>0</v>
          </cell>
          <cell r="S10008">
            <v>0</v>
          </cell>
          <cell r="T10008">
            <v>0</v>
          </cell>
          <cell r="U10008">
            <v>0</v>
          </cell>
          <cell r="Y10008">
            <v>0</v>
          </cell>
          <cell r="Z10008">
            <v>0</v>
          </cell>
        </row>
        <row r="10010">
          <cell r="E10010">
            <v>0</v>
          </cell>
          <cell r="F10010">
            <v>0</v>
          </cell>
          <cell r="H10010">
            <v>0</v>
          </cell>
          <cell r="I10010">
            <v>0</v>
          </cell>
          <cell r="J10010">
            <v>0</v>
          </cell>
          <cell r="K10010">
            <v>0</v>
          </cell>
          <cell r="M10010">
            <v>0</v>
          </cell>
          <cell r="N10010">
            <v>0</v>
          </cell>
          <cell r="O10010">
            <v>0</v>
          </cell>
          <cell r="P10010">
            <v>0</v>
          </cell>
          <cell r="R10010">
            <v>0</v>
          </cell>
          <cell r="S10010">
            <v>0</v>
          </cell>
          <cell r="T10010">
            <v>0</v>
          </cell>
          <cell r="U10010">
            <v>0</v>
          </cell>
          <cell r="Y10010">
            <v>0</v>
          </cell>
          <cell r="Z10010">
            <v>0</v>
          </cell>
        </row>
        <row r="10011">
          <cell r="E10011">
            <v>0</v>
          </cell>
          <cell r="F10011">
            <v>0</v>
          </cell>
          <cell r="H10011">
            <v>0</v>
          </cell>
          <cell r="I10011">
            <v>0</v>
          </cell>
          <cell r="J10011">
            <v>0</v>
          </cell>
          <cell r="K10011">
            <v>0</v>
          </cell>
          <cell r="M10011">
            <v>0</v>
          </cell>
          <cell r="N10011">
            <v>0</v>
          </cell>
          <cell r="O10011">
            <v>0</v>
          </cell>
          <cell r="P10011">
            <v>0</v>
          </cell>
          <cell r="R10011">
            <v>0</v>
          </cell>
          <cell r="S10011">
            <v>0</v>
          </cell>
          <cell r="T10011">
            <v>0</v>
          </cell>
          <cell r="U10011">
            <v>0</v>
          </cell>
          <cell r="Y10011">
            <v>0</v>
          </cell>
          <cell r="Z10011">
            <v>0</v>
          </cell>
        </row>
        <row r="10013">
          <cell r="E10013">
            <v>0</v>
          </cell>
          <cell r="F10013">
            <v>0</v>
          </cell>
          <cell r="H10013">
            <v>0</v>
          </cell>
          <cell r="I10013">
            <v>0</v>
          </cell>
          <cell r="J10013">
            <v>0</v>
          </cell>
          <cell r="K10013">
            <v>0</v>
          </cell>
          <cell r="M10013">
            <v>0</v>
          </cell>
          <cell r="N10013">
            <v>0</v>
          </cell>
          <cell r="O10013">
            <v>0</v>
          </cell>
          <cell r="P10013">
            <v>0</v>
          </cell>
          <cell r="R10013">
            <v>0</v>
          </cell>
          <cell r="S10013">
            <v>0</v>
          </cell>
          <cell r="T10013">
            <v>0</v>
          </cell>
          <cell r="U10013">
            <v>0</v>
          </cell>
          <cell r="Y10013">
            <v>0</v>
          </cell>
          <cell r="Z10013">
            <v>0</v>
          </cell>
        </row>
        <row r="10014">
          <cell r="E10014">
            <v>0</v>
          </cell>
          <cell r="F10014">
            <v>0</v>
          </cell>
          <cell r="H10014">
            <v>0</v>
          </cell>
          <cell r="I10014">
            <v>0</v>
          </cell>
          <cell r="J10014">
            <v>0</v>
          </cell>
          <cell r="K10014">
            <v>0</v>
          </cell>
          <cell r="M10014">
            <v>0</v>
          </cell>
          <cell r="N10014">
            <v>0</v>
          </cell>
          <cell r="O10014">
            <v>0</v>
          </cell>
          <cell r="P10014">
            <v>0</v>
          </cell>
          <cell r="R10014">
            <v>0</v>
          </cell>
          <cell r="S10014">
            <v>0</v>
          </cell>
          <cell r="T10014">
            <v>0</v>
          </cell>
          <cell r="U10014">
            <v>0</v>
          </cell>
          <cell r="Y10014">
            <v>0</v>
          </cell>
          <cell r="Z10014">
            <v>0</v>
          </cell>
        </row>
        <row r="10015">
          <cell r="E10015">
            <v>0</v>
          </cell>
          <cell r="F10015">
            <v>0</v>
          </cell>
          <cell r="H10015">
            <v>0</v>
          </cell>
          <cell r="I10015">
            <v>0</v>
          </cell>
          <cell r="J10015">
            <v>0</v>
          </cell>
          <cell r="K10015">
            <v>0</v>
          </cell>
          <cell r="M10015">
            <v>0</v>
          </cell>
          <cell r="N10015">
            <v>0</v>
          </cell>
          <cell r="O10015">
            <v>0</v>
          </cell>
          <cell r="P10015">
            <v>0</v>
          </cell>
          <cell r="R10015">
            <v>0</v>
          </cell>
          <cell r="S10015">
            <v>0</v>
          </cell>
          <cell r="T10015">
            <v>0</v>
          </cell>
          <cell r="U10015">
            <v>0</v>
          </cell>
          <cell r="Y10015">
            <v>0</v>
          </cell>
          <cell r="Z10015">
            <v>0</v>
          </cell>
        </row>
        <row r="10016">
          <cell r="E10016">
            <v>0</v>
          </cell>
          <cell r="F10016">
            <v>0</v>
          </cell>
          <cell r="H10016">
            <v>0</v>
          </cell>
          <cell r="I10016">
            <v>0</v>
          </cell>
          <cell r="J10016">
            <v>0</v>
          </cell>
          <cell r="K10016">
            <v>0</v>
          </cell>
          <cell r="M10016">
            <v>0</v>
          </cell>
          <cell r="N10016">
            <v>0</v>
          </cell>
          <cell r="O10016">
            <v>0</v>
          </cell>
          <cell r="P10016">
            <v>0</v>
          </cell>
          <cell r="R10016">
            <v>0</v>
          </cell>
          <cell r="S10016">
            <v>0</v>
          </cell>
          <cell r="T10016">
            <v>0</v>
          </cell>
          <cell r="U10016">
            <v>0</v>
          </cell>
          <cell r="Y10016">
            <v>0</v>
          </cell>
          <cell r="Z10016">
            <v>0</v>
          </cell>
        </row>
        <row r="10017">
          <cell r="E10017">
            <v>0</v>
          </cell>
          <cell r="F10017">
            <v>0</v>
          </cell>
          <cell r="H10017">
            <v>0</v>
          </cell>
          <cell r="I10017">
            <v>0</v>
          </cell>
          <cell r="J10017">
            <v>0</v>
          </cell>
          <cell r="K10017">
            <v>0</v>
          </cell>
          <cell r="M10017">
            <v>0</v>
          </cell>
          <cell r="N10017">
            <v>0</v>
          </cell>
          <cell r="O10017">
            <v>0</v>
          </cell>
          <cell r="P10017">
            <v>0</v>
          </cell>
          <cell r="R10017">
            <v>0</v>
          </cell>
          <cell r="S10017">
            <v>0</v>
          </cell>
          <cell r="T10017">
            <v>0</v>
          </cell>
          <cell r="U10017">
            <v>0</v>
          </cell>
          <cell r="Y10017">
            <v>0</v>
          </cell>
          <cell r="Z10017">
            <v>0</v>
          </cell>
        </row>
        <row r="10019">
          <cell r="E10019">
            <v>0</v>
          </cell>
          <cell r="F10019">
            <v>0</v>
          </cell>
          <cell r="H10019">
            <v>0</v>
          </cell>
          <cell r="I10019">
            <v>0</v>
          </cell>
          <cell r="J10019">
            <v>0</v>
          </cell>
          <cell r="K10019">
            <v>0</v>
          </cell>
          <cell r="M10019">
            <v>0</v>
          </cell>
          <cell r="N10019">
            <v>0</v>
          </cell>
          <cell r="O10019">
            <v>0</v>
          </cell>
          <cell r="P10019">
            <v>0</v>
          </cell>
          <cell r="R10019">
            <v>0</v>
          </cell>
          <cell r="S10019">
            <v>0</v>
          </cell>
          <cell r="T10019">
            <v>0</v>
          </cell>
          <cell r="U10019">
            <v>0</v>
          </cell>
          <cell r="Y10019">
            <v>0</v>
          </cell>
          <cell r="Z10019">
            <v>0</v>
          </cell>
        </row>
        <row r="10020">
          <cell r="E10020">
            <v>0</v>
          </cell>
          <cell r="F10020">
            <v>0</v>
          </cell>
          <cell r="H10020">
            <v>0</v>
          </cell>
          <cell r="I10020">
            <v>0</v>
          </cell>
          <cell r="J10020">
            <v>0</v>
          </cell>
          <cell r="K10020">
            <v>0</v>
          </cell>
          <cell r="M10020">
            <v>0</v>
          </cell>
          <cell r="N10020">
            <v>0</v>
          </cell>
          <cell r="O10020">
            <v>0</v>
          </cell>
          <cell r="P10020">
            <v>0</v>
          </cell>
          <cell r="R10020">
            <v>0</v>
          </cell>
          <cell r="S10020">
            <v>0</v>
          </cell>
          <cell r="T10020">
            <v>0</v>
          </cell>
          <cell r="U10020">
            <v>0</v>
          </cell>
          <cell r="Y10020">
            <v>0</v>
          </cell>
          <cell r="Z10020">
            <v>0</v>
          </cell>
        </row>
        <row r="10021">
          <cell r="E10021">
            <v>0</v>
          </cell>
          <cell r="F10021">
            <v>0</v>
          </cell>
          <cell r="H10021">
            <v>0</v>
          </cell>
          <cell r="I10021">
            <v>0</v>
          </cell>
          <cell r="J10021">
            <v>0</v>
          </cell>
          <cell r="K10021">
            <v>0</v>
          </cell>
          <cell r="M10021">
            <v>0</v>
          </cell>
          <cell r="N10021">
            <v>0</v>
          </cell>
          <cell r="O10021">
            <v>0</v>
          </cell>
          <cell r="P10021">
            <v>0</v>
          </cell>
          <cell r="R10021">
            <v>0</v>
          </cell>
          <cell r="S10021">
            <v>0</v>
          </cell>
          <cell r="T10021">
            <v>0</v>
          </cell>
          <cell r="U10021">
            <v>0</v>
          </cell>
          <cell r="Y10021">
            <v>0</v>
          </cell>
          <cell r="Z10021">
            <v>0</v>
          </cell>
        </row>
        <row r="10022">
          <cell r="E10022">
            <v>0</v>
          </cell>
          <cell r="F10022">
            <v>0</v>
          </cell>
          <cell r="H10022">
            <v>0</v>
          </cell>
          <cell r="I10022">
            <v>0</v>
          </cell>
          <cell r="J10022">
            <v>0</v>
          </cell>
          <cell r="K10022">
            <v>0</v>
          </cell>
          <cell r="M10022">
            <v>0</v>
          </cell>
          <cell r="N10022">
            <v>0</v>
          </cell>
          <cell r="O10022">
            <v>0</v>
          </cell>
          <cell r="P10022">
            <v>0</v>
          </cell>
          <cell r="R10022">
            <v>0</v>
          </cell>
          <cell r="S10022">
            <v>0</v>
          </cell>
          <cell r="T10022">
            <v>0</v>
          </cell>
          <cell r="U10022">
            <v>0</v>
          </cell>
          <cell r="Y10022">
            <v>0</v>
          </cell>
          <cell r="Z10022">
            <v>0</v>
          </cell>
        </row>
        <row r="10023">
          <cell r="E10023">
            <v>0</v>
          </cell>
          <cell r="F10023">
            <v>0</v>
          </cell>
          <cell r="H10023">
            <v>0</v>
          </cell>
          <cell r="I10023">
            <v>0</v>
          </cell>
          <cell r="J10023">
            <v>0</v>
          </cell>
          <cell r="K10023">
            <v>0</v>
          </cell>
          <cell r="M10023">
            <v>0</v>
          </cell>
          <cell r="N10023">
            <v>0</v>
          </cell>
          <cell r="O10023">
            <v>0</v>
          </cell>
          <cell r="P10023">
            <v>0</v>
          </cell>
          <cell r="R10023">
            <v>0</v>
          </cell>
          <cell r="S10023">
            <v>0</v>
          </cell>
          <cell r="T10023">
            <v>0</v>
          </cell>
          <cell r="U10023">
            <v>0</v>
          </cell>
          <cell r="Y10023">
            <v>0</v>
          </cell>
          <cell r="Z10023">
            <v>0</v>
          </cell>
        </row>
        <row r="10025">
          <cell r="E10025">
            <v>0</v>
          </cell>
          <cell r="F10025">
            <v>0</v>
          </cell>
          <cell r="H10025">
            <v>0</v>
          </cell>
          <cell r="I10025">
            <v>0</v>
          </cell>
          <cell r="J10025">
            <v>0</v>
          </cell>
          <cell r="K10025">
            <v>0</v>
          </cell>
          <cell r="M10025">
            <v>0</v>
          </cell>
          <cell r="N10025">
            <v>0</v>
          </cell>
          <cell r="O10025">
            <v>0</v>
          </cell>
          <cell r="P10025">
            <v>0</v>
          </cell>
          <cell r="R10025">
            <v>0</v>
          </cell>
          <cell r="S10025">
            <v>0</v>
          </cell>
          <cell r="T10025">
            <v>0</v>
          </cell>
          <cell r="U10025">
            <v>0</v>
          </cell>
          <cell r="Y10025">
            <v>0</v>
          </cell>
          <cell r="Z10025">
            <v>0</v>
          </cell>
        </row>
        <row r="10026">
          <cell r="E10026">
            <v>0</v>
          </cell>
          <cell r="F10026">
            <v>0</v>
          </cell>
          <cell r="H10026">
            <v>0</v>
          </cell>
          <cell r="I10026">
            <v>0</v>
          </cell>
          <cell r="J10026">
            <v>0</v>
          </cell>
          <cell r="K10026">
            <v>0</v>
          </cell>
          <cell r="M10026">
            <v>0</v>
          </cell>
          <cell r="N10026">
            <v>0</v>
          </cell>
          <cell r="O10026">
            <v>0</v>
          </cell>
          <cell r="P10026">
            <v>0</v>
          </cell>
          <cell r="R10026">
            <v>0</v>
          </cell>
          <cell r="S10026">
            <v>0</v>
          </cell>
          <cell r="T10026">
            <v>0</v>
          </cell>
          <cell r="U10026">
            <v>0</v>
          </cell>
          <cell r="Y10026">
            <v>0</v>
          </cell>
          <cell r="Z10026">
            <v>0</v>
          </cell>
        </row>
        <row r="10027">
          <cell r="E10027">
            <v>0</v>
          </cell>
          <cell r="F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Y10027">
            <v>0</v>
          </cell>
          <cell r="Z10027">
            <v>0</v>
          </cell>
        </row>
        <row r="10028">
          <cell r="E10028">
            <v>0</v>
          </cell>
          <cell r="F10028">
            <v>0</v>
          </cell>
          <cell r="H10028">
            <v>0</v>
          </cell>
          <cell r="I10028">
            <v>0</v>
          </cell>
          <cell r="J10028">
            <v>0</v>
          </cell>
          <cell r="K10028">
            <v>0</v>
          </cell>
          <cell r="M10028">
            <v>0</v>
          </cell>
          <cell r="N10028">
            <v>0</v>
          </cell>
          <cell r="O10028">
            <v>0</v>
          </cell>
          <cell r="P10028">
            <v>0</v>
          </cell>
          <cell r="R10028">
            <v>0</v>
          </cell>
          <cell r="S10028">
            <v>0</v>
          </cell>
          <cell r="T10028">
            <v>0</v>
          </cell>
          <cell r="U10028">
            <v>0</v>
          </cell>
          <cell r="Y10028">
            <v>0</v>
          </cell>
          <cell r="Z10028">
            <v>0</v>
          </cell>
        </row>
        <row r="10030">
          <cell r="E10030">
            <v>0</v>
          </cell>
          <cell r="F10030">
            <v>0</v>
          </cell>
          <cell r="H10030">
            <v>0</v>
          </cell>
          <cell r="I10030">
            <v>0</v>
          </cell>
          <cell r="J10030">
            <v>0</v>
          </cell>
          <cell r="K10030">
            <v>0</v>
          </cell>
          <cell r="M10030">
            <v>0</v>
          </cell>
          <cell r="N10030">
            <v>0</v>
          </cell>
          <cell r="O10030">
            <v>0</v>
          </cell>
          <cell r="P10030">
            <v>0</v>
          </cell>
          <cell r="R10030">
            <v>0</v>
          </cell>
          <cell r="S10030">
            <v>0</v>
          </cell>
          <cell r="T10030">
            <v>0</v>
          </cell>
          <cell r="U10030">
            <v>0</v>
          </cell>
          <cell r="Y10030">
            <v>0</v>
          </cell>
          <cell r="Z10030">
            <v>0</v>
          </cell>
        </row>
        <row r="10031">
          <cell r="E10031">
            <v>0</v>
          </cell>
          <cell r="F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Y10031">
            <v>0</v>
          </cell>
          <cell r="Z10031">
            <v>0</v>
          </cell>
        </row>
        <row r="10032">
          <cell r="E10032">
            <v>0</v>
          </cell>
          <cell r="F10032">
            <v>0</v>
          </cell>
          <cell r="H10032">
            <v>0</v>
          </cell>
          <cell r="I10032">
            <v>0</v>
          </cell>
          <cell r="J10032">
            <v>0</v>
          </cell>
          <cell r="K10032">
            <v>0</v>
          </cell>
          <cell r="M10032">
            <v>0</v>
          </cell>
          <cell r="N10032">
            <v>0</v>
          </cell>
          <cell r="O10032">
            <v>0</v>
          </cell>
          <cell r="P10032">
            <v>0</v>
          </cell>
          <cell r="R10032">
            <v>0</v>
          </cell>
          <cell r="S10032">
            <v>0</v>
          </cell>
          <cell r="T10032">
            <v>0</v>
          </cell>
          <cell r="U10032">
            <v>0</v>
          </cell>
          <cell r="Y10032">
            <v>0</v>
          </cell>
          <cell r="Z10032">
            <v>0</v>
          </cell>
        </row>
        <row r="10034">
          <cell r="E10034">
            <v>0</v>
          </cell>
          <cell r="F10034">
            <v>0</v>
          </cell>
          <cell r="H10034">
            <v>0</v>
          </cell>
          <cell r="I10034">
            <v>0</v>
          </cell>
          <cell r="J10034">
            <v>0</v>
          </cell>
          <cell r="K10034">
            <v>0</v>
          </cell>
          <cell r="M10034">
            <v>0</v>
          </cell>
          <cell r="N10034">
            <v>0</v>
          </cell>
          <cell r="O10034">
            <v>0</v>
          </cell>
          <cell r="P10034">
            <v>0</v>
          </cell>
          <cell r="R10034">
            <v>0</v>
          </cell>
          <cell r="S10034">
            <v>0</v>
          </cell>
          <cell r="T10034">
            <v>0</v>
          </cell>
          <cell r="U10034">
            <v>0</v>
          </cell>
          <cell r="Y10034">
            <v>0</v>
          </cell>
          <cell r="Z10034">
            <v>0</v>
          </cell>
        </row>
        <row r="10035">
          <cell r="E10035">
            <v>0</v>
          </cell>
          <cell r="F10035">
            <v>0</v>
          </cell>
          <cell r="H10035">
            <v>0</v>
          </cell>
          <cell r="I10035">
            <v>0</v>
          </cell>
          <cell r="J10035">
            <v>0</v>
          </cell>
          <cell r="K10035">
            <v>0</v>
          </cell>
          <cell r="M10035">
            <v>0</v>
          </cell>
          <cell r="N10035">
            <v>0</v>
          </cell>
          <cell r="O10035">
            <v>0</v>
          </cell>
          <cell r="P10035">
            <v>0</v>
          </cell>
          <cell r="R10035">
            <v>0</v>
          </cell>
          <cell r="S10035">
            <v>0</v>
          </cell>
          <cell r="T10035">
            <v>0</v>
          </cell>
          <cell r="U10035">
            <v>0</v>
          </cell>
          <cell r="Y10035">
            <v>0</v>
          </cell>
          <cell r="Z10035">
            <v>0</v>
          </cell>
        </row>
        <row r="10036">
          <cell r="E10036">
            <v>0</v>
          </cell>
          <cell r="F10036">
            <v>0</v>
          </cell>
          <cell r="H10036">
            <v>0</v>
          </cell>
          <cell r="I10036">
            <v>0</v>
          </cell>
          <cell r="J10036">
            <v>0</v>
          </cell>
          <cell r="K10036">
            <v>0</v>
          </cell>
          <cell r="M10036">
            <v>0</v>
          </cell>
          <cell r="N10036">
            <v>0</v>
          </cell>
          <cell r="O10036">
            <v>0</v>
          </cell>
          <cell r="P10036">
            <v>0</v>
          </cell>
          <cell r="R10036">
            <v>0</v>
          </cell>
          <cell r="S10036">
            <v>0</v>
          </cell>
          <cell r="T10036">
            <v>0</v>
          </cell>
          <cell r="U10036">
            <v>0</v>
          </cell>
          <cell r="Y10036">
            <v>0</v>
          </cell>
          <cell r="Z10036">
            <v>0</v>
          </cell>
        </row>
        <row r="10037">
          <cell r="E10037">
            <v>0</v>
          </cell>
          <cell r="F10037">
            <v>0</v>
          </cell>
          <cell r="H10037">
            <v>0</v>
          </cell>
          <cell r="I10037">
            <v>0</v>
          </cell>
          <cell r="J10037">
            <v>0</v>
          </cell>
          <cell r="K10037">
            <v>0</v>
          </cell>
          <cell r="M10037">
            <v>0</v>
          </cell>
          <cell r="N10037">
            <v>0</v>
          </cell>
          <cell r="O10037">
            <v>0</v>
          </cell>
          <cell r="P10037">
            <v>0</v>
          </cell>
          <cell r="R10037">
            <v>0</v>
          </cell>
          <cell r="S10037">
            <v>0</v>
          </cell>
          <cell r="T10037">
            <v>0</v>
          </cell>
          <cell r="U10037">
            <v>0</v>
          </cell>
          <cell r="Y10037">
            <v>0</v>
          </cell>
          <cell r="Z10037">
            <v>0</v>
          </cell>
        </row>
        <row r="10038">
          <cell r="E10038">
            <v>0</v>
          </cell>
          <cell r="F10038">
            <v>0</v>
          </cell>
          <cell r="H10038">
            <v>0</v>
          </cell>
          <cell r="I10038">
            <v>0</v>
          </cell>
          <cell r="J10038">
            <v>0</v>
          </cell>
          <cell r="K10038">
            <v>0</v>
          </cell>
          <cell r="M10038">
            <v>0</v>
          </cell>
          <cell r="N10038">
            <v>0</v>
          </cell>
          <cell r="O10038">
            <v>0</v>
          </cell>
          <cell r="P10038">
            <v>0</v>
          </cell>
          <cell r="R10038">
            <v>0</v>
          </cell>
          <cell r="S10038">
            <v>0</v>
          </cell>
          <cell r="T10038">
            <v>0</v>
          </cell>
          <cell r="U10038">
            <v>0</v>
          </cell>
          <cell r="Y10038">
            <v>0</v>
          </cell>
          <cell r="Z10038">
            <v>0</v>
          </cell>
        </row>
        <row r="10039">
          <cell r="E10039">
            <v>0</v>
          </cell>
          <cell r="F10039">
            <v>0</v>
          </cell>
          <cell r="H10039">
            <v>0</v>
          </cell>
          <cell r="I10039">
            <v>0</v>
          </cell>
          <cell r="J10039">
            <v>0</v>
          </cell>
          <cell r="K10039">
            <v>0</v>
          </cell>
          <cell r="M10039">
            <v>0</v>
          </cell>
          <cell r="N10039">
            <v>0</v>
          </cell>
          <cell r="O10039">
            <v>0</v>
          </cell>
          <cell r="P10039">
            <v>0</v>
          </cell>
          <cell r="R10039">
            <v>0</v>
          </cell>
          <cell r="S10039">
            <v>0</v>
          </cell>
          <cell r="T10039">
            <v>0</v>
          </cell>
          <cell r="U10039">
            <v>0</v>
          </cell>
          <cell r="Y10039">
            <v>0</v>
          </cell>
          <cell r="Z10039">
            <v>0</v>
          </cell>
        </row>
        <row r="10040">
          <cell r="E10040">
            <v>0</v>
          </cell>
          <cell r="F10040">
            <v>0</v>
          </cell>
          <cell r="H10040">
            <v>0</v>
          </cell>
          <cell r="I10040">
            <v>0</v>
          </cell>
          <cell r="J10040">
            <v>0</v>
          </cell>
          <cell r="K10040">
            <v>0</v>
          </cell>
          <cell r="M10040">
            <v>0</v>
          </cell>
          <cell r="N10040">
            <v>0</v>
          </cell>
          <cell r="O10040">
            <v>0</v>
          </cell>
          <cell r="P10040">
            <v>0</v>
          </cell>
          <cell r="R10040">
            <v>0</v>
          </cell>
          <cell r="S10040">
            <v>0</v>
          </cell>
          <cell r="T10040">
            <v>0</v>
          </cell>
          <cell r="U10040">
            <v>0</v>
          </cell>
          <cell r="Y10040">
            <v>0</v>
          </cell>
          <cell r="Z10040">
            <v>0</v>
          </cell>
        </row>
        <row r="10041">
          <cell r="E10041">
            <v>0</v>
          </cell>
          <cell r="F10041">
            <v>0</v>
          </cell>
          <cell r="H10041">
            <v>0</v>
          </cell>
          <cell r="I10041">
            <v>0</v>
          </cell>
          <cell r="J10041">
            <v>0</v>
          </cell>
          <cell r="K10041">
            <v>0</v>
          </cell>
          <cell r="M10041">
            <v>0</v>
          </cell>
          <cell r="N10041">
            <v>0</v>
          </cell>
          <cell r="O10041">
            <v>0</v>
          </cell>
          <cell r="P10041">
            <v>0</v>
          </cell>
          <cell r="R10041">
            <v>0</v>
          </cell>
          <cell r="S10041">
            <v>0</v>
          </cell>
          <cell r="T10041">
            <v>0</v>
          </cell>
          <cell r="U10041">
            <v>0</v>
          </cell>
          <cell r="Y10041">
            <v>0</v>
          </cell>
          <cell r="Z10041">
            <v>0</v>
          </cell>
        </row>
        <row r="10042">
          <cell r="E10042">
            <v>0</v>
          </cell>
          <cell r="F10042">
            <v>0</v>
          </cell>
          <cell r="H10042">
            <v>0</v>
          </cell>
          <cell r="I10042">
            <v>0</v>
          </cell>
          <cell r="J10042">
            <v>0</v>
          </cell>
          <cell r="K10042">
            <v>0</v>
          </cell>
          <cell r="M10042">
            <v>0</v>
          </cell>
          <cell r="N10042">
            <v>0</v>
          </cell>
          <cell r="O10042">
            <v>0</v>
          </cell>
          <cell r="P10042">
            <v>0</v>
          </cell>
          <cell r="R10042">
            <v>0</v>
          </cell>
          <cell r="S10042">
            <v>0</v>
          </cell>
          <cell r="T10042">
            <v>0</v>
          </cell>
          <cell r="U10042">
            <v>0</v>
          </cell>
          <cell r="Y10042">
            <v>0</v>
          </cell>
          <cell r="Z10042">
            <v>0</v>
          </cell>
        </row>
        <row r="10043">
          <cell r="E10043">
            <v>0</v>
          </cell>
          <cell r="F10043">
            <v>0</v>
          </cell>
          <cell r="H10043">
            <v>0</v>
          </cell>
          <cell r="I10043">
            <v>0</v>
          </cell>
          <cell r="J10043">
            <v>0</v>
          </cell>
          <cell r="K10043">
            <v>0</v>
          </cell>
          <cell r="M10043">
            <v>0</v>
          </cell>
          <cell r="N10043">
            <v>0</v>
          </cell>
          <cell r="O10043">
            <v>0</v>
          </cell>
          <cell r="P10043">
            <v>0</v>
          </cell>
          <cell r="R10043">
            <v>0</v>
          </cell>
          <cell r="S10043">
            <v>0</v>
          </cell>
          <cell r="T10043">
            <v>0</v>
          </cell>
          <cell r="U10043">
            <v>0</v>
          </cell>
          <cell r="Y10043">
            <v>0</v>
          </cell>
          <cell r="Z10043">
            <v>0</v>
          </cell>
        </row>
        <row r="10044">
          <cell r="E10044">
            <v>0</v>
          </cell>
          <cell r="F10044">
            <v>0</v>
          </cell>
          <cell r="H10044">
            <v>0</v>
          </cell>
          <cell r="I10044">
            <v>0</v>
          </cell>
          <cell r="J10044">
            <v>0</v>
          </cell>
          <cell r="K10044">
            <v>0</v>
          </cell>
          <cell r="M10044">
            <v>0</v>
          </cell>
          <cell r="N10044">
            <v>0</v>
          </cell>
          <cell r="O10044">
            <v>0</v>
          </cell>
          <cell r="P10044">
            <v>0</v>
          </cell>
          <cell r="R10044">
            <v>0</v>
          </cell>
          <cell r="S10044">
            <v>0</v>
          </cell>
          <cell r="T10044">
            <v>0</v>
          </cell>
          <cell r="U10044">
            <v>0</v>
          </cell>
          <cell r="Y10044">
            <v>0</v>
          </cell>
          <cell r="Z10044">
            <v>0</v>
          </cell>
        </row>
        <row r="10045">
          <cell r="E10045">
            <v>0</v>
          </cell>
          <cell r="F10045">
            <v>0</v>
          </cell>
          <cell r="H10045">
            <v>0</v>
          </cell>
          <cell r="I10045">
            <v>0</v>
          </cell>
          <cell r="J10045">
            <v>0</v>
          </cell>
          <cell r="K10045">
            <v>0</v>
          </cell>
          <cell r="M10045">
            <v>0</v>
          </cell>
          <cell r="N10045">
            <v>0</v>
          </cell>
          <cell r="O10045">
            <v>0</v>
          </cell>
          <cell r="P10045">
            <v>0</v>
          </cell>
          <cell r="R10045">
            <v>0</v>
          </cell>
          <cell r="S10045">
            <v>0</v>
          </cell>
          <cell r="T10045">
            <v>0</v>
          </cell>
          <cell r="U10045">
            <v>0</v>
          </cell>
          <cell r="Y10045">
            <v>0</v>
          </cell>
          <cell r="Z10045">
            <v>0</v>
          </cell>
        </row>
        <row r="10046">
          <cell r="E10046">
            <v>0</v>
          </cell>
          <cell r="F10046">
            <v>0</v>
          </cell>
          <cell r="H10046">
            <v>0</v>
          </cell>
          <cell r="I10046">
            <v>0</v>
          </cell>
          <cell r="J10046">
            <v>0</v>
          </cell>
          <cell r="K10046">
            <v>0</v>
          </cell>
          <cell r="M10046">
            <v>0</v>
          </cell>
          <cell r="N10046">
            <v>0</v>
          </cell>
          <cell r="O10046">
            <v>0</v>
          </cell>
          <cell r="P10046">
            <v>0</v>
          </cell>
          <cell r="R10046">
            <v>0</v>
          </cell>
          <cell r="S10046">
            <v>0</v>
          </cell>
          <cell r="T10046">
            <v>0</v>
          </cell>
          <cell r="U10046">
            <v>0</v>
          </cell>
          <cell r="Y10046">
            <v>0</v>
          </cell>
          <cell r="Z10046">
            <v>0</v>
          </cell>
        </row>
        <row r="10047">
          <cell r="E10047">
            <v>0</v>
          </cell>
          <cell r="F10047">
            <v>0</v>
          </cell>
          <cell r="H10047">
            <v>0</v>
          </cell>
          <cell r="I10047">
            <v>0</v>
          </cell>
          <cell r="J10047">
            <v>0</v>
          </cell>
          <cell r="K10047">
            <v>0</v>
          </cell>
          <cell r="M10047">
            <v>0</v>
          </cell>
          <cell r="N10047">
            <v>0</v>
          </cell>
          <cell r="O10047">
            <v>0</v>
          </cell>
          <cell r="P10047">
            <v>0</v>
          </cell>
          <cell r="R10047">
            <v>0</v>
          </cell>
          <cell r="S10047">
            <v>0</v>
          </cell>
          <cell r="T10047">
            <v>0</v>
          </cell>
          <cell r="U10047">
            <v>0</v>
          </cell>
          <cell r="Y10047">
            <v>0</v>
          </cell>
          <cell r="Z10047">
            <v>0</v>
          </cell>
        </row>
        <row r="10048">
          <cell r="E10048">
            <v>0</v>
          </cell>
          <cell r="F10048">
            <v>0</v>
          </cell>
          <cell r="H10048">
            <v>0</v>
          </cell>
          <cell r="I10048">
            <v>0</v>
          </cell>
          <cell r="J10048">
            <v>0</v>
          </cell>
          <cell r="K10048">
            <v>0</v>
          </cell>
          <cell r="M10048">
            <v>0</v>
          </cell>
          <cell r="N10048">
            <v>0</v>
          </cell>
          <cell r="O10048">
            <v>0</v>
          </cell>
          <cell r="P10048">
            <v>0</v>
          </cell>
          <cell r="R10048">
            <v>0</v>
          </cell>
          <cell r="S10048">
            <v>0</v>
          </cell>
          <cell r="T10048">
            <v>0</v>
          </cell>
          <cell r="U10048">
            <v>0</v>
          </cell>
          <cell r="Y10048">
            <v>0</v>
          </cell>
          <cell r="Z10048">
            <v>0</v>
          </cell>
        </row>
        <row r="10049">
          <cell r="E10049">
            <v>0</v>
          </cell>
          <cell r="F10049">
            <v>0</v>
          </cell>
          <cell r="H10049">
            <v>0</v>
          </cell>
          <cell r="I10049">
            <v>0</v>
          </cell>
          <cell r="J10049">
            <v>0</v>
          </cell>
          <cell r="K10049">
            <v>0</v>
          </cell>
          <cell r="M10049">
            <v>0</v>
          </cell>
          <cell r="N10049">
            <v>0</v>
          </cell>
          <cell r="O10049">
            <v>0</v>
          </cell>
          <cell r="P10049">
            <v>0</v>
          </cell>
          <cell r="R10049">
            <v>0</v>
          </cell>
          <cell r="S10049">
            <v>0</v>
          </cell>
          <cell r="T10049">
            <v>0</v>
          </cell>
          <cell r="U10049">
            <v>0</v>
          </cell>
          <cell r="Y10049">
            <v>0</v>
          </cell>
          <cell r="Z10049">
            <v>0</v>
          </cell>
        </row>
        <row r="10050">
          <cell r="E10050">
            <v>0</v>
          </cell>
          <cell r="F10050">
            <v>0</v>
          </cell>
          <cell r="H10050">
            <v>0</v>
          </cell>
          <cell r="I10050">
            <v>0</v>
          </cell>
          <cell r="J10050">
            <v>0</v>
          </cell>
          <cell r="K10050">
            <v>0</v>
          </cell>
          <cell r="M10050">
            <v>0</v>
          </cell>
          <cell r="N10050">
            <v>0</v>
          </cell>
          <cell r="O10050">
            <v>0</v>
          </cell>
          <cell r="P10050">
            <v>0</v>
          </cell>
          <cell r="R10050">
            <v>0</v>
          </cell>
          <cell r="S10050">
            <v>0</v>
          </cell>
          <cell r="T10050">
            <v>0</v>
          </cell>
          <cell r="U10050">
            <v>0</v>
          </cell>
          <cell r="Y10050">
            <v>0</v>
          </cell>
          <cell r="Z10050">
            <v>0</v>
          </cell>
        </row>
        <row r="10051">
          <cell r="E10051">
            <v>0</v>
          </cell>
          <cell r="F10051">
            <v>0</v>
          </cell>
          <cell r="H10051">
            <v>0</v>
          </cell>
          <cell r="I10051">
            <v>0</v>
          </cell>
          <cell r="J10051">
            <v>0</v>
          </cell>
          <cell r="K10051">
            <v>0</v>
          </cell>
          <cell r="M10051">
            <v>0</v>
          </cell>
          <cell r="N10051">
            <v>0</v>
          </cell>
          <cell r="O10051">
            <v>0</v>
          </cell>
          <cell r="P10051">
            <v>0</v>
          </cell>
          <cell r="R10051">
            <v>0</v>
          </cell>
          <cell r="S10051">
            <v>0</v>
          </cell>
          <cell r="T10051">
            <v>0</v>
          </cell>
          <cell r="U10051">
            <v>0</v>
          </cell>
          <cell r="Y10051">
            <v>0</v>
          </cell>
          <cell r="Z10051">
            <v>0</v>
          </cell>
        </row>
        <row r="10052">
          <cell r="E10052">
            <v>0</v>
          </cell>
          <cell r="F10052">
            <v>0</v>
          </cell>
          <cell r="H10052">
            <v>0</v>
          </cell>
          <cell r="I10052">
            <v>0</v>
          </cell>
          <cell r="J10052">
            <v>0</v>
          </cell>
          <cell r="K10052">
            <v>0</v>
          </cell>
          <cell r="M10052">
            <v>0</v>
          </cell>
          <cell r="N10052">
            <v>0</v>
          </cell>
          <cell r="O10052">
            <v>0</v>
          </cell>
          <cell r="P10052">
            <v>0</v>
          </cell>
          <cell r="R10052">
            <v>0</v>
          </cell>
          <cell r="S10052">
            <v>0</v>
          </cell>
          <cell r="T10052">
            <v>0</v>
          </cell>
          <cell r="U10052">
            <v>0</v>
          </cell>
          <cell r="Y10052">
            <v>0</v>
          </cell>
          <cell r="Z10052">
            <v>0</v>
          </cell>
        </row>
        <row r="10053">
          <cell r="E10053">
            <v>0</v>
          </cell>
          <cell r="F10053">
            <v>0</v>
          </cell>
          <cell r="H10053">
            <v>0</v>
          </cell>
          <cell r="I10053">
            <v>0</v>
          </cell>
          <cell r="J10053">
            <v>0</v>
          </cell>
          <cell r="K10053">
            <v>0</v>
          </cell>
          <cell r="M10053">
            <v>0</v>
          </cell>
          <cell r="N10053">
            <v>0</v>
          </cell>
          <cell r="O10053">
            <v>0</v>
          </cell>
          <cell r="P10053">
            <v>0</v>
          </cell>
          <cell r="R10053">
            <v>0</v>
          </cell>
          <cell r="S10053">
            <v>0</v>
          </cell>
          <cell r="T10053">
            <v>0</v>
          </cell>
          <cell r="U10053">
            <v>0</v>
          </cell>
          <cell r="Y10053">
            <v>0</v>
          </cell>
          <cell r="Z10053">
            <v>0</v>
          </cell>
        </row>
        <row r="10054">
          <cell r="E10054">
            <v>0</v>
          </cell>
          <cell r="F10054">
            <v>0</v>
          </cell>
          <cell r="H10054">
            <v>0</v>
          </cell>
          <cell r="I10054">
            <v>0</v>
          </cell>
          <cell r="J10054">
            <v>0</v>
          </cell>
          <cell r="K10054">
            <v>0</v>
          </cell>
          <cell r="M10054">
            <v>0</v>
          </cell>
          <cell r="N10054">
            <v>0</v>
          </cell>
          <cell r="O10054">
            <v>0</v>
          </cell>
          <cell r="P10054">
            <v>0</v>
          </cell>
          <cell r="R10054">
            <v>0</v>
          </cell>
          <cell r="S10054">
            <v>0</v>
          </cell>
          <cell r="T10054">
            <v>0</v>
          </cell>
          <cell r="U10054">
            <v>0</v>
          </cell>
          <cell r="Y10054">
            <v>0</v>
          </cell>
          <cell r="Z10054">
            <v>0</v>
          </cell>
        </row>
        <row r="10055">
          <cell r="E10055">
            <v>0</v>
          </cell>
          <cell r="F10055">
            <v>0</v>
          </cell>
          <cell r="H10055">
            <v>0</v>
          </cell>
          <cell r="I10055">
            <v>0</v>
          </cell>
          <cell r="J10055">
            <v>0</v>
          </cell>
          <cell r="K10055">
            <v>0</v>
          </cell>
          <cell r="M10055">
            <v>0</v>
          </cell>
          <cell r="N10055">
            <v>0</v>
          </cell>
          <cell r="O10055">
            <v>0</v>
          </cell>
          <cell r="P10055">
            <v>0</v>
          </cell>
          <cell r="R10055">
            <v>0</v>
          </cell>
          <cell r="S10055">
            <v>0</v>
          </cell>
          <cell r="T10055">
            <v>0</v>
          </cell>
          <cell r="U10055">
            <v>0</v>
          </cell>
          <cell r="Y10055">
            <v>0</v>
          </cell>
          <cell r="Z10055">
            <v>0</v>
          </cell>
        </row>
        <row r="10056">
          <cell r="E10056">
            <v>0</v>
          </cell>
          <cell r="F10056">
            <v>0</v>
          </cell>
          <cell r="H10056">
            <v>0</v>
          </cell>
          <cell r="I10056">
            <v>0</v>
          </cell>
          <cell r="J10056">
            <v>0</v>
          </cell>
          <cell r="K10056">
            <v>0</v>
          </cell>
          <cell r="M10056">
            <v>0</v>
          </cell>
          <cell r="N10056">
            <v>0</v>
          </cell>
          <cell r="O10056">
            <v>0</v>
          </cell>
          <cell r="P10056">
            <v>0</v>
          </cell>
          <cell r="R10056">
            <v>0</v>
          </cell>
          <cell r="S10056">
            <v>0</v>
          </cell>
          <cell r="T10056">
            <v>0</v>
          </cell>
          <cell r="U10056">
            <v>0</v>
          </cell>
          <cell r="Y10056">
            <v>0</v>
          </cell>
          <cell r="Z10056">
            <v>0</v>
          </cell>
        </row>
        <row r="10057">
          <cell r="E10057">
            <v>0</v>
          </cell>
          <cell r="F10057">
            <v>0</v>
          </cell>
          <cell r="H10057">
            <v>0</v>
          </cell>
          <cell r="I10057">
            <v>0</v>
          </cell>
          <cell r="J10057">
            <v>0</v>
          </cell>
          <cell r="K10057">
            <v>0</v>
          </cell>
          <cell r="M10057">
            <v>0</v>
          </cell>
          <cell r="N10057">
            <v>0</v>
          </cell>
          <cell r="O10057">
            <v>0</v>
          </cell>
          <cell r="P10057">
            <v>0</v>
          </cell>
          <cell r="R10057">
            <v>0</v>
          </cell>
          <cell r="S10057">
            <v>0</v>
          </cell>
          <cell r="T10057">
            <v>0</v>
          </cell>
          <cell r="U10057">
            <v>0</v>
          </cell>
          <cell r="Y10057">
            <v>0</v>
          </cell>
          <cell r="Z10057">
            <v>0</v>
          </cell>
        </row>
        <row r="10058">
          <cell r="E10058">
            <v>0</v>
          </cell>
          <cell r="F10058">
            <v>0</v>
          </cell>
          <cell r="H10058">
            <v>0</v>
          </cell>
          <cell r="I10058">
            <v>0</v>
          </cell>
          <cell r="J10058">
            <v>0</v>
          </cell>
          <cell r="K10058">
            <v>0</v>
          </cell>
          <cell r="M10058">
            <v>0</v>
          </cell>
          <cell r="N10058">
            <v>0</v>
          </cell>
          <cell r="O10058">
            <v>0</v>
          </cell>
          <cell r="P10058">
            <v>0</v>
          </cell>
          <cell r="R10058">
            <v>0</v>
          </cell>
          <cell r="S10058">
            <v>0</v>
          </cell>
          <cell r="T10058">
            <v>0</v>
          </cell>
          <cell r="U10058">
            <v>0</v>
          </cell>
          <cell r="Y10058">
            <v>0</v>
          </cell>
          <cell r="Z10058">
            <v>0</v>
          </cell>
        </row>
        <row r="10059">
          <cell r="E10059">
            <v>0</v>
          </cell>
          <cell r="F10059">
            <v>0</v>
          </cell>
          <cell r="H10059">
            <v>0</v>
          </cell>
          <cell r="I10059">
            <v>0</v>
          </cell>
          <cell r="J10059">
            <v>0</v>
          </cell>
          <cell r="K10059">
            <v>0</v>
          </cell>
          <cell r="M10059">
            <v>0</v>
          </cell>
          <cell r="N10059">
            <v>0</v>
          </cell>
          <cell r="O10059">
            <v>0</v>
          </cell>
          <cell r="P10059">
            <v>0</v>
          </cell>
          <cell r="R10059">
            <v>0</v>
          </cell>
          <cell r="S10059">
            <v>0</v>
          </cell>
          <cell r="T10059">
            <v>0</v>
          </cell>
          <cell r="U10059">
            <v>0</v>
          </cell>
          <cell r="Y10059">
            <v>0</v>
          </cell>
          <cell r="Z10059">
            <v>0</v>
          </cell>
        </row>
        <row r="10060">
          <cell r="E10060">
            <v>0</v>
          </cell>
          <cell r="F10060">
            <v>0</v>
          </cell>
          <cell r="H10060">
            <v>0</v>
          </cell>
          <cell r="I10060">
            <v>0</v>
          </cell>
          <cell r="J10060">
            <v>0</v>
          </cell>
          <cell r="K10060">
            <v>0</v>
          </cell>
          <cell r="M10060">
            <v>0</v>
          </cell>
          <cell r="N10060">
            <v>0</v>
          </cell>
          <cell r="O10060">
            <v>0</v>
          </cell>
          <cell r="P10060">
            <v>0</v>
          </cell>
          <cell r="R10060">
            <v>0</v>
          </cell>
          <cell r="S10060">
            <v>0</v>
          </cell>
          <cell r="T10060">
            <v>0</v>
          </cell>
          <cell r="U10060">
            <v>0</v>
          </cell>
          <cell r="Y10060">
            <v>0</v>
          </cell>
          <cell r="Z10060">
            <v>0</v>
          </cell>
        </row>
        <row r="10061">
          <cell r="E10061">
            <v>0</v>
          </cell>
          <cell r="F10061">
            <v>0</v>
          </cell>
          <cell r="H10061">
            <v>0</v>
          </cell>
          <cell r="I10061">
            <v>0</v>
          </cell>
          <cell r="J10061">
            <v>0</v>
          </cell>
          <cell r="K10061">
            <v>0</v>
          </cell>
          <cell r="M10061">
            <v>0</v>
          </cell>
          <cell r="N10061">
            <v>0</v>
          </cell>
          <cell r="O10061">
            <v>0</v>
          </cell>
          <cell r="P10061">
            <v>0</v>
          </cell>
          <cell r="R10061">
            <v>0</v>
          </cell>
          <cell r="S10061">
            <v>0</v>
          </cell>
          <cell r="T10061">
            <v>0</v>
          </cell>
          <cell r="U10061">
            <v>0</v>
          </cell>
          <cell r="Y10061">
            <v>0</v>
          </cell>
          <cell r="Z10061">
            <v>0</v>
          </cell>
        </row>
        <row r="10062">
          <cell r="E10062">
            <v>0</v>
          </cell>
          <cell r="F10062">
            <v>0</v>
          </cell>
          <cell r="H10062">
            <v>0</v>
          </cell>
          <cell r="I10062">
            <v>0</v>
          </cell>
          <cell r="J10062">
            <v>0</v>
          </cell>
          <cell r="K10062">
            <v>0</v>
          </cell>
          <cell r="M10062">
            <v>0</v>
          </cell>
          <cell r="N10062">
            <v>0</v>
          </cell>
          <cell r="O10062">
            <v>0</v>
          </cell>
          <cell r="P10062">
            <v>0</v>
          </cell>
          <cell r="R10062">
            <v>0</v>
          </cell>
          <cell r="S10062">
            <v>0</v>
          </cell>
          <cell r="T10062">
            <v>0</v>
          </cell>
          <cell r="U10062">
            <v>0</v>
          </cell>
          <cell r="Y10062">
            <v>0</v>
          </cell>
          <cell r="Z10062">
            <v>0</v>
          </cell>
        </row>
        <row r="10063">
          <cell r="E10063">
            <v>0</v>
          </cell>
          <cell r="F10063">
            <v>0</v>
          </cell>
          <cell r="H10063">
            <v>0</v>
          </cell>
          <cell r="I10063">
            <v>0</v>
          </cell>
          <cell r="J10063">
            <v>0</v>
          </cell>
          <cell r="K10063">
            <v>0</v>
          </cell>
          <cell r="M10063">
            <v>0</v>
          </cell>
          <cell r="N10063">
            <v>0</v>
          </cell>
          <cell r="O10063">
            <v>0</v>
          </cell>
          <cell r="P10063">
            <v>0</v>
          </cell>
          <cell r="R10063">
            <v>0</v>
          </cell>
          <cell r="S10063">
            <v>0</v>
          </cell>
          <cell r="T10063">
            <v>0</v>
          </cell>
          <cell r="U10063">
            <v>0</v>
          </cell>
          <cell r="Y10063">
            <v>0</v>
          </cell>
          <cell r="Z10063">
            <v>0</v>
          </cell>
        </row>
        <row r="10064">
          <cell r="E10064">
            <v>0</v>
          </cell>
          <cell r="F10064">
            <v>0</v>
          </cell>
          <cell r="H10064">
            <v>0</v>
          </cell>
          <cell r="I10064">
            <v>0</v>
          </cell>
          <cell r="J10064">
            <v>0</v>
          </cell>
          <cell r="K10064">
            <v>0</v>
          </cell>
          <cell r="M10064">
            <v>0</v>
          </cell>
          <cell r="N10064">
            <v>0</v>
          </cell>
          <cell r="O10064">
            <v>0</v>
          </cell>
          <cell r="P10064">
            <v>0</v>
          </cell>
          <cell r="R10064">
            <v>0</v>
          </cell>
          <cell r="S10064">
            <v>0</v>
          </cell>
          <cell r="T10064">
            <v>0</v>
          </cell>
          <cell r="U10064">
            <v>0</v>
          </cell>
          <cell r="Y10064">
            <v>0</v>
          </cell>
          <cell r="Z10064">
            <v>0</v>
          </cell>
        </row>
        <row r="10066">
          <cell r="E10066">
            <v>0</v>
          </cell>
          <cell r="F10066">
            <v>0</v>
          </cell>
          <cell r="H10066">
            <v>0</v>
          </cell>
          <cell r="I10066">
            <v>0</v>
          </cell>
          <cell r="J10066">
            <v>0</v>
          </cell>
          <cell r="K10066">
            <v>0</v>
          </cell>
          <cell r="M10066">
            <v>0</v>
          </cell>
          <cell r="N10066">
            <v>0</v>
          </cell>
          <cell r="O10066">
            <v>0</v>
          </cell>
          <cell r="P10066">
            <v>0</v>
          </cell>
          <cell r="R10066">
            <v>0</v>
          </cell>
          <cell r="S10066">
            <v>0</v>
          </cell>
          <cell r="T10066">
            <v>0</v>
          </cell>
          <cell r="U10066">
            <v>0</v>
          </cell>
          <cell r="Y10066">
            <v>0</v>
          </cell>
          <cell r="Z10066">
            <v>0</v>
          </cell>
        </row>
        <row r="10067">
          <cell r="E10067">
            <v>0</v>
          </cell>
          <cell r="F10067">
            <v>0</v>
          </cell>
          <cell r="H10067">
            <v>0</v>
          </cell>
          <cell r="I10067">
            <v>0</v>
          </cell>
          <cell r="J10067">
            <v>0</v>
          </cell>
          <cell r="K10067">
            <v>0</v>
          </cell>
          <cell r="M10067">
            <v>0</v>
          </cell>
          <cell r="N10067">
            <v>0</v>
          </cell>
          <cell r="O10067">
            <v>0</v>
          </cell>
          <cell r="P10067">
            <v>0</v>
          </cell>
          <cell r="R10067">
            <v>0</v>
          </cell>
          <cell r="S10067">
            <v>0</v>
          </cell>
          <cell r="T10067">
            <v>0</v>
          </cell>
          <cell r="U10067">
            <v>0</v>
          </cell>
          <cell r="Y10067">
            <v>0</v>
          </cell>
          <cell r="Z10067">
            <v>0</v>
          </cell>
        </row>
        <row r="10068">
          <cell r="E10068">
            <v>0</v>
          </cell>
          <cell r="F10068">
            <v>0</v>
          </cell>
          <cell r="H10068">
            <v>0</v>
          </cell>
          <cell r="I10068">
            <v>0</v>
          </cell>
          <cell r="J10068">
            <v>0</v>
          </cell>
          <cell r="K10068">
            <v>0</v>
          </cell>
          <cell r="M10068">
            <v>0</v>
          </cell>
          <cell r="N10068">
            <v>0</v>
          </cell>
          <cell r="O10068">
            <v>0</v>
          </cell>
          <cell r="P10068">
            <v>0</v>
          </cell>
          <cell r="R10068">
            <v>0</v>
          </cell>
          <cell r="S10068">
            <v>0</v>
          </cell>
          <cell r="T10068">
            <v>0</v>
          </cell>
          <cell r="U10068">
            <v>0</v>
          </cell>
          <cell r="Y10068">
            <v>0</v>
          </cell>
          <cell r="Z10068">
            <v>0</v>
          </cell>
        </row>
        <row r="10069">
          <cell r="E10069">
            <v>0</v>
          </cell>
          <cell r="F10069">
            <v>0</v>
          </cell>
          <cell r="H10069">
            <v>0</v>
          </cell>
          <cell r="I10069">
            <v>0</v>
          </cell>
          <cell r="J10069">
            <v>0</v>
          </cell>
          <cell r="K10069">
            <v>0</v>
          </cell>
          <cell r="M10069">
            <v>0</v>
          </cell>
          <cell r="N10069">
            <v>0</v>
          </cell>
          <cell r="O10069">
            <v>0</v>
          </cell>
          <cell r="P10069">
            <v>0</v>
          </cell>
          <cell r="R10069">
            <v>0</v>
          </cell>
          <cell r="S10069">
            <v>0</v>
          </cell>
          <cell r="T10069">
            <v>0</v>
          </cell>
          <cell r="U10069">
            <v>0</v>
          </cell>
          <cell r="Y10069">
            <v>0</v>
          </cell>
          <cell r="Z10069">
            <v>0</v>
          </cell>
        </row>
        <row r="10070">
          <cell r="E10070">
            <v>0</v>
          </cell>
          <cell r="F10070">
            <v>0</v>
          </cell>
          <cell r="H10070">
            <v>0</v>
          </cell>
          <cell r="I10070">
            <v>0</v>
          </cell>
          <cell r="J10070">
            <v>0</v>
          </cell>
          <cell r="K10070">
            <v>0</v>
          </cell>
          <cell r="M10070">
            <v>0</v>
          </cell>
          <cell r="N10070">
            <v>0</v>
          </cell>
          <cell r="O10070">
            <v>0</v>
          </cell>
          <cell r="P10070">
            <v>0</v>
          </cell>
          <cell r="R10070">
            <v>0</v>
          </cell>
          <cell r="S10070">
            <v>0</v>
          </cell>
          <cell r="T10070">
            <v>0</v>
          </cell>
          <cell r="U10070">
            <v>0</v>
          </cell>
          <cell r="Y10070">
            <v>0</v>
          </cell>
          <cell r="Z10070">
            <v>0</v>
          </cell>
        </row>
        <row r="10072">
          <cell r="E10072">
            <v>0</v>
          </cell>
          <cell r="F10072">
            <v>0</v>
          </cell>
          <cell r="H10072">
            <v>0</v>
          </cell>
          <cell r="I10072">
            <v>0</v>
          </cell>
          <cell r="J10072">
            <v>0</v>
          </cell>
          <cell r="K10072">
            <v>0</v>
          </cell>
          <cell r="M10072">
            <v>0</v>
          </cell>
          <cell r="N10072">
            <v>0</v>
          </cell>
          <cell r="O10072">
            <v>0</v>
          </cell>
          <cell r="P10072">
            <v>0</v>
          </cell>
          <cell r="R10072">
            <v>0</v>
          </cell>
          <cell r="S10072">
            <v>0</v>
          </cell>
          <cell r="T10072">
            <v>0</v>
          </cell>
          <cell r="U10072">
            <v>0</v>
          </cell>
          <cell r="Y10072">
            <v>0</v>
          </cell>
          <cell r="Z10072">
            <v>0</v>
          </cell>
        </row>
        <row r="10073">
          <cell r="E10073">
            <v>0</v>
          </cell>
          <cell r="F10073">
            <v>0</v>
          </cell>
          <cell r="H10073">
            <v>0</v>
          </cell>
          <cell r="I10073">
            <v>0</v>
          </cell>
          <cell r="J10073">
            <v>0</v>
          </cell>
          <cell r="K10073">
            <v>0</v>
          </cell>
          <cell r="M10073">
            <v>0</v>
          </cell>
          <cell r="N10073">
            <v>0</v>
          </cell>
          <cell r="O10073">
            <v>0</v>
          </cell>
          <cell r="P10073">
            <v>0</v>
          </cell>
          <cell r="R10073">
            <v>0</v>
          </cell>
          <cell r="S10073">
            <v>0</v>
          </cell>
          <cell r="T10073">
            <v>0</v>
          </cell>
          <cell r="U10073">
            <v>0</v>
          </cell>
          <cell r="Y10073">
            <v>0</v>
          </cell>
          <cell r="Z10073">
            <v>0</v>
          </cell>
        </row>
        <row r="10074">
          <cell r="E10074">
            <v>0</v>
          </cell>
          <cell r="F10074">
            <v>0</v>
          </cell>
          <cell r="H10074">
            <v>0</v>
          </cell>
          <cell r="I10074">
            <v>0</v>
          </cell>
          <cell r="J10074">
            <v>0</v>
          </cell>
          <cell r="K10074">
            <v>0</v>
          </cell>
          <cell r="M10074">
            <v>0</v>
          </cell>
          <cell r="N10074">
            <v>0</v>
          </cell>
          <cell r="O10074">
            <v>0</v>
          </cell>
          <cell r="P10074">
            <v>0</v>
          </cell>
          <cell r="R10074">
            <v>0</v>
          </cell>
          <cell r="S10074">
            <v>0</v>
          </cell>
          <cell r="T10074">
            <v>0</v>
          </cell>
          <cell r="U10074">
            <v>0</v>
          </cell>
          <cell r="Y10074">
            <v>0</v>
          </cell>
          <cell r="Z10074">
            <v>0</v>
          </cell>
        </row>
        <row r="10075">
          <cell r="E10075">
            <v>0</v>
          </cell>
          <cell r="F10075">
            <v>0</v>
          </cell>
          <cell r="H10075">
            <v>0</v>
          </cell>
          <cell r="I10075">
            <v>0</v>
          </cell>
          <cell r="J10075">
            <v>0</v>
          </cell>
          <cell r="K10075">
            <v>0</v>
          </cell>
          <cell r="M10075">
            <v>0</v>
          </cell>
          <cell r="N10075">
            <v>0</v>
          </cell>
          <cell r="O10075">
            <v>0</v>
          </cell>
          <cell r="P10075">
            <v>0</v>
          </cell>
          <cell r="R10075">
            <v>0</v>
          </cell>
          <cell r="S10075">
            <v>0</v>
          </cell>
          <cell r="T10075">
            <v>0</v>
          </cell>
          <cell r="U10075">
            <v>0</v>
          </cell>
          <cell r="Y10075">
            <v>0</v>
          </cell>
          <cell r="Z10075">
            <v>0</v>
          </cell>
        </row>
        <row r="10077">
          <cell r="E10077">
            <v>0</v>
          </cell>
          <cell r="F10077">
            <v>0</v>
          </cell>
          <cell r="H10077">
            <v>0</v>
          </cell>
          <cell r="I10077">
            <v>0</v>
          </cell>
          <cell r="J10077">
            <v>0</v>
          </cell>
          <cell r="K10077">
            <v>0</v>
          </cell>
          <cell r="M10077">
            <v>0</v>
          </cell>
          <cell r="N10077">
            <v>0</v>
          </cell>
          <cell r="O10077">
            <v>0</v>
          </cell>
          <cell r="P10077">
            <v>0</v>
          </cell>
          <cell r="R10077">
            <v>0</v>
          </cell>
          <cell r="S10077">
            <v>0</v>
          </cell>
          <cell r="T10077">
            <v>0</v>
          </cell>
          <cell r="U10077">
            <v>0</v>
          </cell>
          <cell r="Y10077">
            <v>0</v>
          </cell>
          <cell r="Z10077">
            <v>0</v>
          </cell>
        </row>
        <row r="10078">
          <cell r="E10078">
            <v>0</v>
          </cell>
          <cell r="F10078">
            <v>0</v>
          </cell>
          <cell r="H10078">
            <v>0</v>
          </cell>
          <cell r="I10078">
            <v>0</v>
          </cell>
          <cell r="J10078">
            <v>0</v>
          </cell>
          <cell r="K10078">
            <v>0</v>
          </cell>
          <cell r="M10078">
            <v>0</v>
          </cell>
          <cell r="N10078">
            <v>0</v>
          </cell>
          <cell r="O10078">
            <v>0</v>
          </cell>
          <cell r="P10078">
            <v>0</v>
          </cell>
          <cell r="R10078">
            <v>0</v>
          </cell>
          <cell r="S10078">
            <v>0</v>
          </cell>
          <cell r="T10078">
            <v>0</v>
          </cell>
          <cell r="U10078">
            <v>0</v>
          </cell>
          <cell r="Y10078">
            <v>0</v>
          </cell>
          <cell r="Z10078">
            <v>0</v>
          </cell>
        </row>
        <row r="10079">
          <cell r="E10079">
            <v>0</v>
          </cell>
          <cell r="F10079">
            <v>0</v>
          </cell>
          <cell r="H10079">
            <v>0</v>
          </cell>
          <cell r="I10079">
            <v>0</v>
          </cell>
          <cell r="J10079">
            <v>0</v>
          </cell>
          <cell r="K10079">
            <v>0</v>
          </cell>
          <cell r="M10079">
            <v>0</v>
          </cell>
          <cell r="N10079">
            <v>0</v>
          </cell>
          <cell r="O10079">
            <v>0</v>
          </cell>
          <cell r="P10079">
            <v>0</v>
          </cell>
          <cell r="R10079">
            <v>0</v>
          </cell>
          <cell r="S10079">
            <v>0</v>
          </cell>
          <cell r="T10079">
            <v>0</v>
          </cell>
          <cell r="U10079">
            <v>0</v>
          </cell>
          <cell r="Y10079">
            <v>0</v>
          </cell>
          <cell r="Z10079">
            <v>0</v>
          </cell>
        </row>
        <row r="10080">
          <cell r="E10080">
            <v>0</v>
          </cell>
          <cell r="F10080">
            <v>0</v>
          </cell>
          <cell r="H10080">
            <v>0</v>
          </cell>
          <cell r="I10080">
            <v>0</v>
          </cell>
          <cell r="J10080">
            <v>0</v>
          </cell>
          <cell r="K10080">
            <v>0</v>
          </cell>
          <cell r="M10080">
            <v>0</v>
          </cell>
          <cell r="N10080">
            <v>0</v>
          </cell>
          <cell r="O10080">
            <v>0</v>
          </cell>
          <cell r="P10080">
            <v>0</v>
          </cell>
          <cell r="R10080">
            <v>0</v>
          </cell>
          <cell r="S10080">
            <v>0</v>
          </cell>
          <cell r="T10080">
            <v>0</v>
          </cell>
          <cell r="U10080">
            <v>0</v>
          </cell>
          <cell r="Y10080">
            <v>0</v>
          </cell>
          <cell r="Z10080">
            <v>0</v>
          </cell>
        </row>
        <row r="10081">
          <cell r="E10081">
            <v>0</v>
          </cell>
          <cell r="F10081">
            <v>0</v>
          </cell>
          <cell r="H10081">
            <v>0</v>
          </cell>
          <cell r="I10081">
            <v>0</v>
          </cell>
          <cell r="J10081">
            <v>0</v>
          </cell>
          <cell r="K10081">
            <v>0</v>
          </cell>
          <cell r="M10081">
            <v>0</v>
          </cell>
          <cell r="N10081">
            <v>0</v>
          </cell>
          <cell r="O10081">
            <v>0</v>
          </cell>
          <cell r="P10081">
            <v>0</v>
          </cell>
          <cell r="R10081">
            <v>0</v>
          </cell>
          <cell r="S10081">
            <v>0</v>
          </cell>
          <cell r="T10081">
            <v>0</v>
          </cell>
          <cell r="U10081">
            <v>0</v>
          </cell>
          <cell r="Y10081">
            <v>0</v>
          </cell>
          <cell r="Z10081">
            <v>0</v>
          </cell>
        </row>
        <row r="10082">
          <cell r="E10082">
            <v>0</v>
          </cell>
          <cell r="F10082">
            <v>0</v>
          </cell>
          <cell r="H10082">
            <v>0</v>
          </cell>
          <cell r="I10082">
            <v>0</v>
          </cell>
          <cell r="J10082">
            <v>0</v>
          </cell>
          <cell r="K10082">
            <v>0</v>
          </cell>
          <cell r="M10082">
            <v>0</v>
          </cell>
          <cell r="N10082">
            <v>0</v>
          </cell>
          <cell r="O10082">
            <v>0</v>
          </cell>
          <cell r="P10082">
            <v>0</v>
          </cell>
          <cell r="R10082">
            <v>0</v>
          </cell>
          <cell r="S10082">
            <v>0</v>
          </cell>
          <cell r="T10082">
            <v>0</v>
          </cell>
          <cell r="U10082">
            <v>0</v>
          </cell>
          <cell r="Y10082">
            <v>0</v>
          </cell>
          <cell r="Z10082">
            <v>0</v>
          </cell>
        </row>
        <row r="10083">
          <cell r="E10083">
            <v>0</v>
          </cell>
          <cell r="F10083">
            <v>0</v>
          </cell>
          <cell r="H10083">
            <v>0</v>
          </cell>
          <cell r="I10083">
            <v>0</v>
          </cell>
          <cell r="J10083">
            <v>0</v>
          </cell>
          <cell r="K10083">
            <v>0</v>
          </cell>
          <cell r="M10083">
            <v>0</v>
          </cell>
          <cell r="N10083">
            <v>0</v>
          </cell>
          <cell r="O10083">
            <v>0</v>
          </cell>
          <cell r="P10083">
            <v>0</v>
          </cell>
          <cell r="R10083">
            <v>0</v>
          </cell>
          <cell r="S10083">
            <v>0</v>
          </cell>
          <cell r="T10083">
            <v>0</v>
          </cell>
          <cell r="U10083">
            <v>0</v>
          </cell>
          <cell r="Y10083">
            <v>0</v>
          </cell>
          <cell r="Z10083">
            <v>0</v>
          </cell>
        </row>
        <row r="10084">
          <cell r="E10084">
            <v>0</v>
          </cell>
          <cell r="F10084">
            <v>0</v>
          </cell>
          <cell r="H10084">
            <v>0</v>
          </cell>
          <cell r="I10084">
            <v>0</v>
          </cell>
          <cell r="J10084">
            <v>0</v>
          </cell>
          <cell r="K10084">
            <v>0</v>
          </cell>
          <cell r="M10084">
            <v>0</v>
          </cell>
          <cell r="N10084">
            <v>0</v>
          </cell>
          <cell r="O10084">
            <v>0</v>
          </cell>
          <cell r="P10084">
            <v>0</v>
          </cell>
          <cell r="R10084">
            <v>0</v>
          </cell>
          <cell r="S10084">
            <v>0</v>
          </cell>
          <cell r="T10084">
            <v>0</v>
          </cell>
          <cell r="U10084">
            <v>0</v>
          </cell>
          <cell r="Y10084">
            <v>0</v>
          </cell>
          <cell r="Z10084">
            <v>0</v>
          </cell>
        </row>
        <row r="10085">
          <cell r="E10085">
            <v>0</v>
          </cell>
          <cell r="F10085">
            <v>0</v>
          </cell>
          <cell r="H10085">
            <v>0</v>
          </cell>
          <cell r="I10085">
            <v>0</v>
          </cell>
          <cell r="J10085">
            <v>0</v>
          </cell>
          <cell r="K10085">
            <v>0</v>
          </cell>
          <cell r="M10085">
            <v>0</v>
          </cell>
          <cell r="N10085">
            <v>0</v>
          </cell>
          <cell r="O10085">
            <v>0</v>
          </cell>
          <cell r="P10085">
            <v>0</v>
          </cell>
          <cell r="R10085">
            <v>0</v>
          </cell>
          <cell r="S10085">
            <v>0</v>
          </cell>
          <cell r="T10085">
            <v>0</v>
          </cell>
          <cell r="U10085">
            <v>0</v>
          </cell>
          <cell r="Y10085">
            <v>0</v>
          </cell>
          <cell r="Z10085">
            <v>0</v>
          </cell>
        </row>
        <row r="10086">
          <cell r="E10086">
            <v>0</v>
          </cell>
          <cell r="F10086">
            <v>0</v>
          </cell>
          <cell r="H10086">
            <v>0</v>
          </cell>
          <cell r="I10086">
            <v>0</v>
          </cell>
          <cell r="J10086">
            <v>0</v>
          </cell>
          <cell r="K10086">
            <v>0</v>
          </cell>
          <cell r="M10086">
            <v>0</v>
          </cell>
          <cell r="N10086">
            <v>0</v>
          </cell>
          <cell r="O10086">
            <v>0</v>
          </cell>
          <cell r="P10086">
            <v>0</v>
          </cell>
          <cell r="R10086">
            <v>0</v>
          </cell>
          <cell r="S10086">
            <v>0</v>
          </cell>
          <cell r="T10086">
            <v>0</v>
          </cell>
          <cell r="U10086">
            <v>0</v>
          </cell>
          <cell r="Y10086">
            <v>0</v>
          </cell>
          <cell r="Z10086">
            <v>0</v>
          </cell>
        </row>
        <row r="10087">
          <cell r="E10087">
            <v>0</v>
          </cell>
          <cell r="F10087">
            <v>0</v>
          </cell>
          <cell r="H10087">
            <v>0</v>
          </cell>
          <cell r="I10087">
            <v>0</v>
          </cell>
          <cell r="J10087">
            <v>0</v>
          </cell>
          <cell r="K10087">
            <v>0</v>
          </cell>
          <cell r="M10087">
            <v>0</v>
          </cell>
          <cell r="N10087">
            <v>0</v>
          </cell>
          <cell r="O10087">
            <v>0</v>
          </cell>
          <cell r="P10087">
            <v>0</v>
          </cell>
          <cell r="R10087">
            <v>0</v>
          </cell>
          <cell r="S10087">
            <v>0</v>
          </cell>
          <cell r="T10087">
            <v>0</v>
          </cell>
          <cell r="U10087">
            <v>0</v>
          </cell>
          <cell r="Y10087">
            <v>0</v>
          </cell>
          <cell r="Z10087">
            <v>0</v>
          </cell>
        </row>
        <row r="10088">
          <cell r="E10088">
            <v>0</v>
          </cell>
          <cell r="F10088">
            <v>0</v>
          </cell>
          <cell r="H10088">
            <v>0</v>
          </cell>
          <cell r="I10088">
            <v>0</v>
          </cell>
          <cell r="J10088">
            <v>0</v>
          </cell>
          <cell r="K10088">
            <v>0</v>
          </cell>
          <cell r="M10088">
            <v>0</v>
          </cell>
          <cell r="N10088">
            <v>0</v>
          </cell>
          <cell r="O10088">
            <v>0</v>
          </cell>
          <cell r="P10088">
            <v>0</v>
          </cell>
          <cell r="R10088">
            <v>0</v>
          </cell>
          <cell r="S10088">
            <v>0</v>
          </cell>
          <cell r="T10088">
            <v>0</v>
          </cell>
          <cell r="U10088">
            <v>0</v>
          </cell>
          <cell r="Y10088">
            <v>0</v>
          </cell>
          <cell r="Z10088">
            <v>0</v>
          </cell>
        </row>
        <row r="10089">
          <cell r="E10089">
            <v>0</v>
          </cell>
          <cell r="F10089">
            <v>0</v>
          </cell>
          <cell r="H10089">
            <v>0</v>
          </cell>
          <cell r="I10089">
            <v>0</v>
          </cell>
          <cell r="J10089">
            <v>0</v>
          </cell>
          <cell r="K10089">
            <v>0</v>
          </cell>
          <cell r="M10089">
            <v>0</v>
          </cell>
          <cell r="N10089">
            <v>0</v>
          </cell>
          <cell r="O10089">
            <v>0</v>
          </cell>
          <cell r="P10089">
            <v>0</v>
          </cell>
          <cell r="R10089">
            <v>0</v>
          </cell>
          <cell r="S10089">
            <v>0</v>
          </cell>
          <cell r="T10089">
            <v>0</v>
          </cell>
          <cell r="U10089">
            <v>0</v>
          </cell>
          <cell r="Y10089">
            <v>0</v>
          </cell>
          <cell r="Z10089">
            <v>0</v>
          </cell>
        </row>
        <row r="10091">
          <cell r="E10091">
            <v>0</v>
          </cell>
          <cell r="F10091">
            <v>0</v>
          </cell>
          <cell r="H10091">
            <v>0</v>
          </cell>
          <cell r="I10091">
            <v>0</v>
          </cell>
          <cell r="J10091">
            <v>0</v>
          </cell>
          <cell r="K10091">
            <v>0</v>
          </cell>
          <cell r="M10091">
            <v>0</v>
          </cell>
          <cell r="N10091">
            <v>0</v>
          </cell>
          <cell r="O10091">
            <v>0</v>
          </cell>
          <cell r="P10091">
            <v>0</v>
          </cell>
          <cell r="R10091">
            <v>0</v>
          </cell>
          <cell r="S10091">
            <v>0</v>
          </cell>
          <cell r="T10091">
            <v>0</v>
          </cell>
          <cell r="U10091">
            <v>0</v>
          </cell>
        </row>
        <row r="10095">
          <cell r="E10095">
            <v>0</v>
          </cell>
          <cell r="F10095">
            <v>0</v>
          </cell>
          <cell r="H10095">
            <v>0</v>
          </cell>
          <cell r="I10095">
            <v>0</v>
          </cell>
          <cell r="J10095">
            <v>0</v>
          </cell>
          <cell r="K10095">
            <v>0</v>
          </cell>
          <cell r="M10095">
            <v>0</v>
          </cell>
          <cell r="N10095">
            <v>0</v>
          </cell>
          <cell r="O10095">
            <v>0</v>
          </cell>
          <cell r="P10095">
            <v>0</v>
          </cell>
          <cell r="R10095">
            <v>0</v>
          </cell>
          <cell r="S10095">
            <v>0</v>
          </cell>
          <cell r="T10095">
            <v>0</v>
          </cell>
          <cell r="U10095">
            <v>0</v>
          </cell>
          <cell r="Y10095">
            <v>0</v>
          </cell>
          <cell r="Z10095">
            <v>0</v>
          </cell>
        </row>
        <row r="10097">
          <cell r="E10097">
            <v>0</v>
          </cell>
          <cell r="F10097">
            <v>0</v>
          </cell>
          <cell r="H10097">
            <v>0</v>
          </cell>
          <cell r="I10097">
            <v>0</v>
          </cell>
          <cell r="J10097">
            <v>0</v>
          </cell>
          <cell r="K10097">
            <v>0</v>
          </cell>
          <cell r="M10097">
            <v>0</v>
          </cell>
          <cell r="N10097">
            <v>0</v>
          </cell>
          <cell r="O10097">
            <v>0</v>
          </cell>
          <cell r="P10097">
            <v>0</v>
          </cell>
          <cell r="R10097">
            <v>0</v>
          </cell>
          <cell r="S10097">
            <v>0</v>
          </cell>
          <cell r="T10097">
            <v>0</v>
          </cell>
          <cell r="U10097">
            <v>0</v>
          </cell>
        </row>
        <row r="10101">
          <cell r="E10101">
            <v>0</v>
          </cell>
          <cell r="F10101">
            <v>0</v>
          </cell>
          <cell r="H10101">
            <v>0</v>
          </cell>
          <cell r="I10101">
            <v>0</v>
          </cell>
          <cell r="J10101">
            <v>0</v>
          </cell>
          <cell r="K10101">
            <v>0</v>
          </cell>
          <cell r="M10101">
            <v>0</v>
          </cell>
          <cell r="N10101">
            <v>0</v>
          </cell>
          <cell r="O10101">
            <v>0</v>
          </cell>
          <cell r="P10101">
            <v>0</v>
          </cell>
          <cell r="R10101">
            <v>0</v>
          </cell>
          <cell r="S10101">
            <v>0</v>
          </cell>
          <cell r="T10101">
            <v>0</v>
          </cell>
          <cell r="U10101">
            <v>0</v>
          </cell>
          <cell r="Y10101">
            <v>0</v>
          </cell>
          <cell r="Z10101">
            <v>0</v>
          </cell>
        </row>
        <row r="10102">
          <cell r="E10102">
            <v>0</v>
          </cell>
          <cell r="F10102">
            <v>0</v>
          </cell>
          <cell r="H10102">
            <v>0</v>
          </cell>
          <cell r="I10102">
            <v>0</v>
          </cell>
          <cell r="J10102">
            <v>0</v>
          </cell>
          <cell r="K10102">
            <v>0</v>
          </cell>
          <cell r="M10102">
            <v>0</v>
          </cell>
          <cell r="N10102">
            <v>0</v>
          </cell>
          <cell r="O10102">
            <v>0</v>
          </cell>
          <cell r="P10102">
            <v>0</v>
          </cell>
          <cell r="R10102">
            <v>0</v>
          </cell>
          <cell r="S10102">
            <v>0</v>
          </cell>
          <cell r="T10102">
            <v>0</v>
          </cell>
          <cell r="U10102">
            <v>0</v>
          </cell>
          <cell r="Y10102">
            <v>0</v>
          </cell>
          <cell r="Z10102">
            <v>0</v>
          </cell>
        </row>
        <row r="10104">
          <cell r="E10104">
            <v>0</v>
          </cell>
          <cell r="F10104">
            <v>0</v>
          </cell>
          <cell r="H10104">
            <v>0</v>
          </cell>
          <cell r="I10104">
            <v>0</v>
          </cell>
          <cell r="J10104">
            <v>0</v>
          </cell>
          <cell r="K10104">
            <v>0</v>
          </cell>
          <cell r="M10104">
            <v>0</v>
          </cell>
          <cell r="N10104">
            <v>0</v>
          </cell>
          <cell r="O10104">
            <v>0</v>
          </cell>
          <cell r="P10104">
            <v>0</v>
          </cell>
          <cell r="R10104">
            <v>0</v>
          </cell>
          <cell r="S10104">
            <v>0</v>
          </cell>
          <cell r="T10104">
            <v>0</v>
          </cell>
          <cell r="U10104">
            <v>0</v>
          </cell>
          <cell r="Y10104">
            <v>0</v>
          </cell>
          <cell r="Z10104">
            <v>0</v>
          </cell>
        </row>
        <row r="10105">
          <cell r="E10105">
            <v>0</v>
          </cell>
          <cell r="F10105">
            <v>0</v>
          </cell>
          <cell r="H10105">
            <v>0</v>
          </cell>
          <cell r="I10105">
            <v>0</v>
          </cell>
          <cell r="J10105">
            <v>0</v>
          </cell>
          <cell r="K10105">
            <v>0</v>
          </cell>
          <cell r="M10105">
            <v>0</v>
          </cell>
          <cell r="N10105">
            <v>0</v>
          </cell>
          <cell r="O10105">
            <v>0</v>
          </cell>
          <cell r="P10105">
            <v>0</v>
          </cell>
          <cell r="R10105">
            <v>0</v>
          </cell>
          <cell r="S10105">
            <v>0</v>
          </cell>
          <cell r="T10105">
            <v>0</v>
          </cell>
          <cell r="U10105">
            <v>0</v>
          </cell>
          <cell r="Y10105">
            <v>0</v>
          </cell>
          <cell r="Z10105">
            <v>0</v>
          </cell>
        </row>
        <row r="10107">
          <cell r="E10107">
            <v>0</v>
          </cell>
          <cell r="F10107">
            <v>0</v>
          </cell>
          <cell r="H10107">
            <v>0</v>
          </cell>
          <cell r="I10107">
            <v>0</v>
          </cell>
          <cell r="J10107">
            <v>0</v>
          </cell>
          <cell r="K10107">
            <v>0</v>
          </cell>
          <cell r="M10107">
            <v>0</v>
          </cell>
          <cell r="N10107">
            <v>0</v>
          </cell>
          <cell r="O10107">
            <v>0</v>
          </cell>
          <cell r="P10107">
            <v>0</v>
          </cell>
          <cell r="R10107">
            <v>0</v>
          </cell>
          <cell r="S10107">
            <v>0</v>
          </cell>
          <cell r="T10107">
            <v>0</v>
          </cell>
          <cell r="U10107">
            <v>0</v>
          </cell>
          <cell r="Y10107">
            <v>0</v>
          </cell>
          <cell r="Z10107">
            <v>0</v>
          </cell>
        </row>
        <row r="10108">
          <cell r="E10108">
            <v>0</v>
          </cell>
          <cell r="F10108">
            <v>0</v>
          </cell>
          <cell r="H10108">
            <v>0</v>
          </cell>
          <cell r="I10108">
            <v>0</v>
          </cell>
          <cell r="J10108">
            <v>0</v>
          </cell>
          <cell r="K10108">
            <v>0</v>
          </cell>
          <cell r="M10108">
            <v>0</v>
          </cell>
          <cell r="N10108">
            <v>0</v>
          </cell>
          <cell r="O10108">
            <v>0</v>
          </cell>
          <cell r="P10108">
            <v>0</v>
          </cell>
          <cell r="R10108">
            <v>0</v>
          </cell>
          <cell r="S10108">
            <v>0</v>
          </cell>
          <cell r="T10108">
            <v>0</v>
          </cell>
          <cell r="U10108">
            <v>0</v>
          </cell>
          <cell r="Y10108">
            <v>0</v>
          </cell>
          <cell r="Z10108">
            <v>0</v>
          </cell>
        </row>
        <row r="10109">
          <cell r="E10109">
            <v>0</v>
          </cell>
          <cell r="F10109">
            <v>0</v>
          </cell>
          <cell r="H10109">
            <v>0</v>
          </cell>
          <cell r="I10109">
            <v>0</v>
          </cell>
          <cell r="J10109">
            <v>0</v>
          </cell>
          <cell r="K10109">
            <v>0</v>
          </cell>
          <cell r="M10109">
            <v>0</v>
          </cell>
          <cell r="N10109">
            <v>0</v>
          </cell>
          <cell r="O10109">
            <v>0</v>
          </cell>
          <cell r="P10109">
            <v>0</v>
          </cell>
          <cell r="R10109">
            <v>0</v>
          </cell>
          <cell r="S10109">
            <v>0</v>
          </cell>
          <cell r="T10109">
            <v>0</v>
          </cell>
          <cell r="U10109">
            <v>0</v>
          </cell>
          <cell r="Y10109">
            <v>0</v>
          </cell>
          <cell r="Z10109">
            <v>0</v>
          </cell>
        </row>
        <row r="10110">
          <cell r="E10110">
            <v>0</v>
          </cell>
          <cell r="F10110">
            <v>0</v>
          </cell>
          <cell r="H10110">
            <v>0</v>
          </cell>
          <cell r="I10110">
            <v>0</v>
          </cell>
          <cell r="J10110">
            <v>0</v>
          </cell>
          <cell r="K10110">
            <v>0</v>
          </cell>
          <cell r="M10110">
            <v>0</v>
          </cell>
          <cell r="N10110">
            <v>0</v>
          </cell>
          <cell r="O10110">
            <v>0</v>
          </cell>
          <cell r="P10110">
            <v>0</v>
          </cell>
          <cell r="R10110">
            <v>0</v>
          </cell>
          <cell r="S10110">
            <v>0</v>
          </cell>
          <cell r="T10110">
            <v>0</v>
          </cell>
          <cell r="U10110">
            <v>0</v>
          </cell>
          <cell r="Y10110">
            <v>0</v>
          </cell>
          <cell r="Z10110">
            <v>0</v>
          </cell>
        </row>
        <row r="10111">
          <cell r="E10111">
            <v>0</v>
          </cell>
          <cell r="F10111">
            <v>0</v>
          </cell>
          <cell r="H10111">
            <v>0</v>
          </cell>
          <cell r="I10111">
            <v>0</v>
          </cell>
          <cell r="J10111">
            <v>0</v>
          </cell>
          <cell r="K10111">
            <v>0</v>
          </cell>
          <cell r="M10111">
            <v>0</v>
          </cell>
          <cell r="N10111">
            <v>0</v>
          </cell>
          <cell r="O10111">
            <v>0</v>
          </cell>
          <cell r="P10111">
            <v>0</v>
          </cell>
          <cell r="R10111">
            <v>0</v>
          </cell>
          <cell r="S10111">
            <v>0</v>
          </cell>
          <cell r="T10111">
            <v>0</v>
          </cell>
          <cell r="U10111">
            <v>0</v>
          </cell>
          <cell r="Y10111">
            <v>0</v>
          </cell>
          <cell r="Z10111">
            <v>0</v>
          </cell>
        </row>
        <row r="10112">
          <cell r="E10112">
            <v>0</v>
          </cell>
          <cell r="F10112">
            <v>0</v>
          </cell>
          <cell r="H10112">
            <v>0</v>
          </cell>
          <cell r="I10112">
            <v>0</v>
          </cell>
          <cell r="J10112">
            <v>0</v>
          </cell>
          <cell r="K10112">
            <v>0</v>
          </cell>
          <cell r="M10112">
            <v>0</v>
          </cell>
          <cell r="N10112">
            <v>0</v>
          </cell>
          <cell r="O10112">
            <v>0</v>
          </cell>
          <cell r="P10112">
            <v>0</v>
          </cell>
          <cell r="R10112">
            <v>0</v>
          </cell>
          <cell r="S10112">
            <v>0</v>
          </cell>
          <cell r="T10112">
            <v>0</v>
          </cell>
          <cell r="U10112">
            <v>0</v>
          </cell>
          <cell r="Y10112">
            <v>0</v>
          </cell>
          <cell r="Z10112">
            <v>0</v>
          </cell>
        </row>
        <row r="10113">
          <cell r="E10113">
            <v>0</v>
          </cell>
          <cell r="F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Y10113">
            <v>0</v>
          </cell>
          <cell r="Z10113">
            <v>0</v>
          </cell>
        </row>
        <row r="10114">
          <cell r="E10114">
            <v>0</v>
          </cell>
          <cell r="F10114">
            <v>0</v>
          </cell>
          <cell r="H10114">
            <v>0</v>
          </cell>
          <cell r="I10114">
            <v>0</v>
          </cell>
          <cell r="J10114">
            <v>0</v>
          </cell>
          <cell r="K10114">
            <v>0</v>
          </cell>
          <cell r="M10114">
            <v>0</v>
          </cell>
          <cell r="N10114">
            <v>0</v>
          </cell>
          <cell r="O10114">
            <v>0</v>
          </cell>
          <cell r="P10114">
            <v>0</v>
          </cell>
          <cell r="R10114">
            <v>0</v>
          </cell>
          <cell r="S10114">
            <v>0</v>
          </cell>
          <cell r="T10114">
            <v>0</v>
          </cell>
          <cell r="U10114">
            <v>0</v>
          </cell>
          <cell r="Y10114">
            <v>0</v>
          </cell>
          <cell r="Z10114">
            <v>0</v>
          </cell>
        </row>
        <row r="10116">
          <cell r="E10116">
            <v>0</v>
          </cell>
          <cell r="F10116">
            <v>0</v>
          </cell>
          <cell r="H10116">
            <v>0</v>
          </cell>
          <cell r="I10116">
            <v>0</v>
          </cell>
          <cell r="J10116">
            <v>0</v>
          </cell>
          <cell r="K10116">
            <v>0</v>
          </cell>
          <cell r="M10116">
            <v>0</v>
          </cell>
          <cell r="N10116">
            <v>0</v>
          </cell>
          <cell r="O10116">
            <v>0</v>
          </cell>
          <cell r="P10116">
            <v>0</v>
          </cell>
          <cell r="R10116">
            <v>0</v>
          </cell>
          <cell r="S10116">
            <v>0</v>
          </cell>
          <cell r="T10116">
            <v>0</v>
          </cell>
          <cell r="U10116">
            <v>0</v>
          </cell>
          <cell r="Y10116">
            <v>0</v>
          </cell>
          <cell r="Z10116">
            <v>0</v>
          </cell>
        </row>
        <row r="10117">
          <cell r="E10117">
            <v>0</v>
          </cell>
          <cell r="F10117">
            <v>0</v>
          </cell>
          <cell r="H10117">
            <v>0</v>
          </cell>
          <cell r="I10117">
            <v>0</v>
          </cell>
          <cell r="J10117">
            <v>0</v>
          </cell>
          <cell r="K10117">
            <v>0</v>
          </cell>
          <cell r="M10117">
            <v>0</v>
          </cell>
          <cell r="N10117">
            <v>0</v>
          </cell>
          <cell r="O10117">
            <v>0</v>
          </cell>
          <cell r="P10117">
            <v>0</v>
          </cell>
          <cell r="R10117">
            <v>0</v>
          </cell>
          <cell r="S10117">
            <v>0</v>
          </cell>
          <cell r="T10117">
            <v>0</v>
          </cell>
          <cell r="U10117">
            <v>0</v>
          </cell>
          <cell r="Y10117">
            <v>0</v>
          </cell>
          <cell r="Z10117">
            <v>0</v>
          </cell>
        </row>
        <row r="10119">
          <cell r="E10119">
            <v>0</v>
          </cell>
          <cell r="F10119">
            <v>0</v>
          </cell>
          <cell r="H10119">
            <v>0</v>
          </cell>
          <cell r="I10119">
            <v>0</v>
          </cell>
          <cell r="J10119">
            <v>0</v>
          </cell>
          <cell r="K10119">
            <v>0</v>
          </cell>
          <cell r="M10119">
            <v>0</v>
          </cell>
          <cell r="N10119">
            <v>0</v>
          </cell>
          <cell r="O10119">
            <v>0</v>
          </cell>
          <cell r="P10119">
            <v>0</v>
          </cell>
          <cell r="R10119">
            <v>0</v>
          </cell>
          <cell r="S10119">
            <v>0</v>
          </cell>
          <cell r="T10119">
            <v>0</v>
          </cell>
          <cell r="U10119">
            <v>0</v>
          </cell>
          <cell r="Y10119">
            <v>0</v>
          </cell>
          <cell r="Z10119">
            <v>0</v>
          </cell>
        </row>
        <row r="10120">
          <cell r="E10120">
            <v>0</v>
          </cell>
          <cell r="F10120">
            <v>0</v>
          </cell>
          <cell r="H10120">
            <v>0</v>
          </cell>
          <cell r="I10120">
            <v>0</v>
          </cell>
          <cell r="J10120">
            <v>0</v>
          </cell>
          <cell r="K10120">
            <v>0</v>
          </cell>
          <cell r="M10120">
            <v>0</v>
          </cell>
          <cell r="N10120">
            <v>0</v>
          </cell>
          <cell r="O10120">
            <v>0</v>
          </cell>
          <cell r="P10120">
            <v>0</v>
          </cell>
          <cell r="R10120">
            <v>0</v>
          </cell>
          <cell r="S10120">
            <v>0</v>
          </cell>
          <cell r="T10120">
            <v>0</v>
          </cell>
          <cell r="U10120">
            <v>0</v>
          </cell>
          <cell r="Y10120">
            <v>0</v>
          </cell>
          <cell r="Z10120">
            <v>0</v>
          </cell>
        </row>
        <row r="10121">
          <cell r="E10121">
            <v>0</v>
          </cell>
          <cell r="F10121">
            <v>0</v>
          </cell>
          <cell r="H10121">
            <v>0</v>
          </cell>
          <cell r="I10121">
            <v>0</v>
          </cell>
          <cell r="J10121">
            <v>0</v>
          </cell>
          <cell r="K10121">
            <v>0</v>
          </cell>
          <cell r="M10121">
            <v>0</v>
          </cell>
          <cell r="N10121">
            <v>0</v>
          </cell>
          <cell r="O10121">
            <v>0</v>
          </cell>
          <cell r="P10121">
            <v>0</v>
          </cell>
          <cell r="R10121">
            <v>0</v>
          </cell>
          <cell r="S10121">
            <v>0</v>
          </cell>
          <cell r="T10121">
            <v>0</v>
          </cell>
          <cell r="U10121">
            <v>0</v>
          </cell>
          <cell r="Y10121">
            <v>0</v>
          </cell>
          <cell r="Z10121">
            <v>0</v>
          </cell>
        </row>
        <row r="10123">
          <cell r="E10123">
            <v>0</v>
          </cell>
          <cell r="F10123">
            <v>0</v>
          </cell>
          <cell r="H10123">
            <v>0</v>
          </cell>
          <cell r="I10123">
            <v>0</v>
          </cell>
          <cell r="J10123">
            <v>0</v>
          </cell>
          <cell r="K10123">
            <v>0</v>
          </cell>
          <cell r="M10123">
            <v>0</v>
          </cell>
          <cell r="N10123">
            <v>0</v>
          </cell>
          <cell r="O10123">
            <v>0</v>
          </cell>
          <cell r="P10123">
            <v>0</v>
          </cell>
          <cell r="R10123">
            <v>0</v>
          </cell>
          <cell r="S10123">
            <v>0</v>
          </cell>
          <cell r="T10123">
            <v>0</v>
          </cell>
          <cell r="U10123">
            <v>0</v>
          </cell>
          <cell r="Y10123">
            <v>0</v>
          </cell>
          <cell r="Z10123">
            <v>0</v>
          </cell>
        </row>
        <row r="10124">
          <cell r="E10124">
            <v>0</v>
          </cell>
          <cell r="F10124">
            <v>0</v>
          </cell>
          <cell r="H10124">
            <v>0</v>
          </cell>
          <cell r="I10124">
            <v>0</v>
          </cell>
          <cell r="J10124">
            <v>0</v>
          </cell>
          <cell r="K10124">
            <v>0</v>
          </cell>
          <cell r="M10124">
            <v>0</v>
          </cell>
          <cell r="N10124">
            <v>0</v>
          </cell>
          <cell r="O10124">
            <v>0</v>
          </cell>
          <cell r="P10124">
            <v>0</v>
          </cell>
          <cell r="R10124">
            <v>0</v>
          </cell>
          <cell r="S10124">
            <v>0</v>
          </cell>
          <cell r="T10124">
            <v>0</v>
          </cell>
          <cell r="U10124">
            <v>0</v>
          </cell>
          <cell r="Y10124">
            <v>0</v>
          </cell>
          <cell r="Z10124">
            <v>0</v>
          </cell>
        </row>
        <row r="10126">
          <cell r="E10126">
            <v>0</v>
          </cell>
          <cell r="F10126">
            <v>0</v>
          </cell>
          <cell r="H10126">
            <v>0</v>
          </cell>
          <cell r="I10126">
            <v>0</v>
          </cell>
          <cell r="J10126">
            <v>0</v>
          </cell>
          <cell r="K10126">
            <v>0</v>
          </cell>
          <cell r="M10126">
            <v>0</v>
          </cell>
          <cell r="N10126">
            <v>0</v>
          </cell>
          <cell r="O10126">
            <v>0</v>
          </cell>
          <cell r="P10126">
            <v>0</v>
          </cell>
          <cell r="R10126">
            <v>0</v>
          </cell>
          <cell r="S10126">
            <v>0</v>
          </cell>
          <cell r="T10126">
            <v>0</v>
          </cell>
          <cell r="U10126">
            <v>0</v>
          </cell>
        </row>
        <row r="10191">
          <cell r="E10191">
            <v>0</v>
          </cell>
          <cell r="F10191">
            <v>0</v>
          </cell>
          <cell r="H10191">
            <v>0</v>
          </cell>
          <cell r="I10191">
            <v>0</v>
          </cell>
          <cell r="J10191">
            <v>0</v>
          </cell>
          <cell r="K10191">
            <v>0</v>
          </cell>
          <cell r="M10191">
            <v>0</v>
          </cell>
          <cell r="N10191">
            <v>0</v>
          </cell>
          <cell r="O10191">
            <v>0</v>
          </cell>
          <cell r="P10191">
            <v>0</v>
          </cell>
          <cell r="R10191">
            <v>0</v>
          </cell>
          <cell r="S10191">
            <v>0</v>
          </cell>
          <cell r="T10191">
            <v>0</v>
          </cell>
          <cell r="U10191">
            <v>0</v>
          </cell>
          <cell r="Y10191">
            <v>0</v>
          </cell>
          <cell r="Z10191">
            <v>0</v>
          </cell>
        </row>
        <row r="10304">
          <cell r="E10304">
            <v>0</v>
          </cell>
          <cell r="F10304">
            <v>0</v>
          </cell>
          <cell r="H10304">
            <v>0</v>
          </cell>
          <cell r="I10304">
            <v>0</v>
          </cell>
          <cell r="J10304">
            <v>0</v>
          </cell>
          <cell r="K10304">
            <v>0</v>
          </cell>
          <cell r="M10304">
            <v>0</v>
          </cell>
          <cell r="N10304">
            <v>0</v>
          </cell>
          <cell r="O10304">
            <v>0</v>
          </cell>
          <cell r="P10304">
            <v>0</v>
          </cell>
          <cell r="R10304">
            <v>0</v>
          </cell>
          <cell r="S10304">
            <v>0</v>
          </cell>
          <cell r="T10304">
            <v>0</v>
          </cell>
          <cell r="U10304">
            <v>0</v>
          </cell>
          <cell r="Y10304">
            <v>0</v>
          </cell>
          <cell r="Z10304">
            <v>0</v>
          </cell>
        </row>
        <row r="10310">
          <cell r="E10310">
            <v>0</v>
          </cell>
          <cell r="F10310">
            <v>0</v>
          </cell>
          <cell r="H10310">
            <v>0</v>
          </cell>
          <cell r="I10310">
            <v>0</v>
          </cell>
          <cell r="J10310">
            <v>0</v>
          </cell>
          <cell r="K10310">
            <v>0</v>
          </cell>
          <cell r="M10310">
            <v>0</v>
          </cell>
          <cell r="N10310">
            <v>0</v>
          </cell>
          <cell r="O10310">
            <v>0</v>
          </cell>
          <cell r="P10310">
            <v>0</v>
          </cell>
          <cell r="R10310">
            <v>0</v>
          </cell>
          <cell r="S10310">
            <v>0</v>
          </cell>
          <cell r="T10310">
            <v>0</v>
          </cell>
          <cell r="U10310">
            <v>0</v>
          </cell>
          <cell r="Y10310">
            <v>0</v>
          </cell>
          <cell r="Z10310">
            <v>0</v>
          </cell>
        </row>
        <row r="10339">
          <cell r="E10339">
            <v>0</v>
          </cell>
          <cell r="F10339">
            <v>0</v>
          </cell>
          <cell r="H10339">
            <v>0</v>
          </cell>
          <cell r="I10339">
            <v>0</v>
          </cell>
          <cell r="J10339">
            <v>0</v>
          </cell>
          <cell r="K10339">
            <v>0</v>
          </cell>
          <cell r="M10339">
            <v>0</v>
          </cell>
          <cell r="N10339">
            <v>0</v>
          </cell>
          <cell r="O10339">
            <v>0</v>
          </cell>
          <cell r="P10339">
            <v>0</v>
          </cell>
          <cell r="R10339">
            <v>0</v>
          </cell>
          <cell r="S10339">
            <v>0</v>
          </cell>
          <cell r="T10339">
            <v>0</v>
          </cell>
          <cell r="U10339">
            <v>0</v>
          </cell>
          <cell r="Y10339">
            <v>0</v>
          </cell>
          <cell r="Z10339">
            <v>0</v>
          </cell>
        </row>
        <row r="10404">
          <cell r="E10404">
            <v>0</v>
          </cell>
          <cell r="F10404">
            <v>0</v>
          </cell>
          <cell r="H10404">
            <v>0</v>
          </cell>
          <cell r="I10404">
            <v>0</v>
          </cell>
          <cell r="J10404">
            <v>0</v>
          </cell>
          <cell r="K10404">
            <v>0</v>
          </cell>
          <cell r="M10404">
            <v>0</v>
          </cell>
          <cell r="N10404">
            <v>0</v>
          </cell>
          <cell r="O10404">
            <v>0</v>
          </cell>
          <cell r="P10404">
            <v>0</v>
          </cell>
          <cell r="R10404">
            <v>0</v>
          </cell>
          <cell r="S10404">
            <v>0</v>
          </cell>
          <cell r="T10404">
            <v>0</v>
          </cell>
          <cell r="U10404">
            <v>0</v>
          </cell>
          <cell r="Y10404">
            <v>0</v>
          </cell>
          <cell r="Z10404">
            <v>0</v>
          </cell>
        </row>
        <row r="10517">
          <cell r="E10517">
            <v>0</v>
          </cell>
          <cell r="F10517">
            <v>0</v>
          </cell>
          <cell r="H10517">
            <v>0</v>
          </cell>
          <cell r="I10517">
            <v>0</v>
          </cell>
          <cell r="J10517">
            <v>0</v>
          </cell>
          <cell r="K10517">
            <v>0</v>
          </cell>
          <cell r="M10517">
            <v>0</v>
          </cell>
          <cell r="N10517">
            <v>0</v>
          </cell>
          <cell r="O10517">
            <v>0</v>
          </cell>
          <cell r="P10517">
            <v>0</v>
          </cell>
          <cell r="R10517">
            <v>0</v>
          </cell>
          <cell r="S10517">
            <v>0</v>
          </cell>
          <cell r="T10517">
            <v>0</v>
          </cell>
          <cell r="U10517">
            <v>0</v>
          </cell>
          <cell r="Y10517">
            <v>0</v>
          </cell>
          <cell r="Z10517">
            <v>0</v>
          </cell>
        </row>
        <row r="10523">
          <cell r="E10523">
            <v>0</v>
          </cell>
          <cell r="F10523">
            <v>0</v>
          </cell>
          <cell r="H10523">
            <v>0</v>
          </cell>
          <cell r="I10523">
            <v>0</v>
          </cell>
          <cell r="J10523">
            <v>0</v>
          </cell>
          <cell r="K10523">
            <v>0</v>
          </cell>
          <cell r="M10523">
            <v>0</v>
          </cell>
          <cell r="N10523">
            <v>0</v>
          </cell>
          <cell r="O10523">
            <v>0</v>
          </cell>
          <cell r="P10523">
            <v>0</v>
          </cell>
          <cell r="R10523">
            <v>0</v>
          </cell>
          <cell r="S10523">
            <v>0</v>
          </cell>
          <cell r="T10523">
            <v>0</v>
          </cell>
          <cell r="U10523">
            <v>0</v>
          </cell>
          <cell r="Y10523">
            <v>0</v>
          </cell>
          <cell r="Z10523">
            <v>0</v>
          </cell>
        </row>
        <row r="10552">
          <cell r="E10552">
            <v>0</v>
          </cell>
          <cell r="F10552">
            <v>0</v>
          </cell>
          <cell r="H10552">
            <v>0</v>
          </cell>
          <cell r="I10552">
            <v>0</v>
          </cell>
          <cell r="J10552">
            <v>0</v>
          </cell>
          <cell r="K10552">
            <v>0</v>
          </cell>
          <cell r="M10552">
            <v>0</v>
          </cell>
          <cell r="N10552">
            <v>0</v>
          </cell>
          <cell r="O10552">
            <v>0</v>
          </cell>
          <cell r="P10552">
            <v>0</v>
          </cell>
          <cell r="R10552">
            <v>0</v>
          </cell>
          <cell r="S10552">
            <v>0</v>
          </cell>
          <cell r="T10552">
            <v>0</v>
          </cell>
          <cell r="U10552">
            <v>0</v>
          </cell>
          <cell r="Y10552">
            <v>0</v>
          </cell>
          <cell r="Z10552">
            <v>0</v>
          </cell>
        </row>
        <row r="10617">
          <cell r="E10617">
            <v>0</v>
          </cell>
          <cell r="F10617">
            <v>0</v>
          </cell>
          <cell r="H10617">
            <v>0</v>
          </cell>
          <cell r="I10617">
            <v>0</v>
          </cell>
          <cell r="J10617">
            <v>0</v>
          </cell>
          <cell r="K10617">
            <v>0</v>
          </cell>
          <cell r="M10617">
            <v>0</v>
          </cell>
          <cell r="N10617">
            <v>0</v>
          </cell>
          <cell r="O10617">
            <v>0</v>
          </cell>
          <cell r="P10617">
            <v>0</v>
          </cell>
          <cell r="R10617">
            <v>0</v>
          </cell>
          <cell r="S10617">
            <v>0</v>
          </cell>
          <cell r="T10617">
            <v>0</v>
          </cell>
          <cell r="U10617">
            <v>0</v>
          </cell>
          <cell r="Y10617">
            <v>0</v>
          </cell>
          <cell r="Z10617">
            <v>0</v>
          </cell>
        </row>
        <row r="10730">
          <cell r="E10730">
            <v>0</v>
          </cell>
          <cell r="F10730">
            <v>0</v>
          </cell>
          <cell r="H10730">
            <v>0</v>
          </cell>
          <cell r="I10730">
            <v>0</v>
          </cell>
          <cell r="J10730">
            <v>0</v>
          </cell>
          <cell r="K10730">
            <v>0</v>
          </cell>
          <cell r="M10730">
            <v>0</v>
          </cell>
          <cell r="N10730">
            <v>0</v>
          </cell>
          <cell r="O10730">
            <v>0</v>
          </cell>
          <cell r="P10730">
            <v>0</v>
          </cell>
          <cell r="R10730">
            <v>0</v>
          </cell>
          <cell r="S10730">
            <v>0</v>
          </cell>
          <cell r="T10730">
            <v>0</v>
          </cell>
          <cell r="U10730">
            <v>0</v>
          </cell>
          <cell r="Y10730">
            <v>0</v>
          </cell>
          <cell r="Z10730">
            <v>0</v>
          </cell>
        </row>
        <row r="10736">
          <cell r="E10736">
            <v>0</v>
          </cell>
          <cell r="F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Y10736">
            <v>0</v>
          </cell>
          <cell r="Z10736">
            <v>0</v>
          </cell>
        </row>
        <row r="10765">
          <cell r="E10765">
            <v>0</v>
          </cell>
          <cell r="F10765">
            <v>0</v>
          </cell>
          <cell r="H10765">
            <v>0</v>
          </cell>
          <cell r="I10765">
            <v>0</v>
          </cell>
          <cell r="J10765">
            <v>0</v>
          </cell>
          <cell r="K10765">
            <v>0</v>
          </cell>
          <cell r="M10765">
            <v>0</v>
          </cell>
          <cell r="N10765">
            <v>0</v>
          </cell>
          <cell r="O10765">
            <v>0</v>
          </cell>
          <cell r="P10765">
            <v>0</v>
          </cell>
          <cell r="R10765">
            <v>0</v>
          </cell>
          <cell r="S10765">
            <v>0</v>
          </cell>
          <cell r="T10765">
            <v>0</v>
          </cell>
          <cell r="U10765">
            <v>0</v>
          </cell>
          <cell r="Y10765">
            <v>0</v>
          </cell>
          <cell r="Z10765">
            <v>0</v>
          </cell>
        </row>
        <row r="11205">
          <cell r="E11205">
            <v>0</v>
          </cell>
          <cell r="F11205">
            <v>0</v>
          </cell>
          <cell r="H11205">
            <v>0</v>
          </cell>
          <cell r="I11205">
            <v>0</v>
          </cell>
          <cell r="J11205">
            <v>0</v>
          </cell>
          <cell r="K11205">
            <v>0</v>
          </cell>
          <cell r="M11205">
            <v>0</v>
          </cell>
          <cell r="N11205">
            <v>0</v>
          </cell>
          <cell r="O11205">
            <v>0</v>
          </cell>
          <cell r="P11205">
            <v>0</v>
          </cell>
          <cell r="R11205">
            <v>0</v>
          </cell>
          <cell r="S11205">
            <v>0</v>
          </cell>
          <cell r="T11205">
            <v>0</v>
          </cell>
          <cell r="U11205">
            <v>0</v>
          </cell>
          <cell r="Y11205">
            <v>0</v>
          </cell>
          <cell r="Z11205">
            <v>0</v>
          </cell>
        </row>
        <row r="11206">
          <cell r="E11206">
            <v>0</v>
          </cell>
          <cell r="F11206">
            <v>0</v>
          </cell>
          <cell r="H11206">
            <v>0</v>
          </cell>
          <cell r="I11206">
            <v>0</v>
          </cell>
          <cell r="J11206">
            <v>0</v>
          </cell>
          <cell r="K11206">
            <v>0</v>
          </cell>
          <cell r="M11206">
            <v>0</v>
          </cell>
          <cell r="N11206">
            <v>0</v>
          </cell>
          <cell r="O11206">
            <v>0</v>
          </cell>
          <cell r="P11206">
            <v>0</v>
          </cell>
          <cell r="R11206">
            <v>0</v>
          </cell>
          <cell r="S11206">
            <v>0</v>
          </cell>
          <cell r="T11206">
            <v>0</v>
          </cell>
          <cell r="U11206">
            <v>0</v>
          </cell>
          <cell r="Y11206">
            <v>0</v>
          </cell>
          <cell r="Z11206">
            <v>0</v>
          </cell>
        </row>
        <row r="11207">
          <cell r="E11207">
            <v>0</v>
          </cell>
          <cell r="F11207">
            <v>0</v>
          </cell>
          <cell r="H11207">
            <v>0</v>
          </cell>
          <cell r="I11207">
            <v>0</v>
          </cell>
          <cell r="J11207">
            <v>0</v>
          </cell>
          <cell r="K11207">
            <v>0</v>
          </cell>
          <cell r="M11207">
            <v>0</v>
          </cell>
          <cell r="N11207">
            <v>0</v>
          </cell>
          <cell r="O11207">
            <v>0</v>
          </cell>
          <cell r="P11207">
            <v>0</v>
          </cell>
          <cell r="R11207">
            <v>0</v>
          </cell>
          <cell r="S11207">
            <v>0</v>
          </cell>
          <cell r="T11207">
            <v>0</v>
          </cell>
          <cell r="U11207">
            <v>0</v>
          </cell>
          <cell r="Y11207">
            <v>0</v>
          </cell>
          <cell r="Z11207">
            <v>0</v>
          </cell>
        </row>
        <row r="11208">
          <cell r="E11208">
            <v>0</v>
          </cell>
          <cell r="F11208">
            <v>0</v>
          </cell>
          <cell r="H11208">
            <v>0</v>
          </cell>
          <cell r="I11208">
            <v>0</v>
          </cell>
          <cell r="J11208">
            <v>0</v>
          </cell>
          <cell r="K11208">
            <v>0</v>
          </cell>
          <cell r="M11208">
            <v>0</v>
          </cell>
          <cell r="N11208">
            <v>0</v>
          </cell>
          <cell r="O11208">
            <v>0</v>
          </cell>
          <cell r="P11208">
            <v>0</v>
          </cell>
          <cell r="R11208">
            <v>0</v>
          </cell>
          <cell r="S11208">
            <v>0</v>
          </cell>
          <cell r="T11208">
            <v>0</v>
          </cell>
          <cell r="U11208">
            <v>0</v>
          </cell>
          <cell r="Y11208">
            <v>0</v>
          </cell>
          <cell r="Z11208">
            <v>0</v>
          </cell>
        </row>
        <row r="11209">
          <cell r="E11209">
            <v>0</v>
          </cell>
          <cell r="F11209">
            <v>0</v>
          </cell>
          <cell r="H11209">
            <v>0</v>
          </cell>
          <cell r="I11209">
            <v>0</v>
          </cell>
          <cell r="J11209">
            <v>0</v>
          </cell>
          <cell r="K11209">
            <v>0</v>
          </cell>
          <cell r="M11209">
            <v>0</v>
          </cell>
          <cell r="N11209">
            <v>0</v>
          </cell>
          <cell r="O11209">
            <v>0</v>
          </cell>
          <cell r="P11209">
            <v>0</v>
          </cell>
          <cell r="R11209">
            <v>0</v>
          </cell>
          <cell r="S11209">
            <v>0</v>
          </cell>
          <cell r="T11209">
            <v>0</v>
          </cell>
          <cell r="U11209">
            <v>0</v>
          </cell>
          <cell r="Y11209">
            <v>0</v>
          </cell>
          <cell r="Z11209">
            <v>0</v>
          </cell>
        </row>
        <row r="11210">
          <cell r="E11210">
            <v>0</v>
          </cell>
          <cell r="F11210">
            <v>0</v>
          </cell>
          <cell r="H11210">
            <v>0</v>
          </cell>
          <cell r="I11210">
            <v>0</v>
          </cell>
          <cell r="J11210">
            <v>0</v>
          </cell>
          <cell r="K11210">
            <v>0</v>
          </cell>
          <cell r="M11210">
            <v>0</v>
          </cell>
          <cell r="N11210">
            <v>0</v>
          </cell>
          <cell r="O11210">
            <v>0</v>
          </cell>
          <cell r="P11210">
            <v>0</v>
          </cell>
          <cell r="R11210">
            <v>0</v>
          </cell>
          <cell r="S11210">
            <v>0</v>
          </cell>
          <cell r="T11210">
            <v>0</v>
          </cell>
          <cell r="U11210">
            <v>0</v>
          </cell>
          <cell r="Y11210">
            <v>0</v>
          </cell>
          <cell r="Z11210">
            <v>0</v>
          </cell>
        </row>
        <row r="11211">
          <cell r="E11211">
            <v>0</v>
          </cell>
          <cell r="F11211">
            <v>0</v>
          </cell>
          <cell r="H11211">
            <v>0</v>
          </cell>
          <cell r="I11211">
            <v>0</v>
          </cell>
          <cell r="J11211">
            <v>0</v>
          </cell>
          <cell r="K11211">
            <v>0</v>
          </cell>
          <cell r="M11211">
            <v>0</v>
          </cell>
          <cell r="N11211">
            <v>0</v>
          </cell>
          <cell r="O11211">
            <v>0</v>
          </cell>
          <cell r="P11211">
            <v>0</v>
          </cell>
          <cell r="R11211">
            <v>0</v>
          </cell>
          <cell r="S11211">
            <v>0</v>
          </cell>
          <cell r="T11211">
            <v>0</v>
          </cell>
          <cell r="U11211">
            <v>0</v>
          </cell>
          <cell r="Y11211">
            <v>0</v>
          </cell>
          <cell r="Z11211">
            <v>0</v>
          </cell>
        </row>
        <row r="11212">
          <cell r="E11212">
            <v>0</v>
          </cell>
          <cell r="F11212">
            <v>0</v>
          </cell>
          <cell r="H11212">
            <v>0</v>
          </cell>
          <cell r="I11212">
            <v>0</v>
          </cell>
          <cell r="J11212">
            <v>0</v>
          </cell>
          <cell r="K11212">
            <v>0</v>
          </cell>
          <cell r="M11212">
            <v>0</v>
          </cell>
          <cell r="N11212">
            <v>0</v>
          </cell>
          <cell r="O11212">
            <v>0</v>
          </cell>
          <cell r="P11212">
            <v>0</v>
          </cell>
          <cell r="R11212">
            <v>0</v>
          </cell>
          <cell r="S11212">
            <v>0</v>
          </cell>
          <cell r="T11212">
            <v>0</v>
          </cell>
          <cell r="U11212">
            <v>0</v>
          </cell>
          <cell r="Y11212">
            <v>0</v>
          </cell>
          <cell r="Z11212">
            <v>0</v>
          </cell>
        </row>
        <row r="11213">
          <cell r="E11213">
            <v>0</v>
          </cell>
          <cell r="F11213">
            <v>0</v>
          </cell>
          <cell r="H11213">
            <v>0</v>
          </cell>
          <cell r="I11213">
            <v>0</v>
          </cell>
          <cell r="J11213">
            <v>0</v>
          </cell>
          <cell r="K11213">
            <v>0</v>
          </cell>
          <cell r="M11213">
            <v>0</v>
          </cell>
          <cell r="N11213">
            <v>0</v>
          </cell>
          <cell r="O11213">
            <v>0</v>
          </cell>
          <cell r="P11213">
            <v>0</v>
          </cell>
          <cell r="R11213">
            <v>0</v>
          </cell>
          <cell r="S11213">
            <v>0</v>
          </cell>
          <cell r="T11213">
            <v>0</v>
          </cell>
          <cell r="U11213">
            <v>0</v>
          </cell>
          <cell r="Y11213">
            <v>0</v>
          </cell>
          <cell r="Z11213">
            <v>0</v>
          </cell>
        </row>
        <row r="11214">
          <cell r="E11214">
            <v>0</v>
          </cell>
          <cell r="F11214">
            <v>0</v>
          </cell>
          <cell r="H11214">
            <v>0</v>
          </cell>
          <cell r="I11214">
            <v>0</v>
          </cell>
          <cell r="J11214">
            <v>0</v>
          </cell>
          <cell r="K11214">
            <v>0</v>
          </cell>
          <cell r="M11214">
            <v>0</v>
          </cell>
          <cell r="N11214">
            <v>0</v>
          </cell>
          <cell r="O11214">
            <v>0</v>
          </cell>
          <cell r="P11214">
            <v>0</v>
          </cell>
          <cell r="R11214">
            <v>0</v>
          </cell>
          <cell r="S11214">
            <v>0</v>
          </cell>
          <cell r="T11214">
            <v>0</v>
          </cell>
          <cell r="U11214">
            <v>0</v>
          </cell>
          <cell r="Y11214">
            <v>0</v>
          </cell>
          <cell r="Z11214">
            <v>0</v>
          </cell>
        </row>
        <row r="11215">
          <cell r="E11215">
            <v>0</v>
          </cell>
          <cell r="F11215">
            <v>0</v>
          </cell>
          <cell r="H11215">
            <v>0</v>
          </cell>
          <cell r="I11215">
            <v>0</v>
          </cell>
          <cell r="J11215">
            <v>0</v>
          </cell>
          <cell r="K11215">
            <v>0</v>
          </cell>
          <cell r="M11215">
            <v>0</v>
          </cell>
          <cell r="N11215">
            <v>0</v>
          </cell>
          <cell r="O11215">
            <v>0</v>
          </cell>
          <cell r="P11215">
            <v>0</v>
          </cell>
          <cell r="R11215">
            <v>0</v>
          </cell>
          <cell r="S11215">
            <v>0</v>
          </cell>
          <cell r="T11215">
            <v>0</v>
          </cell>
          <cell r="U11215">
            <v>0</v>
          </cell>
          <cell r="Y11215">
            <v>0</v>
          </cell>
          <cell r="Z11215">
            <v>0</v>
          </cell>
        </row>
        <row r="11216">
          <cell r="E11216">
            <v>0</v>
          </cell>
          <cell r="F11216">
            <v>0</v>
          </cell>
          <cell r="H11216">
            <v>0</v>
          </cell>
          <cell r="I11216">
            <v>0</v>
          </cell>
          <cell r="J11216">
            <v>0</v>
          </cell>
          <cell r="K11216">
            <v>0</v>
          </cell>
          <cell r="M11216">
            <v>0</v>
          </cell>
          <cell r="N11216">
            <v>0</v>
          </cell>
          <cell r="O11216">
            <v>0</v>
          </cell>
          <cell r="P11216">
            <v>0</v>
          </cell>
          <cell r="R11216">
            <v>0</v>
          </cell>
          <cell r="S11216">
            <v>0</v>
          </cell>
          <cell r="T11216">
            <v>0</v>
          </cell>
          <cell r="U11216">
            <v>0</v>
          </cell>
          <cell r="Y11216">
            <v>0</v>
          </cell>
          <cell r="Z11216">
            <v>0</v>
          </cell>
        </row>
        <row r="11217">
          <cell r="E11217">
            <v>0</v>
          </cell>
          <cell r="F11217">
            <v>0</v>
          </cell>
          <cell r="H11217">
            <v>0</v>
          </cell>
          <cell r="I11217">
            <v>0</v>
          </cell>
          <cell r="J11217">
            <v>0</v>
          </cell>
          <cell r="K11217">
            <v>0</v>
          </cell>
          <cell r="M11217">
            <v>0</v>
          </cell>
          <cell r="N11217">
            <v>0</v>
          </cell>
          <cell r="O11217">
            <v>0</v>
          </cell>
          <cell r="P11217">
            <v>0</v>
          </cell>
          <cell r="R11217">
            <v>0</v>
          </cell>
          <cell r="S11217">
            <v>0</v>
          </cell>
          <cell r="T11217">
            <v>0</v>
          </cell>
          <cell r="U11217">
            <v>0</v>
          </cell>
          <cell r="Y11217">
            <v>0</v>
          </cell>
          <cell r="Z11217">
            <v>0</v>
          </cell>
        </row>
        <row r="11218">
          <cell r="E11218">
            <v>0</v>
          </cell>
          <cell r="F11218">
            <v>0</v>
          </cell>
          <cell r="H11218">
            <v>0</v>
          </cell>
          <cell r="I11218">
            <v>0</v>
          </cell>
          <cell r="J11218">
            <v>0</v>
          </cell>
          <cell r="K11218">
            <v>0</v>
          </cell>
          <cell r="M11218">
            <v>0</v>
          </cell>
          <cell r="N11218">
            <v>0</v>
          </cell>
          <cell r="O11218">
            <v>0</v>
          </cell>
          <cell r="P11218">
            <v>0</v>
          </cell>
          <cell r="R11218">
            <v>0</v>
          </cell>
          <cell r="S11218">
            <v>0</v>
          </cell>
          <cell r="T11218">
            <v>0</v>
          </cell>
          <cell r="U11218">
            <v>0</v>
          </cell>
          <cell r="Y11218">
            <v>0</v>
          </cell>
          <cell r="Z11218">
            <v>0</v>
          </cell>
        </row>
        <row r="11219">
          <cell r="E11219">
            <v>0</v>
          </cell>
          <cell r="F11219">
            <v>0</v>
          </cell>
          <cell r="H11219">
            <v>0</v>
          </cell>
          <cell r="I11219">
            <v>0</v>
          </cell>
          <cell r="J11219">
            <v>0</v>
          </cell>
          <cell r="K11219">
            <v>0</v>
          </cell>
          <cell r="M11219">
            <v>0</v>
          </cell>
          <cell r="N11219">
            <v>0</v>
          </cell>
          <cell r="O11219">
            <v>0</v>
          </cell>
          <cell r="P11219">
            <v>0</v>
          </cell>
          <cell r="R11219">
            <v>0</v>
          </cell>
          <cell r="S11219">
            <v>0</v>
          </cell>
          <cell r="T11219">
            <v>0</v>
          </cell>
          <cell r="U11219">
            <v>0</v>
          </cell>
          <cell r="Y11219">
            <v>0</v>
          </cell>
          <cell r="Z11219">
            <v>0</v>
          </cell>
        </row>
        <row r="11220">
          <cell r="E11220">
            <v>0</v>
          </cell>
          <cell r="F11220">
            <v>0</v>
          </cell>
          <cell r="H11220">
            <v>0</v>
          </cell>
          <cell r="I11220">
            <v>0</v>
          </cell>
          <cell r="J11220">
            <v>0</v>
          </cell>
          <cell r="K11220">
            <v>0</v>
          </cell>
          <cell r="M11220">
            <v>0</v>
          </cell>
          <cell r="N11220">
            <v>0</v>
          </cell>
          <cell r="O11220">
            <v>0</v>
          </cell>
          <cell r="P11220">
            <v>0</v>
          </cell>
          <cell r="R11220">
            <v>0</v>
          </cell>
          <cell r="S11220">
            <v>0</v>
          </cell>
          <cell r="T11220">
            <v>0</v>
          </cell>
          <cell r="U11220">
            <v>0</v>
          </cell>
          <cell r="Y11220">
            <v>0</v>
          </cell>
          <cell r="Z11220">
            <v>0</v>
          </cell>
        </row>
        <row r="11221">
          <cell r="E11221">
            <v>0</v>
          </cell>
          <cell r="F11221">
            <v>0</v>
          </cell>
          <cell r="H11221">
            <v>0</v>
          </cell>
          <cell r="I11221">
            <v>0</v>
          </cell>
          <cell r="J11221">
            <v>0</v>
          </cell>
          <cell r="K11221">
            <v>0</v>
          </cell>
          <cell r="M11221">
            <v>0</v>
          </cell>
          <cell r="N11221">
            <v>0</v>
          </cell>
          <cell r="O11221">
            <v>0</v>
          </cell>
          <cell r="P11221">
            <v>0</v>
          </cell>
          <cell r="R11221">
            <v>0</v>
          </cell>
          <cell r="S11221">
            <v>0</v>
          </cell>
          <cell r="T11221">
            <v>0</v>
          </cell>
          <cell r="U11221">
            <v>0</v>
          </cell>
          <cell r="Y11221">
            <v>0</v>
          </cell>
          <cell r="Z11221">
            <v>0</v>
          </cell>
        </row>
        <row r="11222">
          <cell r="E11222">
            <v>0</v>
          </cell>
          <cell r="F11222">
            <v>0</v>
          </cell>
          <cell r="H11222">
            <v>0</v>
          </cell>
          <cell r="I11222">
            <v>0</v>
          </cell>
          <cell r="J11222">
            <v>0</v>
          </cell>
          <cell r="K11222">
            <v>0</v>
          </cell>
          <cell r="M11222">
            <v>0</v>
          </cell>
          <cell r="N11222">
            <v>0</v>
          </cell>
          <cell r="O11222">
            <v>0</v>
          </cell>
          <cell r="P11222">
            <v>0</v>
          </cell>
          <cell r="R11222">
            <v>0</v>
          </cell>
          <cell r="S11222">
            <v>0</v>
          </cell>
          <cell r="T11222">
            <v>0</v>
          </cell>
          <cell r="U11222">
            <v>0</v>
          </cell>
          <cell r="Y11222">
            <v>0</v>
          </cell>
          <cell r="Z11222">
            <v>0</v>
          </cell>
        </row>
        <row r="11223">
          <cell r="E11223">
            <v>0</v>
          </cell>
          <cell r="F11223">
            <v>0</v>
          </cell>
          <cell r="H11223">
            <v>0</v>
          </cell>
          <cell r="I11223">
            <v>0</v>
          </cell>
          <cell r="J11223">
            <v>0</v>
          </cell>
          <cell r="K11223">
            <v>0</v>
          </cell>
          <cell r="M11223">
            <v>0</v>
          </cell>
          <cell r="N11223">
            <v>0</v>
          </cell>
          <cell r="O11223">
            <v>0</v>
          </cell>
          <cell r="P11223">
            <v>0</v>
          </cell>
          <cell r="R11223">
            <v>0</v>
          </cell>
          <cell r="S11223">
            <v>0</v>
          </cell>
          <cell r="T11223">
            <v>0</v>
          </cell>
          <cell r="U11223">
            <v>0</v>
          </cell>
          <cell r="Y11223">
            <v>0</v>
          </cell>
          <cell r="Z11223">
            <v>0</v>
          </cell>
        </row>
        <row r="11224">
          <cell r="E11224">
            <v>0</v>
          </cell>
          <cell r="F11224">
            <v>0</v>
          </cell>
          <cell r="H11224">
            <v>0</v>
          </cell>
          <cell r="I11224">
            <v>0</v>
          </cell>
          <cell r="J11224">
            <v>0</v>
          </cell>
          <cell r="K11224">
            <v>0</v>
          </cell>
          <cell r="M11224">
            <v>0</v>
          </cell>
          <cell r="N11224">
            <v>0</v>
          </cell>
          <cell r="O11224">
            <v>0</v>
          </cell>
          <cell r="P11224">
            <v>0</v>
          </cell>
          <cell r="R11224">
            <v>0</v>
          </cell>
          <cell r="S11224">
            <v>0</v>
          </cell>
          <cell r="T11224">
            <v>0</v>
          </cell>
          <cell r="U11224">
            <v>0</v>
          </cell>
          <cell r="Y11224">
            <v>0</v>
          </cell>
          <cell r="Z11224">
            <v>0</v>
          </cell>
        </row>
        <row r="11225">
          <cell r="E11225">
            <v>0</v>
          </cell>
          <cell r="F11225">
            <v>0</v>
          </cell>
          <cell r="H11225">
            <v>0</v>
          </cell>
          <cell r="I11225">
            <v>0</v>
          </cell>
          <cell r="J11225">
            <v>0</v>
          </cell>
          <cell r="K11225">
            <v>0</v>
          </cell>
          <cell r="M11225">
            <v>0</v>
          </cell>
          <cell r="N11225">
            <v>0</v>
          </cell>
          <cell r="O11225">
            <v>0</v>
          </cell>
          <cell r="P11225">
            <v>0</v>
          </cell>
          <cell r="R11225">
            <v>0</v>
          </cell>
          <cell r="S11225">
            <v>0</v>
          </cell>
          <cell r="T11225">
            <v>0</v>
          </cell>
          <cell r="U11225">
            <v>0</v>
          </cell>
          <cell r="Y11225">
            <v>0</v>
          </cell>
          <cell r="Z11225">
            <v>0</v>
          </cell>
        </row>
        <row r="11226">
          <cell r="E11226">
            <v>0</v>
          </cell>
          <cell r="F11226">
            <v>0</v>
          </cell>
          <cell r="H11226">
            <v>0</v>
          </cell>
          <cell r="I11226">
            <v>0</v>
          </cell>
          <cell r="J11226">
            <v>0</v>
          </cell>
          <cell r="K11226">
            <v>0</v>
          </cell>
          <cell r="M11226">
            <v>0</v>
          </cell>
          <cell r="N11226">
            <v>0</v>
          </cell>
          <cell r="O11226">
            <v>0</v>
          </cell>
          <cell r="P11226">
            <v>0</v>
          </cell>
          <cell r="R11226">
            <v>0</v>
          </cell>
          <cell r="S11226">
            <v>0</v>
          </cell>
          <cell r="T11226">
            <v>0</v>
          </cell>
          <cell r="U11226">
            <v>0</v>
          </cell>
          <cell r="Y11226">
            <v>0</v>
          </cell>
          <cell r="Z11226">
            <v>0</v>
          </cell>
        </row>
        <row r="11227">
          <cell r="E11227">
            <v>0</v>
          </cell>
          <cell r="F11227">
            <v>0</v>
          </cell>
          <cell r="H11227">
            <v>0</v>
          </cell>
          <cell r="I11227">
            <v>0</v>
          </cell>
          <cell r="J11227">
            <v>0</v>
          </cell>
          <cell r="K11227">
            <v>0</v>
          </cell>
          <cell r="M11227">
            <v>0</v>
          </cell>
          <cell r="N11227">
            <v>0</v>
          </cell>
          <cell r="O11227">
            <v>0</v>
          </cell>
          <cell r="P11227">
            <v>0</v>
          </cell>
          <cell r="R11227">
            <v>0</v>
          </cell>
          <cell r="S11227">
            <v>0</v>
          </cell>
          <cell r="T11227">
            <v>0</v>
          </cell>
          <cell r="U11227">
            <v>0</v>
          </cell>
          <cell r="Y11227">
            <v>0</v>
          </cell>
          <cell r="Z11227">
            <v>0</v>
          </cell>
        </row>
        <row r="11228">
          <cell r="E11228">
            <v>0</v>
          </cell>
          <cell r="F11228">
            <v>0</v>
          </cell>
          <cell r="H11228">
            <v>0</v>
          </cell>
          <cell r="I11228">
            <v>0</v>
          </cell>
          <cell r="J11228">
            <v>0</v>
          </cell>
          <cell r="K11228">
            <v>0</v>
          </cell>
          <cell r="M11228">
            <v>0</v>
          </cell>
          <cell r="N11228">
            <v>0</v>
          </cell>
          <cell r="O11228">
            <v>0</v>
          </cell>
          <cell r="P11228">
            <v>0</v>
          </cell>
          <cell r="R11228">
            <v>0</v>
          </cell>
          <cell r="S11228">
            <v>0</v>
          </cell>
          <cell r="T11228">
            <v>0</v>
          </cell>
          <cell r="U11228">
            <v>0</v>
          </cell>
          <cell r="Y11228">
            <v>0</v>
          </cell>
          <cell r="Z11228">
            <v>0</v>
          </cell>
        </row>
        <row r="11229">
          <cell r="E11229">
            <v>0</v>
          </cell>
          <cell r="F11229">
            <v>0</v>
          </cell>
          <cell r="H11229">
            <v>0</v>
          </cell>
          <cell r="I11229">
            <v>0</v>
          </cell>
          <cell r="J11229">
            <v>0</v>
          </cell>
          <cell r="K11229">
            <v>0</v>
          </cell>
          <cell r="M11229">
            <v>0</v>
          </cell>
          <cell r="N11229">
            <v>0</v>
          </cell>
          <cell r="O11229">
            <v>0</v>
          </cell>
          <cell r="P11229">
            <v>0</v>
          </cell>
          <cell r="R11229">
            <v>0</v>
          </cell>
          <cell r="S11229">
            <v>0</v>
          </cell>
          <cell r="T11229">
            <v>0</v>
          </cell>
          <cell r="U11229">
            <v>0</v>
          </cell>
          <cell r="Y11229">
            <v>0</v>
          </cell>
          <cell r="Z11229">
            <v>0</v>
          </cell>
        </row>
        <row r="11230">
          <cell r="E11230">
            <v>0</v>
          </cell>
          <cell r="F11230">
            <v>0</v>
          </cell>
          <cell r="H11230">
            <v>0</v>
          </cell>
          <cell r="I11230">
            <v>0</v>
          </cell>
          <cell r="J11230">
            <v>0</v>
          </cell>
          <cell r="K11230">
            <v>0</v>
          </cell>
          <cell r="M11230">
            <v>0</v>
          </cell>
          <cell r="N11230">
            <v>0</v>
          </cell>
          <cell r="O11230">
            <v>0</v>
          </cell>
          <cell r="P11230">
            <v>0</v>
          </cell>
          <cell r="R11230">
            <v>0</v>
          </cell>
          <cell r="S11230">
            <v>0</v>
          </cell>
          <cell r="T11230">
            <v>0</v>
          </cell>
          <cell r="U11230">
            <v>0</v>
          </cell>
          <cell r="Y11230">
            <v>0</v>
          </cell>
          <cell r="Z11230">
            <v>0</v>
          </cell>
        </row>
        <row r="11231">
          <cell r="E11231">
            <v>0</v>
          </cell>
          <cell r="F11231">
            <v>0</v>
          </cell>
          <cell r="H11231">
            <v>0</v>
          </cell>
          <cell r="I11231">
            <v>0</v>
          </cell>
          <cell r="J11231">
            <v>0</v>
          </cell>
          <cell r="K11231">
            <v>0</v>
          </cell>
          <cell r="M11231">
            <v>0</v>
          </cell>
          <cell r="N11231">
            <v>0</v>
          </cell>
          <cell r="O11231">
            <v>0</v>
          </cell>
          <cell r="P11231">
            <v>0</v>
          </cell>
          <cell r="R11231">
            <v>0</v>
          </cell>
          <cell r="S11231">
            <v>0</v>
          </cell>
          <cell r="T11231">
            <v>0</v>
          </cell>
          <cell r="U11231">
            <v>0</v>
          </cell>
          <cell r="Y11231">
            <v>0</v>
          </cell>
          <cell r="Z11231">
            <v>0</v>
          </cell>
        </row>
        <row r="11232">
          <cell r="E11232">
            <v>0</v>
          </cell>
          <cell r="F11232">
            <v>0</v>
          </cell>
          <cell r="H11232">
            <v>0</v>
          </cell>
          <cell r="I11232">
            <v>0</v>
          </cell>
          <cell r="J11232">
            <v>0</v>
          </cell>
          <cell r="K11232">
            <v>0</v>
          </cell>
          <cell r="M11232">
            <v>0</v>
          </cell>
          <cell r="N11232">
            <v>0</v>
          </cell>
          <cell r="O11232">
            <v>0</v>
          </cell>
          <cell r="P11232">
            <v>0</v>
          </cell>
          <cell r="R11232">
            <v>0</v>
          </cell>
          <cell r="S11232">
            <v>0</v>
          </cell>
          <cell r="T11232">
            <v>0</v>
          </cell>
          <cell r="U11232">
            <v>0</v>
          </cell>
          <cell r="Y11232">
            <v>0</v>
          </cell>
          <cell r="Z11232">
            <v>0</v>
          </cell>
        </row>
        <row r="11233">
          <cell r="E11233">
            <v>0</v>
          </cell>
          <cell r="F11233">
            <v>0</v>
          </cell>
          <cell r="H11233">
            <v>0</v>
          </cell>
          <cell r="I11233">
            <v>0</v>
          </cell>
          <cell r="J11233">
            <v>0</v>
          </cell>
          <cell r="K11233">
            <v>0</v>
          </cell>
          <cell r="M11233">
            <v>0</v>
          </cell>
          <cell r="N11233">
            <v>0</v>
          </cell>
          <cell r="O11233">
            <v>0</v>
          </cell>
          <cell r="P11233">
            <v>0</v>
          </cell>
          <cell r="R11233">
            <v>0</v>
          </cell>
          <cell r="S11233">
            <v>0</v>
          </cell>
          <cell r="T11233">
            <v>0</v>
          </cell>
          <cell r="U11233">
            <v>0</v>
          </cell>
          <cell r="Y11233">
            <v>0</v>
          </cell>
          <cell r="Z11233">
            <v>0</v>
          </cell>
        </row>
        <row r="11234">
          <cell r="E11234">
            <v>0</v>
          </cell>
          <cell r="F11234">
            <v>0</v>
          </cell>
          <cell r="H11234">
            <v>0</v>
          </cell>
          <cell r="I11234">
            <v>0</v>
          </cell>
          <cell r="J11234">
            <v>0</v>
          </cell>
          <cell r="K11234">
            <v>0</v>
          </cell>
          <cell r="M11234">
            <v>0</v>
          </cell>
          <cell r="N11234">
            <v>0</v>
          </cell>
          <cell r="O11234">
            <v>0</v>
          </cell>
          <cell r="P11234">
            <v>0</v>
          </cell>
          <cell r="R11234">
            <v>0</v>
          </cell>
          <cell r="S11234">
            <v>0</v>
          </cell>
          <cell r="T11234">
            <v>0</v>
          </cell>
          <cell r="U11234">
            <v>0</v>
          </cell>
          <cell r="Y11234">
            <v>0</v>
          </cell>
          <cell r="Z11234">
            <v>0</v>
          </cell>
        </row>
        <row r="11235">
          <cell r="E11235">
            <v>0</v>
          </cell>
          <cell r="F11235">
            <v>0</v>
          </cell>
          <cell r="H11235">
            <v>0</v>
          </cell>
          <cell r="I11235">
            <v>0</v>
          </cell>
          <cell r="J11235">
            <v>0</v>
          </cell>
          <cell r="K11235">
            <v>0</v>
          </cell>
          <cell r="M11235">
            <v>0</v>
          </cell>
          <cell r="N11235">
            <v>0</v>
          </cell>
          <cell r="O11235">
            <v>0</v>
          </cell>
          <cell r="P11235">
            <v>0</v>
          </cell>
          <cell r="R11235">
            <v>0</v>
          </cell>
          <cell r="S11235">
            <v>0</v>
          </cell>
          <cell r="T11235">
            <v>0</v>
          </cell>
          <cell r="U11235">
            <v>0</v>
          </cell>
          <cell r="Y11235">
            <v>0</v>
          </cell>
          <cell r="Z11235">
            <v>0</v>
          </cell>
        </row>
        <row r="11236">
          <cell r="E11236">
            <v>0</v>
          </cell>
          <cell r="F11236">
            <v>0</v>
          </cell>
          <cell r="H11236">
            <v>0</v>
          </cell>
          <cell r="I11236">
            <v>0</v>
          </cell>
          <cell r="J11236">
            <v>0</v>
          </cell>
          <cell r="K11236">
            <v>0</v>
          </cell>
          <cell r="M11236">
            <v>0</v>
          </cell>
          <cell r="N11236">
            <v>0</v>
          </cell>
          <cell r="O11236">
            <v>0</v>
          </cell>
          <cell r="P11236">
            <v>0</v>
          </cell>
          <cell r="R11236">
            <v>0</v>
          </cell>
          <cell r="S11236">
            <v>0</v>
          </cell>
          <cell r="T11236">
            <v>0</v>
          </cell>
          <cell r="U11236">
            <v>0</v>
          </cell>
          <cell r="Y11236">
            <v>0</v>
          </cell>
          <cell r="Z11236">
            <v>0</v>
          </cell>
        </row>
        <row r="11237">
          <cell r="E11237">
            <v>0</v>
          </cell>
          <cell r="F11237">
            <v>0</v>
          </cell>
          <cell r="H11237">
            <v>0</v>
          </cell>
          <cell r="I11237">
            <v>0</v>
          </cell>
          <cell r="J11237">
            <v>0</v>
          </cell>
          <cell r="K11237">
            <v>0</v>
          </cell>
          <cell r="M11237">
            <v>0</v>
          </cell>
          <cell r="N11237">
            <v>0</v>
          </cell>
          <cell r="O11237">
            <v>0</v>
          </cell>
          <cell r="P11237">
            <v>0</v>
          </cell>
          <cell r="R11237">
            <v>0</v>
          </cell>
          <cell r="S11237">
            <v>0</v>
          </cell>
          <cell r="T11237">
            <v>0</v>
          </cell>
          <cell r="U11237">
            <v>0</v>
          </cell>
          <cell r="Y11237">
            <v>0</v>
          </cell>
          <cell r="Z11237">
            <v>0</v>
          </cell>
        </row>
        <row r="11238">
          <cell r="E11238">
            <v>0</v>
          </cell>
          <cell r="F11238">
            <v>0</v>
          </cell>
          <cell r="H11238">
            <v>0</v>
          </cell>
          <cell r="I11238">
            <v>0</v>
          </cell>
          <cell r="J11238">
            <v>0</v>
          </cell>
          <cell r="K11238">
            <v>0</v>
          </cell>
          <cell r="M11238">
            <v>0</v>
          </cell>
          <cell r="N11238">
            <v>0</v>
          </cell>
          <cell r="O11238">
            <v>0</v>
          </cell>
          <cell r="P11238">
            <v>0</v>
          </cell>
          <cell r="R11238">
            <v>0</v>
          </cell>
          <cell r="S11238">
            <v>0</v>
          </cell>
          <cell r="T11238">
            <v>0</v>
          </cell>
          <cell r="U11238">
            <v>0</v>
          </cell>
          <cell r="Y11238">
            <v>0</v>
          </cell>
          <cell r="Z11238">
            <v>0</v>
          </cell>
        </row>
        <row r="11239">
          <cell r="E11239">
            <v>0</v>
          </cell>
          <cell r="F11239">
            <v>0</v>
          </cell>
          <cell r="H11239">
            <v>0</v>
          </cell>
          <cell r="I11239">
            <v>0</v>
          </cell>
          <cell r="J11239">
            <v>0</v>
          </cell>
          <cell r="K11239">
            <v>0</v>
          </cell>
          <cell r="M11239">
            <v>0</v>
          </cell>
          <cell r="N11239">
            <v>0</v>
          </cell>
          <cell r="O11239">
            <v>0</v>
          </cell>
          <cell r="P11239">
            <v>0</v>
          </cell>
          <cell r="R11239">
            <v>0</v>
          </cell>
          <cell r="S11239">
            <v>0</v>
          </cell>
          <cell r="T11239">
            <v>0</v>
          </cell>
          <cell r="U11239">
            <v>0</v>
          </cell>
          <cell r="Y11239">
            <v>0</v>
          </cell>
          <cell r="Z11239">
            <v>0</v>
          </cell>
        </row>
        <row r="11240">
          <cell r="E11240">
            <v>0</v>
          </cell>
          <cell r="F11240">
            <v>0</v>
          </cell>
          <cell r="H11240">
            <v>0</v>
          </cell>
          <cell r="I11240">
            <v>0</v>
          </cell>
          <cell r="J11240">
            <v>0</v>
          </cell>
          <cell r="K11240">
            <v>0</v>
          </cell>
          <cell r="M11240">
            <v>0</v>
          </cell>
          <cell r="N11240">
            <v>0</v>
          </cell>
          <cell r="O11240">
            <v>0</v>
          </cell>
          <cell r="P11240">
            <v>0</v>
          </cell>
          <cell r="R11240">
            <v>0</v>
          </cell>
          <cell r="S11240">
            <v>0</v>
          </cell>
          <cell r="T11240">
            <v>0</v>
          </cell>
          <cell r="U11240">
            <v>0</v>
          </cell>
          <cell r="Y11240">
            <v>0</v>
          </cell>
          <cell r="Z11240">
            <v>0</v>
          </cell>
        </row>
        <row r="11241">
          <cell r="E11241">
            <v>0</v>
          </cell>
          <cell r="F11241">
            <v>0</v>
          </cell>
          <cell r="H11241">
            <v>0</v>
          </cell>
          <cell r="I11241">
            <v>0</v>
          </cell>
          <cell r="J11241">
            <v>0</v>
          </cell>
          <cell r="K11241">
            <v>0</v>
          </cell>
          <cell r="M11241">
            <v>0</v>
          </cell>
          <cell r="N11241">
            <v>0</v>
          </cell>
          <cell r="O11241">
            <v>0</v>
          </cell>
          <cell r="P11241">
            <v>0</v>
          </cell>
          <cell r="R11241">
            <v>0</v>
          </cell>
          <cell r="S11241">
            <v>0</v>
          </cell>
          <cell r="T11241">
            <v>0</v>
          </cell>
          <cell r="U11241">
            <v>0</v>
          </cell>
          <cell r="Y11241">
            <v>0</v>
          </cell>
          <cell r="Z11241">
            <v>0</v>
          </cell>
        </row>
        <row r="11242">
          <cell r="E11242">
            <v>0</v>
          </cell>
          <cell r="F11242">
            <v>0</v>
          </cell>
          <cell r="H11242">
            <v>0</v>
          </cell>
          <cell r="I11242">
            <v>0</v>
          </cell>
          <cell r="J11242">
            <v>0</v>
          </cell>
          <cell r="K11242">
            <v>0</v>
          </cell>
          <cell r="M11242">
            <v>0</v>
          </cell>
          <cell r="N11242">
            <v>0</v>
          </cell>
          <cell r="O11242">
            <v>0</v>
          </cell>
          <cell r="P11242">
            <v>0</v>
          </cell>
          <cell r="R11242">
            <v>0</v>
          </cell>
          <cell r="S11242">
            <v>0</v>
          </cell>
          <cell r="T11242">
            <v>0</v>
          </cell>
          <cell r="U11242">
            <v>0</v>
          </cell>
          <cell r="Y11242">
            <v>0</v>
          </cell>
          <cell r="Z11242">
            <v>0</v>
          </cell>
        </row>
        <row r="11243">
          <cell r="E11243">
            <v>0</v>
          </cell>
          <cell r="F11243">
            <v>0</v>
          </cell>
          <cell r="H11243">
            <v>0</v>
          </cell>
          <cell r="I11243">
            <v>0</v>
          </cell>
          <cell r="J11243">
            <v>0</v>
          </cell>
          <cell r="K11243">
            <v>0</v>
          </cell>
          <cell r="M11243">
            <v>0</v>
          </cell>
          <cell r="N11243">
            <v>0</v>
          </cell>
          <cell r="O11243">
            <v>0</v>
          </cell>
          <cell r="P11243">
            <v>0</v>
          </cell>
          <cell r="R11243">
            <v>0</v>
          </cell>
          <cell r="S11243">
            <v>0</v>
          </cell>
          <cell r="T11243">
            <v>0</v>
          </cell>
          <cell r="U11243">
            <v>0</v>
          </cell>
          <cell r="Y11243">
            <v>0</v>
          </cell>
          <cell r="Z11243">
            <v>0</v>
          </cell>
        </row>
        <row r="11244">
          <cell r="E11244">
            <v>0</v>
          </cell>
          <cell r="F11244">
            <v>0</v>
          </cell>
          <cell r="H11244">
            <v>0</v>
          </cell>
          <cell r="I11244">
            <v>0</v>
          </cell>
          <cell r="J11244">
            <v>0</v>
          </cell>
          <cell r="K11244">
            <v>0</v>
          </cell>
          <cell r="M11244">
            <v>0</v>
          </cell>
          <cell r="N11244">
            <v>0</v>
          </cell>
          <cell r="O11244">
            <v>0</v>
          </cell>
          <cell r="P11244">
            <v>0</v>
          </cell>
          <cell r="R11244">
            <v>0</v>
          </cell>
          <cell r="S11244">
            <v>0</v>
          </cell>
          <cell r="T11244">
            <v>0</v>
          </cell>
          <cell r="U11244">
            <v>0</v>
          </cell>
          <cell r="Y11244">
            <v>0</v>
          </cell>
          <cell r="Z11244">
            <v>0</v>
          </cell>
        </row>
        <row r="11245">
          <cell r="E11245">
            <v>0</v>
          </cell>
          <cell r="F11245">
            <v>0</v>
          </cell>
          <cell r="H11245">
            <v>0</v>
          </cell>
          <cell r="I11245">
            <v>0</v>
          </cell>
          <cell r="J11245">
            <v>0</v>
          </cell>
          <cell r="K11245">
            <v>0</v>
          </cell>
          <cell r="M11245">
            <v>0</v>
          </cell>
          <cell r="N11245">
            <v>0</v>
          </cell>
          <cell r="O11245">
            <v>0</v>
          </cell>
          <cell r="P11245">
            <v>0</v>
          </cell>
          <cell r="R11245">
            <v>0</v>
          </cell>
          <cell r="S11245">
            <v>0</v>
          </cell>
          <cell r="T11245">
            <v>0</v>
          </cell>
          <cell r="U11245">
            <v>0</v>
          </cell>
          <cell r="Y11245">
            <v>0</v>
          </cell>
          <cell r="Z11245">
            <v>0</v>
          </cell>
        </row>
        <row r="11246">
          <cell r="E11246">
            <v>0</v>
          </cell>
          <cell r="F11246">
            <v>0</v>
          </cell>
          <cell r="H11246">
            <v>0</v>
          </cell>
          <cell r="I11246">
            <v>0</v>
          </cell>
          <cell r="J11246">
            <v>0</v>
          </cell>
          <cell r="K11246">
            <v>0</v>
          </cell>
          <cell r="M11246">
            <v>0</v>
          </cell>
          <cell r="N11246">
            <v>0</v>
          </cell>
          <cell r="O11246">
            <v>0</v>
          </cell>
          <cell r="P11246">
            <v>0</v>
          </cell>
          <cell r="R11246">
            <v>0</v>
          </cell>
          <cell r="S11246">
            <v>0</v>
          </cell>
          <cell r="T11246">
            <v>0</v>
          </cell>
          <cell r="U11246">
            <v>0</v>
          </cell>
          <cell r="Y11246">
            <v>0</v>
          </cell>
          <cell r="Z11246">
            <v>0</v>
          </cell>
        </row>
        <row r="11247">
          <cell r="E11247">
            <v>0</v>
          </cell>
          <cell r="F11247">
            <v>0</v>
          </cell>
          <cell r="H11247">
            <v>0</v>
          </cell>
          <cell r="I11247">
            <v>0</v>
          </cell>
          <cell r="J11247">
            <v>0</v>
          </cell>
          <cell r="K11247">
            <v>0</v>
          </cell>
          <cell r="M11247">
            <v>0</v>
          </cell>
          <cell r="N11247">
            <v>0</v>
          </cell>
          <cell r="O11247">
            <v>0</v>
          </cell>
          <cell r="P11247">
            <v>0</v>
          </cell>
          <cell r="R11247">
            <v>0</v>
          </cell>
          <cell r="S11247">
            <v>0</v>
          </cell>
          <cell r="T11247">
            <v>0</v>
          </cell>
          <cell r="U11247">
            <v>0</v>
          </cell>
          <cell r="Y11247">
            <v>0</v>
          </cell>
          <cell r="Z11247">
            <v>0</v>
          </cell>
        </row>
        <row r="11248">
          <cell r="E11248">
            <v>0</v>
          </cell>
          <cell r="F11248">
            <v>0</v>
          </cell>
          <cell r="H11248">
            <v>0</v>
          </cell>
          <cell r="I11248">
            <v>0</v>
          </cell>
          <cell r="J11248">
            <v>0</v>
          </cell>
          <cell r="K11248">
            <v>0</v>
          </cell>
          <cell r="M11248">
            <v>0</v>
          </cell>
          <cell r="N11248">
            <v>0</v>
          </cell>
          <cell r="O11248">
            <v>0</v>
          </cell>
          <cell r="P11248">
            <v>0</v>
          </cell>
          <cell r="R11248">
            <v>0</v>
          </cell>
          <cell r="S11248">
            <v>0</v>
          </cell>
          <cell r="T11248">
            <v>0</v>
          </cell>
          <cell r="U11248">
            <v>0</v>
          </cell>
          <cell r="Y11248">
            <v>0</v>
          </cell>
          <cell r="Z11248">
            <v>0</v>
          </cell>
        </row>
        <row r="11249">
          <cell r="E11249">
            <v>0</v>
          </cell>
          <cell r="F11249">
            <v>0</v>
          </cell>
          <cell r="H11249">
            <v>0</v>
          </cell>
          <cell r="I11249">
            <v>0</v>
          </cell>
          <cell r="J11249">
            <v>0</v>
          </cell>
          <cell r="K11249">
            <v>0</v>
          </cell>
          <cell r="M11249">
            <v>0</v>
          </cell>
          <cell r="N11249">
            <v>0</v>
          </cell>
          <cell r="O11249">
            <v>0</v>
          </cell>
          <cell r="P11249">
            <v>0</v>
          </cell>
          <cell r="R11249">
            <v>0</v>
          </cell>
          <cell r="S11249">
            <v>0</v>
          </cell>
          <cell r="T11249">
            <v>0</v>
          </cell>
          <cell r="U11249">
            <v>0</v>
          </cell>
          <cell r="Y11249">
            <v>0</v>
          </cell>
          <cell r="Z11249">
            <v>0</v>
          </cell>
        </row>
        <row r="11250">
          <cell r="E11250">
            <v>0</v>
          </cell>
          <cell r="F11250">
            <v>0</v>
          </cell>
          <cell r="H11250">
            <v>0</v>
          </cell>
          <cell r="I11250">
            <v>0</v>
          </cell>
          <cell r="J11250">
            <v>0</v>
          </cell>
          <cell r="K11250">
            <v>0</v>
          </cell>
          <cell r="M11250">
            <v>0</v>
          </cell>
          <cell r="N11250">
            <v>0</v>
          </cell>
          <cell r="O11250">
            <v>0</v>
          </cell>
          <cell r="P11250">
            <v>0</v>
          </cell>
          <cell r="R11250">
            <v>0</v>
          </cell>
          <cell r="S11250">
            <v>0</v>
          </cell>
          <cell r="T11250">
            <v>0</v>
          </cell>
          <cell r="U11250">
            <v>0</v>
          </cell>
          <cell r="Y11250">
            <v>0</v>
          </cell>
          <cell r="Z11250">
            <v>0</v>
          </cell>
        </row>
        <row r="11251">
          <cell r="E11251">
            <v>0</v>
          </cell>
          <cell r="F11251">
            <v>0</v>
          </cell>
          <cell r="H11251">
            <v>0</v>
          </cell>
          <cell r="I11251">
            <v>0</v>
          </cell>
          <cell r="J11251">
            <v>0</v>
          </cell>
          <cell r="K11251">
            <v>0</v>
          </cell>
          <cell r="M11251">
            <v>0</v>
          </cell>
          <cell r="N11251">
            <v>0</v>
          </cell>
          <cell r="O11251">
            <v>0</v>
          </cell>
          <cell r="P11251">
            <v>0</v>
          </cell>
          <cell r="R11251">
            <v>0</v>
          </cell>
          <cell r="S11251">
            <v>0</v>
          </cell>
          <cell r="T11251">
            <v>0</v>
          </cell>
          <cell r="U11251">
            <v>0</v>
          </cell>
          <cell r="Y11251">
            <v>0</v>
          </cell>
          <cell r="Z11251">
            <v>0</v>
          </cell>
        </row>
        <row r="11252">
          <cell r="E11252">
            <v>0</v>
          </cell>
          <cell r="F11252">
            <v>0</v>
          </cell>
          <cell r="H11252">
            <v>0</v>
          </cell>
          <cell r="I11252">
            <v>0</v>
          </cell>
          <cell r="J11252">
            <v>0</v>
          </cell>
          <cell r="K11252">
            <v>0</v>
          </cell>
          <cell r="M11252">
            <v>0</v>
          </cell>
          <cell r="N11252">
            <v>0</v>
          </cell>
          <cell r="O11252">
            <v>0</v>
          </cell>
          <cell r="P11252">
            <v>0</v>
          </cell>
          <cell r="R11252">
            <v>0</v>
          </cell>
          <cell r="S11252">
            <v>0</v>
          </cell>
          <cell r="T11252">
            <v>0</v>
          </cell>
          <cell r="U11252">
            <v>0</v>
          </cell>
          <cell r="Y11252">
            <v>0</v>
          </cell>
          <cell r="Z11252">
            <v>0</v>
          </cell>
        </row>
        <row r="11253">
          <cell r="E11253">
            <v>0</v>
          </cell>
          <cell r="F11253">
            <v>0</v>
          </cell>
          <cell r="H11253">
            <v>0</v>
          </cell>
          <cell r="I11253">
            <v>0</v>
          </cell>
          <cell r="J11253">
            <v>0</v>
          </cell>
          <cell r="K11253">
            <v>0</v>
          </cell>
          <cell r="M11253">
            <v>0</v>
          </cell>
          <cell r="N11253">
            <v>0</v>
          </cell>
          <cell r="O11253">
            <v>0</v>
          </cell>
          <cell r="P11253">
            <v>0</v>
          </cell>
          <cell r="R11253">
            <v>0</v>
          </cell>
          <cell r="S11253">
            <v>0</v>
          </cell>
          <cell r="T11253">
            <v>0</v>
          </cell>
          <cell r="U11253">
            <v>0</v>
          </cell>
          <cell r="Y11253">
            <v>0</v>
          </cell>
          <cell r="Z11253">
            <v>0</v>
          </cell>
        </row>
        <row r="11254">
          <cell r="E11254">
            <v>0</v>
          </cell>
          <cell r="F11254">
            <v>0</v>
          </cell>
          <cell r="H11254">
            <v>0</v>
          </cell>
          <cell r="I11254">
            <v>0</v>
          </cell>
          <cell r="J11254">
            <v>0</v>
          </cell>
          <cell r="K11254">
            <v>0</v>
          </cell>
          <cell r="M11254">
            <v>0</v>
          </cell>
          <cell r="N11254">
            <v>0</v>
          </cell>
          <cell r="O11254">
            <v>0</v>
          </cell>
          <cell r="P11254">
            <v>0</v>
          </cell>
          <cell r="R11254">
            <v>0</v>
          </cell>
          <cell r="S11254">
            <v>0</v>
          </cell>
          <cell r="T11254">
            <v>0</v>
          </cell>
          <cell r="U11254">
            <v>0</v>
          </cell>
          <cell r="Y11254">
            <v>0</v>
          </cell>
          <cell r="Z11254">
            <v>0</v>
          </cell>
        </row>
        <row r="11261">
          <cell r="E11261">
            <v>0</v>
          </cell>
          <cell r="F11261">
            <v>0</v>
          </cell>
          <cell r="H11261">
            <v>0</v>
          </cell>
          <cell r="I11261">
            <v>0</v>
          </cell>
          <cell r="J11261">
            <v>0</v>
          </cell>
          <cell r="K11261">
            <v>0</v>
          </cell>
          <cell r="M11261">
            <v>0</v>
          </cell>
          <cell r="N11261">
            <v>0</v>
          </cell>
          <cell r="O11261">
            <v>0</v>
          </cell>
          <cell r="P11261">
            <v>0</v>
          </cell>
          <cell r="R11261">
            <v>0</v>
          </cell>
          <cell r="S11261">
            <v>0</v>
          </cell>
          <cell r="T11261">
            <v>0</v>
          </cell>
          <cell r="U11261">
            <v>0</v>
          </cell>
          <cell r="Y11261">
            <v>0</v>
          </cell>
          <cell r="Z11261">
            <v>0</v>
          </cell>
        </row>
        <row r="11262">
          <cell r="E11262">
            <v>0</v>
          </cell>
          <cell r="F11262">
            <v>0</v>
          </cell>
          <cell r="H11262">
            <v>0</v>
          </cell>
          <cell r="I11262">
            <v>0</v>
          </cell>
          <cell r="J11262">
            <v>0</v>
          </cell>
          <cell r="K11262">
            <v>0</v>
          </cell>
          <cell r="M11262">
            <v>0</v>
          </cell>
          <cell r="N11262">
            <v>0</v>
          </cell>
          <cell r="O11262">
            <v>0</v>
          </cell>
          <cell r="P11262">
            <v>0</v>
          </cell>
          <cell r="R11262">
            <v>0</v>
          </cell>
          <cell r="S11262">
            <v>0</v>
          </cell>
          <cell r="T11262">
            <v>0</v>
          </cell>
          <cell r="U11262">
            <v>0</v>
          </cell>
          <cell r="Y11262">
            <v>0</v>
          </cell>
          <cell r="Z11262">
            <v>0</v>
          </cell>
        </row>
        <row r="11264">
          <cell r="E11264">
            <v>0</v>
          </cell>
          <cell r="F11264">
            <v>0</v>
          </cell>
          <cell r="H11264">
            <v>0</v>
          </cell>
          <cell r="I11264">
            <v>0</v>
          </cell>
          <cell r="J11264">
            <v>0</v>
          </cell>
          <cell r="K11264">
            <v>0</v>
          </cell>
          <cell r="M11264">
            <v>0</v>
          </cell>
          <cell r="N11264">
            <v>0</v>
          </cell>
          <cell r="O11264">
            <v>0</v>
          </cell>
          <cell r="P11264">
            <v>0</v>
          </cell>
          <cell r="R11264">
            <v>0</v>
          </cell>
          <cell r="S11264">
            <v>0</v>
          </cell>
          <cell r="T11264">
            <v>0</v>
          </cell>
          <cell r="U11264">
            <v>0</v>
          </cell>
          <cell r="Y11264">
            <v>0</v>
          </cell>
          <cell r="Z11264">
            <v>0</v>
          </cell>
        </row>
        <row r="11265">
          <cell r="E11265">
            <v>0</v>
          </cell>
          <cell r="F11265">
            <v>0</v>
          </cell>
          <cell r="H11265">
            <v>0</v>
          </cell>
          <cell r="I11265">
            <v>0</v>
          </cell>
          <cell r="J11265">
            <v>0</v>
          </cell>
          <cell r="K11265">
            <v>0</v>
          </cell>
          <cell r="M11265">
            <v>0</v>
          </cell>
          <cell r="N11265">
            <v>0</v>
          </cell>
          <cell r="O11265">
            <v>0</v>
          </cell>
          <cell r="P11265">
            <v>0</v>
          </cell>
          <cell r="R11265">
            <v>0</v>
          </cell>
          <cell r="S11265">
            <v>0</v>
          </cell>
          <cell r="T11265">
            <v>0</v>
          </cell>
          <cell r="U11265">
            <v>0</v>
          </cell>
          <cell r="Y11265">
            <v>0</v>
          </cell>
          <cell r="Z11265">
            <v>0</v>
          </cell>
        </row>
        <row r="11267">
          <cell r="E11267">
            <v>0</v>
          </cell>
          <cell r="F11267">
            <v>0</v>
          </cell>
          <cell r="H11267">
            <v>0</v>
          </cell>
          <cell r="I11267">
            <v>0</v>
          </cell>
          <cell r="J11267">
            <v>0</v>
          </cell>
          <cell r="K11267">
            <v>0</v>
          </cell>
          <cell r="M11267">
            <v>0</v>
          </cell>
          <cell r="N11267">
            <v>0</v>
          </cell>
          <cell r="O11267">
            <v>0</v>
          </cell>
          <cell r="P11267">
            <v>0</v>
          </cell>
          <cell r="R11267">
            <v>0</v>
          </cell>
          <cell r="S11267">
            <v>0</v>
          </cell>
          <cell r="T11267">
            <v>0</v>
          </cell>
          <cell r="U11267">
            <v>0</v>
          </cell>
          <cell r="Y11267">
            <v>0</v>
          </cell>
          <cell r="Z11267">
            <v>0</v>
          </cell>
        </row>
        <row r="11268">
          <cell r="E11268">
            <v>0</v>
          </cell>
          <cell r="F11268">
            <v>0</v>
          </cell>
          <cell r="H11268">
            <v>0</v>
          </cell>
          <cell r="I11268">
            <v>0</v>
          </cell>
          <cell r="J11268">
            <v>0</v>
          </cell>
          <cell r="K11268">
            <v>0</v>
          </cell>
          <cell r="M11268">
            <v>0</v>
          </cell>
          <cell r="N11268">
            <v>0</v>
          </cell>
          <cell r="O11268">
            <v>0</v>
          </cell>
          <cell r="P11268">
            <v>0</v>
          </cell>
          <cell r="R11268">
            <v>0</v>
          </cell>
          <cell r="S11268">
            <v>0</v>
          </cell>
          <cell r="T11268">
            <v>0</v>
          </cell>
          <cell r="U11268">
            <v>0</v>
          </cell>
          <cell r="Y11268">
            <v>0</v>
          </cell>
          <cell r="Z11268">
            <v>0</v>
          </cell>
        </row>
        <row r="11269">
          <cell r="E11269">
            <v>0</v>
          </cell>
          <cell r="F11269">
            <v>0</v>
          </cell>
          <cell r="H11269">
            <v>0</v>
          </cell>
          <cell r="I11269">
            <v>0</v>
          </cell>
          <cell r="J11269">
            <v>0</v>
          </cell>
          <cell r="K11269">
            <v>0</v>
          </cell>
          <cell r="M11269">
            <v>0</v>
          </cell>
          <cell r="N11269">
            <v>0</v>
          </cell>
          <cell r="O11269">
            <v>0</v>
          </cell>
          <cell r="P11269">
            <v>0</v>
          </cell>
          <cell r="R11269">
            <v>0</v>
          </cell>
          <cell r="S11269">
            <v>0</v>
          </cell>
          <cell r="T11269">
            <v>0</v>
          </cell>
          <cell r="U11269">
            <v>0</v>
          </cell>
          <cell r="Y11269">
            <v>0</v>
          </cell>
          <cell r="Z11269">
            <v>0</v>
          </cell>
        </row>
        <row r="11270">
          <cell r="E11270">
            <v>0</v>
          </cell>
          <cell r="F11270">
            <v>0</v>
          </cell>
          <cell r="H11270">
            <v>0</v>
          </cell>
          <cell r="I11270">
            <v>0</v>
          </cell>
          <cell r="J11270">
            <v>0</v>
          </cell>
          <cell r="K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Y11270">
            <v>0</v>
          </cell>
          <cell r="Z11270">
            <v>0</v>
          </cell>
        </row>
        <row r="11271">
          <cell r="E11271">
            <v>0</v>
          </cell>
          <cell r="F11271">
            <v>0</v>
          </cell>
          <cell r="H11271">
            <v>0</v>
          </cell>
          <cell r="I11271">
            <v>0</v>
          </cell>
          <cell r="J11271">
            <v>0</v>
          </cell>
          <cell r="K11271">
            <v>0</v>
          </cell>
          <cell r="M11271">
            <v>0</v>
          </cell>
          <cell r="N11271">
            <v>0</v>
          </cell>
          <cell r="O11271">
            <v>0</v>
          </cell>
          <cell r="P11271">
            <v>0</v>
          </cell>
          <cell r="R11271">
            <v>0</v>
          </cell>
          <cell r="S11271">
            <v>0</v>
          </cell>
          <cell r="T11271">
            <v>0</v>
          </cell>
          <cell r="U11271">
            <v>0</v>
          </cell>
          <cell r="Y11271">
            <v>0</v>
          </cell>
          <cell r="Z11271">
            <v>0</v>
          </cell>
        </row>
        <row r="11272">
          <cell r="E11272">
            <v>0</v>
          </cell>
          <cell r="F11272">
            <v>0</v>
          </cell>
          <cell r="H11272">
            <v>0</v>
          </cell>
          <cell r="I11272">
            <v>0</v>
          </cell>
          <cell r="J11272">
            <v>0</v>
          </cell>
          <cell r="K11272">
            <v>0</v>
          </cell>
          <cell r="M11272">
            <v>0</v>
          </cell>
          <cell r="N11272">
            <v>0</v>
          </cell>
          <cell r="O11272">
            <v>0</v>
          </cell>
          <cell r="P11272">
            <v>0</v>
          </cell>
          <cell r="R11272">
            <v>0</v>
          </cell>
          <cell r="S11272">
            <v>0</v>
          </cell>
          <cell r="T11272">
            <v>0</v>
          </cell>
          <cell r="U11272">
            <v>0</v>
          </cell>
          <cell r="Y11272">
            <v>0</v>
          </cell>
          <cell r="Z11272">
            <v>0</v>
          </cell>
        </row>
        <row r="11273">
          <cell r="E11273">
            <v>0</v>
          </cell>
          <cell r="F11273">
            <v>0</v>
          </cell>
          <cell r="H11273">
            <v>0</v>
          </cell>
          <cell r="I11273">
            <v>0</v>
          </cell>
          <cell r="J11273">
            <v>0</v>
          </cell>
          <cell r="K11273">
            <v>0</v>
          </cell>
          <cell r="M11273">
            <v>0</v>
          </cell>
          <cell r="N11273">
            <v>0</v>
          </cell>
          <cell r="O11273">
            <v>0</v>
          </cell>
          <cell r="P11273">
            <v>0</v>
          </cell>
          <cell r="R11273">
            <v>0</v>
          </cell>
          <cell r="S11273">
            <v>0</v>
          </cell>
          <cell r="T11273">
            <v>0</v>
          </cell>
          <cell r="U11273">
            <v>0</v>
          </cell>
          <cell r="Y11273">
            <v>0</v>
          </cell>
          <cell r="Z11273">
            <v>0</v>
          </cell>
        </row>
        <row r="11274">
          <cell r="E11274">
            <v>0</v>
          </cell>
          <cell r="F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M11274">
            <v>0</v>
          </cell>
          <cell r="N11274">
            <v>0</v>
          </cell>
          <cell r="O11274">
            <v>0</v>
          </cell>
          <cell r="P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Y11274">
            <v>0</v>
          </cell>
          <cell r="Z11274">
            <v>0</v>
          </cell>
        </row>
        <row r="11275">
          <cell r="E11275">
            <v>0</v>
          </cell>
          <cell r="F11275">
            <v>0</v>
          </cell>
          <cell r="H11275">
            <v>0</v>
          </cell>
          <cell r="I11275">
            <v>0</v>
          </cell>
          <cell r="J11275">
            <v>0</v>
          </cell>
          <cell r="K11275">
            <v>0</v>
          </cell>
          <cell r="M11275">
            <v>0</v>
          </cell>
          <cell r="N11275">
            <v>0</v>
          </cell>
          <cell r="O11275">
            <v>0</v>
          </cell>
          <cell r="P11275">
            <v>0</v>
          </cell>
          <cell r="R11275">
            <v>0</v>
          </cell>
          <cell r="S11275">
            <v>0</v>
          </cell>
          <cell r="T11275">
            <v>0</v>
          </cell>
          <cell r="U11275">
            <v>0</v>
          </cell>
          <cell r="Y11275">
            <v>0</v>
          </cell>
          <cell r="Z11275">
            <v>0</v>
          </cell>
        </row>
        <row r="11276">
          <cell r="E11276">
            <v>0</v>
          </cell>
          <cell r="F11276">
            <v>0</v>
          </cell>
          <cell r="H11276">
            <v>0</v>
          </cell>
          <cell r="I11276">
            <v>0</v>
          </cell>
          <cell r="J11276">
            <v>0</v>
          </cell>
          <cell r="K11276">
            <v>0</v>
          </cell>
          <cell r="M11276">
            <v>0</v>
          </cell>
          <cell r="N11276">
            <v>0</v>
          </cell>
          <cell r="O11276">
            <v>0</v>
          </cell>
          <cell r="P11276">
            <v>0</v>
          </cell>
          <cell r="R11276">
            <v>0</v>
          </cell>
          <cell r="S11276">
            <v>0</v>
          </cell>
          <cell r="T11276">
            <v>0</v>
          </cell>
          <cell r="U11276">
            <v>0</v>
          </cell>
          <cell r="Y11276">
            <v>0</v>
          </cell>
          <cell r="Z11276">
            <v>0</v>
          </cell>
        </row>
        <row r="11277">
          <cell r="E11277">
            <v>0</v>
          </cell>
          <cell r="F11277">
            <v>0</v>
          </cell>
          <cell r="H11277">
            <v>0</v>
          </cell>
          <cell r="I11277">
            <v>0</v>
          </cell>
          <cell r="J11277">
            <v>0</v>
          </cell>
          <cell r="K11277">
            <v>0</v>
          </cell>
          <cell r="M11277">
            <v>0</v>
          </cell>
          <cell r="N11277">
            <v>0</v>
          </cell>
          <cell r="O11277">
            <v>0</v>
          </cell>
          <cell r="P11277">
            <v>0</v>
          </cell>
          <cell r="R11277">
            <v>0</v>
          </cell>
          <cell r="S11277">
            <v>0</v>
          </cell>
          <cell r="T11277">
            <v>0</v>
          </cell>
          <cell r="U11277">
            <v>0</v>
          </cell>
          <cell r="Y11277">
            <v>0</v>
          </cell>
          <cell r="Z11277">
            <v>0</v>
          </cell>
        </row>
        <row r="11278">
          <cell r="E11278">
            <v>0</v>
          </cell>
          <cell r="F11278">
            <v>0</v>
          </cell>
          <cell r="H11278">
            <v>0</v>
          </cell>
          <cell r="I11278">
            <v>0</v>
          </cell>
          <cell r="J11278">
            <v>0</v>
          </cell>
          <cell r="K11278">
            <v>0</v>
          </cell>
          <cell r="M11278">
            <v>0</v>
          </cell>
          <cell r="N11278">
            <v>0</v>
          </cell>
          <cell r="O11278">
            <v>0</v>
          </cell>
          <cell r="P11278">
            <v>0</v>
          </cell>
          <cell r="R11278">
            <v>0</v>
          </cell>
          <cell r="S11278">
            <v>0</v>
          </cell>
          <cell r="T11278">
            <v>0</v>
          </cell>
          <cell r="U11278">
            <v>0</v>
          </cell>
          <cell r="Y11278">
            <v>0</v>
          </cell>
          <cell r="Z11278">
            <v>0</v>
          </cell>
        </row>
        <row r="11279">
          <cell r="E11279">
            <v>0</v>
          </cell>
          <cell r="F11279">
            <v>0</v>
          </cell>
          <cell r="H11279">
            <v>0</v>
          </cell>
          <cell r="I11279">
            <v>0</v>
          </cell>
          <cell r="J11279">
            <v>0</v>
          </cell>
          <cell r="K11279">
            <v>0</v>
          </cell>
          <cell r="M11279">
            <v>0</v>
          </cell>
          <cell r="N11279">
            <v>0</v>
          </cell>
          <cell r="O11279">
            <v>0</v>
          </cell>
          <cell r="P11279">
            <v>0</v>
          </cell>
          <cell r="R11279">
            <v>0</v>
          </cell>
          <cell r="S11279">
            <v>0</v>
          </cell>
          <cell r="T11279">
            <v>0</v>
          </cell>
          <cell r="U11279">
            <v>0</v>
          </cell>
          <cell r="Y11279">
            <v>0</v>
          </cell>
          <cell r="Z11279">
            <v>0</v>
          </cell>
        </row>
        <row r="11280">
          <cell r="E11280">
            <v>0</v>
          </cell>
          <cell r="F11280">
            <v>0</v>
          </cell>
          <cell r="H11280">
            <v>0</v>
          </cell>
          <cell r="I11280">
            <v>0</v>
          </cell>
          <cell r="J11280">
            <v>0</v>
          </cell>
          <cell r="K11280">
            <v>0</v>
          </cell>
          <cell r="M11280">
            <v>0</v>
          </cell>
          <cell r="N11280">
            <v>0</v>
          </cell>
          <cell r="O11280">
            <v>0</v>
          </cell>
          <cell r="P11280">
            <v>0</v>
          </cell>
          <cell r="R11280">
            <v>0</v>
          </cell>
          <cell r="S11280">
            <v>0</v>
          </cell>
          <cell r="T11280">
            <v>0</v>
          </cell>
          <cell r="U11280">
            <v>0</v>
          </cell>
          <cell r="Y11280">
            <v>0</v>
          </cell>
          <cell r="Z11280">
            <v>0</v>
          </cell>
        </row>
        <row r="11281">
          <cell r="E11281">
            <v>0</v>
          </cell>
          <cell r="F11281">
            <v>0</v>
          </cell>
          <cell r="H11281">
            <v>0</v>
          </cell>
          <cell r="I11281">
            <v>0</v>
          </cell>
          <cell r="J11281">
            <v>0</v>
          </cell>
          <cell r="K11281">
            <v>0</v>
          </cell>
          <cell r="M11281">
            <v>0</v>
          </cell>
          <cell r="N11281">
            <v>0</v>
          </cell>
          <cell r="O11281">
            <v>0</v>
          </cell>
          <cell r="P11281">
            <v>0</v>
          </cell>
          <cell r="R11281">
            <v>0</v>
          </cell>
          <cell r="S11281">
            <v>0</v>
          </cell>
          <cell r="T11281">
            <v>0</v>
          </cell>
          <cell r="U11281">
            <v>0</v>
          </cell>
          <cell r="Y11281">
            <v>0</v>
          </cell>
          <cell r="Z11281">
            <v>0</v>
          </cell>
        </row>
        <row r="11282">
          <cell r="E11282">
            <v>0</v>
          </cell>
          <cell r="F11282">
            <v>0</v>
          </cell>
          <cell r="H11282">
            <v>0</v>
          </cell>
          <cell r="I11282">
            <v>0</v>
          </cell>
          <cell r="J11282">
            <v>0</v>
          </cell>
          <cell r="K11282">
            <v>0</v>
          </cell>
          <cell r="M11282">
            <v>0</v>
          </cell>
          <cell r="N11282">
            <v>0</v>
          </cell>
          <cell r="O11282">
            <v>0</v>
          </cell>
          <cell r="P11282">
            <v>0</v>
          </cell>
          <cell r="R11282">
            <v>0</v>
          </cell>
          <cell r="S11282">
            <v>0</v>
          </cell>
          <cell r="T11282">
            <v>0</v>
          </cell>
          <cell r="U11282">
            <v>0</v>
          </cell>
          <cell r="Y11282">
            <v>0</v>
          </cell>
          <cell r="Z11282">
            <v>0</v>
          </cell>
        </row>
        <row r="11283">
          <cell r="E11283">
            <v>0</v>
          </cell>
          <cell r="F11283">
            <v>0</v>
          </cell>
          <cell r="H11283">
            <v>0</v>
          </cell>
          <cell r="I11283">
            <v>0</v>
          </cell>
          <cell r="J11283">
            <v>0</v>
          </cell>
          <cell r="K11283">
            <v>0</v>
          </cell>
          <cell r="M11283">
            <v>0</v>
          </cell>
          <cell r="N11283">
            <v>0</v>
          </cell>
          <cell r="O11283">
            <v>0</v>
          </cell>
          <cell r="P11283">
            <v>0</v>
          </cell>
          <cell r="R11283">
            <v>0</v>
          </cell>
          <cell r="S11283">
            <v>0</v>
          </cell>
          <cell r="T11283">
            <v>0</v>
          </cell>
          <cell r="U11283">
            <v>0</v>
          </cell>
          <cell r="Y11283">
            <v>0</v>
          </cell>
          <cell r="Z11283">
            <v>0</v>
          </cell>
        </row>
        <row r="11284">
          <cell r="E11284">
            <v>0</v>
          </cell>
          <cell r="F11284">
            <v>0</v>
          </cell>
          <cell r="H11284">
            <v>0</v>
          </cell>
          <cell r="I11284">
            <v>0</v>
          </cell>
          <cell r="J11284">
            <v>0</v>
          </cell>
          <cell r="K11284">
            <v>0</v>
          </cell>
          <cell r="M11284">
            <v>0</v>
          </cell>
          <cell r="N11284">
            <v>0</v>
          </cell>
          <cell r="O11284">
            <v>0</v>
          </cell>
          <cell r="P11284">
            <v>0</v>
          </cell>
          <cell r="R11284">
            <v>0</v>
          </cell>
          <cell r="S11284">
            <v>0</v>
          </cell>
          <cell r="T11284">
            <v>0</v>
          </cell>
          <cell r="U11284">
            <v>0</v>
          </cell>
          <cell r="Y11284">
            <v>0</v>
          </cell>
          <cell r="Z11284">
            <v>0</v>
          </cell>
        </row>
        <row r="11285">
          <cell r="E11285">
            <v>0</v>
          </cell>
          <cell r="F11285">
            <v>0</v>
          </cell>
          <cell r="H11285">
            <v>0</v>
          </cell>
          <cell r="I11285">
            <v>0</v>
          </cell>
          <cell r="J11285">
            <v>0</v>
          </cell>
          <cell r="K11285">
            <v>0</v>
          </cell>
          <cell r="M11285">
            <v>0</v>
          </cell>
          <cell r="N11285">
            <v>0</v>
          </cell>
          <cell r="O11285">
            <v>0</v>
          </cell>
          <cell r="P11285">
            <v>0</v>
          </cell>
          <cell r="R11285">
            <v>0</v>
          </cell>
          <cell r="S11285">
            <v>0</v>
          </cell>
          <cell r="T11285">
            <v>0</v>
          </cell>
          <cell r="U11285">
            <v>0</v>
          </cell>
          <cell r="Y11285">
            <v>0</v>
          </cell>
          <cell r="Z11285">
            <v>0</v>
          </cell>
        </row>
        <row r="11286">
          <cell r="E11286">
            <v>0</v>
          </cell>
          <cell r="F11286">
            <v>0</v>
          </cell>
          <cell r="H11286">
            <v>0</v>
          </cell>
          <cell r="I11286">
            <v>0</v>
          </cell>
          <cell r="J11286">
            <v>0</v>
          </cell>
          <cell r="K11286">
            <v>0</v>
          </cell>
          <cell r="M11286">
            <v>0</v>
          </cell>
          <cell r="N11286">
            <v>0</v>
          </cell>
          <cell r="O11286">
            <v>0</v>
          </cell>
          <cell r="P11286">
            <v>0</v>
          </cell>
          <cell r="R11286">
            <v>0</v>
          </cell>
          <cell r="S11286">
            <v>0</v>
          </cell>
          <cell r="T11286">
            <v>0</v>
          </cell>
          <cell r="U11286">
            <v>0</v>
          </cell>
          <cell r="Y11286">
            <v>0</v>
          </cell>
          <cell r="Z11286">
            <v>0</v>
          </cell>
        </row>
        <row r="11288">
          <cell r="E11288">
            <v>0</v>
          </cell>
          <cell r="F11288">
            <v>0</v>
          </cell>
          <cell r="H11288">
            <v>0</v>
          </cell>
          <cell r="I11288">
            <v>0</v>
          </cell>
          <cell r="J11288">
            <v>0</v>
          </cell>
          <cell r="K11288">
            <v>0</v>
          </cell>
          <cell r="M11288">
            <v>0</v>
          </cell>
          <cell r="N11288">
            <v>0</v>
          </cell>
          <cell r="O11288">
            <v>0</v>
          </cell>
          <cell r="P11288">
            <v>0</v>
          </cell>
          <cell r="R11288">
            <v>0</v>
          </cell>
          <cell r="S11288">
            <v>0</v>
          </cell>
          <cell r="T11288">
            <v>0</v>
          </cell>
          <cell r="U11288">
            <v>0</v>
          </cell>
          <cell r="Y11288">
            <v>0</v>
          </cell>
          <cell r="Z11288">
            <v>0</v>
          </cell>
        </row>
        <row r="11289">
          <cell r="E11289">
            <v>0</v>
          </cell>
          <cell r="F11289">
            <v>0</v>
          </cell>
          <cell r="H11289">
            <v>0</v>
          </cell>
          <cell r="I11289">
            <v>0</v>
          </cell>
          <cell r="J11289">
            <v>0</v>
          </cell>
          <cell r="K11289">
            <v>0</v>
          </cell>
          <cell r="M11289">
            <v>0</v>
          </cell>
          <cell r="N11289">
            <v>0</v>
          </cell>
          <cell r="O11289">
            <v>0</v>
          </cell>
          <cell r="P11289">
            <v>0</v>
          </cell>
          <cell r="R11289">
            <v>0</v>
          </cell>
          <cell r="S11289">
            <v>0</v>
          </cell>
          <cell r="T11289">
            <v>0</v>
          </cell>
          <cell r="U11289">
            <v>0</v>
          </cell>
          <cell r="Y11289">
            <v>0</v>
          </cell>
          <cell r="Z11289">
            <v>0</v>
          </cell>
        </row>
        <row r="11291">
          <cell r="E11291">
            <v>0</v>
          </cell>
          <cell r="F11291">
            <v>0</v>
          </cell>
          <cell r="H11291">
            <v>0</v>
          </cell>
          <cell r="I11291">
            <v>0</v>
          </cell>
          <cell r="J11291">
            <v>0</v>
          </cell>
          <cell r="K11291">
            <v>0</v>
          </cell>
          <cell r="M11291">
            <v>0</v>
          </cell>
          <cell r="N11291">
            <v>0</v>
          </cell>
          <cell r="O11291">
            <v>0</v>
          </cell>
          <cell r="P11291">
            <v>0</v>
          </cell>
          <cell r="R11291">
            <v>0</v>
          </cell>
          <cell r="S11291">
            <v>0</v>
          </cell>
          <cell r="T11291">
            <v>0</v>
          </cell>
          <cell r="U11291">
            <v>0</v>
          </cell>
          <cell r="Y11291">
            <v>0</v>
          </cell>
          <cell r="Z11291">
            <v>0</v>
          </cell>
        </row>
        <row r="11292">
          <cell r="E11292">
            <v>0</v>
          </cell>
          <cell r="F11292">
            <v>0</v>
          </cell>
          <cell r="H11292">
            <v>0</v>
          </cell>
          <cell r="I11292">
            <v>0</v>
          </cell>
          <cell r="J11292">
            <v>0</v>
          </cell>
          <cell r="K11292">
            <v>0</v>
          </cell>
          <cell r="M11292">
            <v>0</v>
          </cell>
          <cell r="N11292">
            <v>0</v>
          </cell>
          <cell r="O11292">
            <v>0</v>
          </cell>
          <cell r="P11292">
            <v>0</v>
          </cell>
          <cell r="R11292">
            <v>0</v>
          </cell>
          <cell r="S11292">
            <v>0</v>
          </cell>
          <cell r="T11292">
            <v>0</v>
          </cell>
          <cell r="U11292">
            <v>0</v>
          </cell>
          <cell r="Y11292">
            <v>0</v>
          </cell>
          <cell r="Z11292">
            <v>0</v>
          </cell>
        </row>
        <row r="11293">
          <cell r="E11293">
            <v>0</v>
          </cell>
          <cell r="F11293">
            <v>0</v>
          </cell>
          <cell r="H11293">
            <v>0</v>
          </cell>
          <cell r="I11293">
            <v>0</v>
          </cell>
          <cell r="J11293">
            <v>0</v>
          </cell>
          <cell r="K11293">
            <v>0</v>
          </cell>
          <cell r="M11293">
            <v>0</v>
          </cell>
          <cell r="N11293">
            <v>0</v>
          </cell>
          <cell r="O11293">
            <v>0</v>
          </cell>
          <cell r="P11293">
            <v>0</v>
          </cell>
          <cell r="R11293">
            <v>0</v>
          </cell>
          <cell r="S11293">
            <v>0</v>
          </cell>
          <cell r="T11293">
            <v>0</v>
          </cell>
          <cell r="U11293">
            <v>0</v>
          </cell>
          <cell r="Y11293">
            <v>0</v>
          </cell>
          <cell r="Z11293">
            <v>0</v>
          </cell>
        </row>
        <row r="11294">
          <cell r="E11294">
            <v>0</v>
          </cell>
          <cell r="F11294">
            <v>0</v>
          </cell>
          <cell r="H11294">
            <v>0</v>
          </cell>
          <cell r="I11294">
            <v>0</v>
          </cell>
          <cell r="J11294">
            <v>0</v>
          </cell>
          <cell r="K11294">
            <v>0</v>
          </cell>
          <cell r="M11294">
            <v>0</v>
          </cell>
          <cell r="N11294">
            <v>0</v>
          </cell>
          <cell r="O11294">
            <v>0</v>
          </cell>
          <cell r="P11294">
            <v>0</v>
          </cell>
          <cell r="R11294">
            <v>0</v>
          </cell>
          <cell r="S11294">
            <v>0</v>
          </cell>
          <cell r="T11294">
            <v>0</v>
          </cell>
          <cell r="U11294">
            <v>0</v>
          </cell>
          <cell r="Y11294">
            <v>0</v>
          </cell>
          <cell r="Z11294">
            <v>0</v>
          </cell>
        </row>
        <row r="11295">
          <cell r="E11295">
            <v>0</v>
          </cell>
          <cell r="F11295">
            <v>0</v>
          </cell>
          <cell r="H11295">
            <v>0</v>
          </cell>
          <cell r="I11295">
            <v>0</v>
          </cell>
          <cell r="J11295">
            <v>0</v>
          </cell>
          <cell r="K11295">
            <v>0</v>
          </cell>
          <cell r="M11295">
            <v>0</v>
          </cell>
          <cell r="N11295">
            <v>0</v>
          </cell>
          <cell r="O11295">
            <v>0</v>
          </cell>
          <cell r="P11295">
            <v>0</v>
          </cell>
          <cell r="R11295">
            <v>0</v>
          </cell>
          <cell r="S11295">
            <v>0</v>
          </cell>
          <cell r="T11295">
            <v>0</v>
          </cell>
          <cell r="U11295">
            <v>0</v>
          </cell>
          <cell r="Y11295">
            <v>0</v>
          </cell>
          <cell r="Z11295">
            <v>0</v>
          </cell>
        </row>
        <row r="11297">
          <cell r="E11297">
            <v>0</v>
          </cell>
          <cell r="F11297">
            <v>0</v>
          </cell>
          <cell r="H11297">
            <v>0</v>
          </cell>
          <cell r="I11297">
            <v>0</v>
          </cell>
          <cell r="J11297">
            <v>0</v>
          </cell>
          <cell r="K11297">
            <v>0</v>
          </cell>
          <cell r="M11297">
            <v>0</v>
          </cell>
          <cell r="N11297">
            <v>0</v>
          </cell>
          <cell r="O11297">
            <v>0</v>
          </cell>
          <cell r="P11297">
            <v>0</v>
          </cell>
          <cell r="R11297">
            <v>0</v>
          </cell>
          <cell r="S11297">
            <v>0</v>
          </cell>
          <cell r="T11297">
            <v>0</v>
          </cell>
          <cell r="U11297">
            <v>0</v>
          </cell>
          <cell r="Y11297">
            <v>0</v>
          </cell>
          <cell r="Z11297">
            <v>0</v>
          </cell>
        </row>
        <row r="11298">
          <cell r="E11298">
            <v>0</v>
          </cell>
          <cell r="F11298">
            <v>0</v>
          </cell>
          <cell r="H11298">
            <v>0</v>
          </cell>
          <cell r="I11298">
            <v>0</v>
          </cell>
          <cell r="J11298">
            <v>0</v>
          </cell>
          <cell r="K11298">
            <v>0</v>
          </cell>
          <cell r="M11298">
            <v>0</v>
          </cell>
          <cell r="N11298">
            <v>0</v>
          </cell>
          <cell r="O11298">
            <v>0</v>
          </cell>
          <cell r="P11298">
            <v>0</v>
          </cell>
          <cell r="R11298">
            <v>0</v>
          </cell>
          <cell r="S11298">
            <v>0</v>
          </cell>
          <cell r="T11298">
            <v>0</v>
          </cell>
          <cell r="U11298">
            <v>0</v>
          </cell>
          <cell r="Y11298">
            <v>0</v>
          </cell>
          <cell r="Z11298">
            <v>0</v>
          </cell>
        </row>
        <row r="11299">
          <cell r="E11299">
            <v>0</v>
          </cell>
          <cell r="F11299">
            <v>0</v>
          </cell>
          <cell r="H11299">
            <v>0</v>
          </cell>
          <cell r="I11299">
            <v>0</v>
          </cell>
          <cell r="J11299">
            <v>0</v>
          </cell>
          <cell r="K11299">
            <v>0</v>
          </cell>
          <cell r="M11299">
            <v>0</v>
          </cell>
          <cell r="N11299">
            <v>0</v>
          </cell>
          <cell r="O11299">
            <v>0</v>
          </cell>
          <cell r="P11299">
            <v>0</v>
          </cell>
          <cell r="R11299">
            <v>0</v>
          </cell>
          <cell r="S11299">
            <v>0</v>
          </cell>
          <cell r="T11299">
            <v>0</v>
          </cell>
          <cell r="U11299">
            <v>0</v>
          </cell>
          <cell r="Y11299">
            <v>0</v>
          </cell>
          <cell r="Z11299">
            <v>0</v>
          </cell>
        </row>
        <row r="11300">
          <cell r="E11300">
            <v>0</v>
          </cell>
          <cell r="F11300">
            <v>0</v>
          </cell>
          <cell r="H11300">
            <v>0</v>
          </cell>
          <cell r="I11300">
            <v>0</v>
          </cell>
          <cell r="J11300">
            <v>0</v>
          </cell>
          <cell r="K11300">
            <v>0</v>
          </cell>
          <cell r="M11300">
            <v>0</v>
          </cell>
          <cell r="N11300">
            <v>0</v>
          </cell>
          <cell r="O11300">
            <v>0</v>
          </cell>
          <cell r="P11300">
            <v>0</v>
          </cell>
          <cell r="R11300">
            <v>0</v>
          </cell>
          <cell r="S11300">
            <v>0</v>
          </cell>
          <cell r="T11300">
            <v>0</v>
          </cell>
          <cell r="U11300">
            <v>0</v>
          </cell>
          <cell r="Y11300">
            <v>0</v>
          </cell>
          <cell r="Z11300">
            <v>0</v>
          </cell>
        </row>
        <row r="11301">
          <cell r="E11301">
            <v>0</v>
          </cell>
          <cell r="F11301">
            <v>0</v>
          </cell>
          <cell r="H11301">
            <v>0</v>
          </cell>
          <cell r="I11301">
            <v>0</v>
          </cell>
          <cell r="J11301">
            <v>0</v>
          </cell>
          <cell r="K11301">
            <v>0</v>
          </cell>
          <cell r="M11301">
            <v>0</v>
          </cell>
          <cell r="N11301">
            <v>0</v>
          </cell>
          <cell r="O11301">
            <v>0</v>
          </cell>
          <cell r="P11301">
            <v>0</v>
          </cell>
          <cell r="R11301">
            <v>0</v>
          </cell>
          <cell r="S11301">
            <v>0</v>
          </cell>
          <cell r="T11301">
            <v>0</v>
          </cell>
          <cell r="U11301">
            <v>0</v>
          </cell>
          <cell r="Y11301">
            <v>0</v>
          </cell>
          <cell r="Z11301">
            <v>0</v>
          </cell>
        </row>
        <row r="11303">
          <cell r="E11303">
            <v>0</v>
          </cell>
          <cell r="F11303">
            <v>0</v>
          </cell>
          <cell r="H11303">
            <v>0</v>
          </cell>
          <cell r="I11303">
            <v>0</v>
          </cell>
          <cell r="J11303">
            <v>0</v>
          </cell>
          <cell r="K11303">
            <v>0</v>
          </cell>
          <cell r="M11303">
            <v>0</v>
          </cell>
          <cell r="N11303">
            <v>0</v>
          </cell>
          <cell r="O11303">
            <v>0</v>
          </cell>
          <cell r="P11303">
            <v>0</v>
          </cell>
          <cell r="R11303">
            <v>0</v>
          </cell>
          <cell r="S11303">
            <v>0</v>
          </cell>
          <cell r="T11303">
            <v>0</v>
          </cell>
          <cell r="U11303">
            <v>0</v>
          </cell>
          <cell r="Y11303">
            <v>0</v>
          </cell>
          <cell r="Z11303">
            <v>0</v>
          </cell>
        </row>
        <row r="11304">
          <cell r="E11304">
            <v>0</v>
          </cell>
          <cell r="F11304">
            <v>0</v>
          </cell>
          <cell r="H11304">
            <v>0</v>
          </cell>
          <cell r="I11304">
            <v>0</v>
          </cell>
          <cell r="J11304">
            <v>0</v>
          </cell>
          <cell r="K11304">
            <v>0</v>
          </cell>
          <cell r="M11304">
            <v>0</v>
          </cell>
          <cell r="N11304">
            <v>0</v>
          </cell>
          <cell r="O11304">
            <v>0</v>
          </cell>
          <cell r="P11304">
            <v>0</v>
          </cell>
          <cell r="R11304">
            <v>0</v>
          </cell>
          <cell r="S11304">
            <v>0</v>
          </cell>
          <cell r="T11304">
            <v>0</v>
          </cell>
          <cell r="U11304">
            <v>0</v>
          </cell>
          <cell r="Y11304">
            <v>0</v>
          </cell>
          <cell r="Z11304">
            <v>0</v>
          </cell>
        </row>
        <row r="11305">
          <cell r="E11305">
            <v>0</v>
          </cell>
          <cell r="F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Y11305">
            <v>0</v>
          </cell>
          <cell r="Z11305">
            <v>0</v>
          </cell>
        </row>
        <row r="11306">
          <cell r="E11306">
            <v>0</v>
          </cell>
          <cell r="F11306">
            <v>0</v>
          </cell>
          <cell r="H11306">
            <v>0</v>
          </cell>
          <cell r="I11306">
            <v>0</v>
          </cell>
          <cell r="J11306">
            <v>0</v>
          </cell>
          <cell r="K11306">
            <v>0</v>
          </cell>
          <cell r="M11306">
            <v>0</v>
          </cell>
          <cell r="N11306">
            <v>0</v>
          </cell>
          <cell r="O11306">
            <v>0</v>
          </cell>
          <cell r="P11306">
            <v>0</v>
          </cell>
          <cell r="R11306">
            <v>0</v>
          </cell>
          <cell r="S11306">
            <v>0</v>
          </cell>
          <cell r="T11306">
            <v>0</v>
          </cell>
          <cell r="U11306">
            <v>0</v>
          </cell>
          <cell r="Y11306">
            <v>0</v>
          </cell>
          <cell r="Z11306">
            <v>0</v>
          </cell>
        </row>
        <row r="11308">
          <cell r="E11308">
            <v>0</v>
          </cell>
          <cell r="F11308">
            <v>0</v>
          </cell>
          <cell r="H11308">
            <v>0</v>
          </cell>
          <cell r="I11308">
            <v>0</v>
          </cell>
          <cell r="J11308">
            <v>0</v>
          </cell>
          <cell r="K11308">
            <v>0</v>
          </cell>
          <cell r="M11308">
            <v>0</v>
          </cell>
          <cell r="N11308">
            <v>0</v>
          </cell>
          <cell r="O11308">
            <v>0</v>
          </cell>
          <cell r="P11308">
            <v>0</v>
          </cell>
          <cell r="R11308">
            <v>0</v>
          </cell>
          <cell r="S11308">
            <v>0</v>
          </cell>
          <cell r="T11308">
            <v>0</v>
          </cell>
          <cell r="U11308">
            <v>0</v>
          </cell>
          <cell r="Y11308">
            <v>0</v>
          </cell>
          <cell r="Z11308">
            <v>0</v>
          </cell>
        </row>
        <row r="11309">
          <cell r="E11309">
            <v>0</v>
          </cell>
          <cell r="F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M11309">
            <v>0</v>
          </cell>
          <cell r="N11309">
            <v>0</v>
          </cell>
          <cell r="O11309">
            <v>0</v>
          </cell>
          <cell r="P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Y11309">
            <v>0</v>
          </cell>
          <cell r="Z11309">
            <v>0</v>
          </cell>
        </row>
        <row r="11310">
          <cell r="E11310">
            <v>0</v>
          </cell>
          <cell r="F11310">
            <v>0</v>
          </cell>
          <cell r="H11310">
            <v>0</v>
          </cell>
          <cell r="I11310">
            <v>0</v>
          </cell>
          <cell r="J11310">
            <v>0</v>
          </cell>
          <cell r="K11310">
            <v>0</v>
          </cell>
          <cell r="M11310">
            <v>0</v>
          </cell>
          <cell r="N11310">
            <v>0</v>
          </cell>
          <cell r="O11310">
            <v>0</v>
          </cell>
          <cell r="P11310">
            <v>0</v>
          </cell>
          <cell r="R11310">
            <v>0</v>
          </cell>
          <cell r="S11310">
            <v>0</v>
          </cell>
          <cell r="T11310">
            <v>0</v>
          </cell>
          <cell r="U11310">
            <v>0</v>
          </cell>
          <cell r="Y11310">
            <v>0</v>
          </cell>
          <cell r="Z11310">
            <v>0</v>
          </cell>
        </row>
        <row r="11312">
          <cell r="E11312">
            <v>0</v>
          </cell>
          <cell r="F11312">
            <v>0</v>
          </cell>
          <cell r="H11312">
            <v>0</v>
          </cell>
          <cell r="I11312">
            <v>0</v>
          </cell>
          <cell r="J11312">
            <v>0</v>
          </cell>
          <cell r="K11312">
            <v>0</v>
          </cell>
          <cell r="M11312">
            <v>0</v>
          </cell>
          <cell r="N11312">
            <v>0</v>
          </cell>
          <cell r="O11312">
            <v>0</v>
          </cell>
          <cell r="P11312">
            <v>0</v>
          </cell>
          <cell r="R11312">
            <v>0</v>
          </cell>
          <cell r="S11312">
            <v>0</v>
          </cell>
          <cell r="T11312">
            <v>0</v>
          </cell>
          <cell r="U11312">
            <v>0</v>
          </cell>
          <cell r="Y11312">
            <v>0</v>
          </cell>
          <cell r="Z11312">
            <v>0</v>
          </cell>
        </row>
        <row r="11313">
          <cell r="E11313">
            <v>0</v>
          </cell>
          <cell r="F11313">
            <v>0</v>
          </cell>
          <cell r="H11313">
            <v>0</v>
          </cell>
          <cell r="I11313">
            <v>0</v>
          </cell>
          <cell r="J11313">
            <v>0</v>
          </cell>
          <cell r="K11313">
            <v>0</v>
          </cell>
          <cell r="M11313">
            <v>0</v>
          </cell>
          <cell r="N11313">
            <v>0</v>
          </cell>
          <cell r="O11313">
            <v>0</v>
          </cell>
          <cell r="P11313">
            <v>0</v>
          </cell>
          <cell r="R11313">
            <v>0</v>
          </cell>
          <cell r="S11313">
            <v>0</v>
          </cell>
          <cell r="T11313">
            <v>0</v>
          </cell>
          <cell r="U11313">
            <v>0</v>
          </cell>
          <cell r="Y11313">
            <v>0</v>
          </cell>
          <cell r="Z11313">
            <v>0</v>
          </cell>
        </row>
        <row r="11314">
          <cell r="E11314">
            <v>0</v>
          </cell>
          <cell r="F11314">
            <v>0</v>
          </cell>
          <cell r="H11314">
            <v>0</v>
          </cell>
          <cell r="I11314">
            <v>0</v>
          </cell>
          <cell r="J11314">
            <v>0</v>
          </cell>
          <cell r="K11314">
            <v>0</v>
          </cell>
          <cell r="M11314">
            <v>0</v>
          </cell>
          <cell r="N11314">
            <v>0</v>
          </cell>
          <cell r="O11314">
            <v>0</v>
          </cell>
          <cell r="P11314">
            <v>0</v>
          </cell>
          <cell r="R11314">
            <v>0</v>
          </cell>
          <cell r="S11314">
            <v>0</v>
          </cell>
          <cell r="T11314">
            <v>0</v>
          </cell>
          <cell r="U11314">
            <v>0</v>
          </cell>
          <cell r="Y11314">
            <v>0</v>
          </cell>
          <cell r="Z11314">
            <v>0</v>
          </cell>
        </row>
        <row r="11315">
          <cell r="E11315">
            <v>0</v>
          </cell>
          <cell r="F11315">
            <v>0</v>
          </cell>
          <cell r="H11315">
            <v>0</v>
          </cell>
          <cell r="I11315">
            <v>0</v>
          </cell>
          <cell r="J11315">
            <v>0</v>
          </cell>
          <cell r="K11315">
            <v>0</v>
          </cell>
          <cell r="M11315">
            <v>0</v>
          </cell>
          <cell r="N11315">
            <v>0</v>
          </cell>
          <cell r="O11315">
            <v>0</v>
          </cell>
          <cell r="P11315">
            <v>0</v>
          </cell>
          <cell r="R11315">
            <v>0</v>
          </cell>
          <cell r="S11315">
            <v>0</v>
          </cell>
          <cell r="T11315">
            <v>0</v>
          </cell>
          <cell r="U11315">
            <v>0</v>
          </cell>
          <cell r="Y11315">
            <v>0</v>
          </cell>
          <cell r="Z11315">
            <v>0</v>
          </cell>
        </row>
        <row r="11316">
          <cell r="E11316">
            <v>0</v>
          </cell>
          <cell r="F11316">
            <v>0</v>
          </cell>
          <cell r="H11316">
            <v>0</v>
          </cell>
          <cell r="I11316">
            <v>0</v>
          </cell>
          <cell r="J11316">
            <v>0</v>
          </cell>
          <cell r="K11316">
            <v>0</v>
          </cell>
          <cell r="M11316">
            <v>0</v>
          </cell>
          <cell r="N11316">
            <v>0</v>
          </cell>
          <cell r="O11316">
            <v>0</v>
          </cell>
          <cell r="P11316">
            <v>0</v>
          </cell>
          <cell r="R11316">
            <v>0</v>
          </cell>
          <cell r="S11316">
            <v>0</v>
          </cell>
          <cell r="T11316">
            <v>0</v>
          </cell>
          <cell r="U11316">
            <v>0</v>
          </cell>
          <cell r="Y11316">
            <v>0</v>
          </cell>
          <cell r="Z11316">
            <v>0</v>
          </cell>
        </row>
        <row r="11317">
          <cell r="E11317">
            <v>0</v>
          </cell>
          <cell r="F11317">
            <v>0</v>
          </cell>
          <cell r="H11317">
            <v>0</v>
          </cell>
          <cell r="I11317">
            <v>0</v>
          </cell>
          <cell r="J11317">
            <v>0</v>
          </cell>
          <cell r="K11317">
            <v>0</v>
          </cell>
          <cell r="M11317">
            <v>0</v>
          </cell>
          <cell r="N11317">
            <v>0</v>
          </cell>
          <cell r="O11317">
            <v>0</v>
          </cell>
          <cell r="P11317">
            <v>0</v>
          </cell>
          <cell r="R11317">
            <v>0</v>
          </cell>
          <cell r="S11317">
            <v>0</v>
          </cell>
          <cell r="T11317">
            <v>0</v>
          </cell>
          <cell r="U11317">
            <v>0</v>
          </cell>
          <cell r="Y11317">
            <v>0</v>
          </cell>
          <cell r="Z11317">
            <v>0</v>
          </cell>
        </row>
        <row r="11318">
          <cell r="E11318">
            <v>0</v>
          </cell>
          <cell r="F11318">
            <v>0</v>
          </cell>
          <cell r="H11318">
            <v>0</v>
          </cell>
          <cell r="I11318">
            <v>0</v>
          </cell>
          <cell r="J11318">
            <v>0</v>
          </cell>
          <cell r="K11318">
            <v>0</v>
          </cell>
          <cell r="M11318">
            <v>0</v>
          </cell>
          <cell r="N11318">
            <v>0</v>
          </cell>
          <cell r="O11318">
            <v>0</v>
          </cell>
          <cell r="P11318">
            <v>0</v>
          </cell>
          <cell r="R11318">
            <v>0</v>
          </cell>
          <cell r="S11318">
            <v>0</v>
          </cell>
          <cell r="T11318">
            <v>0</v>
          </cell>
          <cell r="U11318">
            <v>0</v>
          </cell>
          <cell r="Y11318">
            <v>0</v>
          </cell>
          <cell r="Z11318">
            <v>0</v>
          </cell>
        </row>
        <row r="11319">
          <cell r="E11319">
            <v>0</v>
          </cell>
          <cell r="F11319">
            <v>0</v>
          </cell>
          <cell r="H11319">
            <v>0</v>
          </cell>
          <cell r="I11319">
            <v>0</v>
          </cell>
          <cell r="J11319">
            <v>0</v>
          </cell>
          <cell r="K11319">
            <v>0</v>
          </cell>
          <cell r="M11319">
            <v>0</v>
          </cell>
          <cell r="N11319">
            <v>0</v>
          </cell>
          <cell r="O11319">
            <v>0</v>
          </cell>
          <cell r="P11319">
            <v>0</v>
          </cell>
          <cell r="R11319">
            <v>0</v>
          </cell>
          <cell r="S11319">
            <v>0</v>
          </cell>
          <cell r="T11319">
            <v>0</v>
          </cell>
          <cell r="U11319">
            <v>0</v>
          </cell>
          <cell r="Y11319">
            <v>0</v>
          </cell>
          <cell r="Z11319">
            <v>0</v>
          </cell>
        </row>
        <row r="11320">
          <cell r="E11320">
            <v>0</v>
          </cell>
          <cell r="F11320">
            <v>0</v>
          </cell>
          <cell r="H11320">
            <v>0</v>
          </cell>
          <cell r="I11320">
            <v>0</v>
          </cell>
          <cell r="J11320">
            <v>0</v>
          </cell>
          <cell r="K11320">
            <v>0</v>
          </cell>
          <cell r="M11320">
            <v>0</v>
          </cell>
          <cell r="N11320">
            <v>0</v>
          </cell>
          <cell r="O11320">
            <v>0</v>
          </cell>
          <cell r="P11320">
            <v>0</v>
          </cell>
          <cell r="R11320">
            <v>0</v>
          </cell>
          <cell r="S11320">
            <v>0</v>
          </cell>
          <cell r="T11320">
            <v>0</v>
          </cell>
          <cell r="U11320">
            <v>0</v>
          </cell>
          <cell r="Y11320">
            <v>0</v>
          </cell>
          <cell r="Z11320">
            <v>0</v>
          </cell>
        </row>
        <row r="11321">
          <cell r="E11321">
            <v>0</v>
          </cell>
          <cell r="F11321">
            <v>0</v>
          </cell>
          <cell r="H11321">
            <v>0</v>
          </cell>
          <cell r="I11321">
            <v>0</v>
          </cell>
          <cell r="J11321">
            <v>0</v>
          </cell>
          <cell r="K11321">
            <v>0</v>
          </cell>
          <cell r="M11321">
            <v>0</v>
          </cell>
          <cell r="N11321">
            <v>0</v>
          </cell>
          <cell r="O11321">
            <v>0</v>
          </cell>
          <cell r="P11321">
            <v>0</v>
          </cell>
          <cell r="R11321">
            <v>0</v>
          </cell>
          <cell r="S11321">
            <v>0</v>
          </cell>
          <cell r="T11321">
            <v>0</v>
          </cell>
          <cell r="U11321">
            <v>0</v>
          </cell>
          <cell r="Y11321">
            <v>0</v>
          </cell>
          <cell r="Z11321">
            <v>0</v>
          </cell>
        </row>
        <row r="11322">
          <cell r="E11322">
            <v>0</v>
          </cell>
          <cell r="F11322">
            <v>0</v>
          </cell>
          <cell r="H11322">
            <v>0</v>
          </cell>
          <cell r="I11322">
            <v>0</v>
          </cell>
          <cell r="J11322">
            <v>0</v>
          </cell>
          <cell r="K11322">
            <v>0</v>
          </cell>
          <cell r="M11322">
            <v>0</v>
          </cell>
          <cell r="N11322">
            <v>0</v>
          </cell>
          <cell r="O11322">
            <v>0</v>
          </cell>
          <cell r="P11322">
            <v>0</v>
          </cell>
          <cell r="R11322">
            <v>0</v>
          </cell>
          <cell r="S11322">
            <v>0</v>
          </cell>
          <cell r="T11322">
            <v>0</v>
          </cell>
          <cell r="U11322">
            <v>0</v>
          </cell>
          <cell r="Y11322">
            <v>0</v>
          </cell>
          <cell r="Z11322">
            <v>0</v>
          </cell>
        </row>
        <row r="11323">
          <cell r="E11323">
            <v>0</v>
          </cell>
          <cell r="F11323">
            <v>0</v>
          </cell>
          <cell r="H11323">
            <v>0</v>
          </cell>
          <cell r="I11323">
            <v>0</v>
          </cell>
          <cell r="J11323">
            <v>0</v>
          </cell>
          <cell r="K11323">
            <v>0</v>
          </cell>
          <cell r="M11323">
            <v>0</v>
          </cell>
          <cell r="N11323">
            <v>0</v>
          </cell>
          <cell r="O11323">
            <v>0</v>
          </cell>
          <cell r="P11323">
            <v>0</v>
          </cell>
          <cell r="R11323">
            <v>0</v>
          </cell>
          <cell r="S11323">
            <v>0</v>
          </cell>
          <cell r="T11323">
            <v>0</v>
          </cell>
          <cell r="U11323">
            <v>0</v>
          </cell>
          <cell r="Y11323">
            <v>0</v>
          </cell>
          <cell r="Z11323">
            <v>0</v>
          </cell>
        </row>
        <row r="11324">
          <cell r="E11324">
            <v>0</v>
          </cell>
          <cell r="F11324">
            <v>0</v>
          </cell>
          <cell r="H11324">
            <v>0</v>
          </cell>
          <cell r="I11324">
            <v>0</v>
          </cell>
          <cell r="J11324">
            <v>0</v>
          </cell>
          <cell r="K11324">
            <v>0</v>
          </cell>
          <cell r="M11324">
            <v>0</v>
          </cell>
          <cell r="N11324">
            <v>0</v>
          </cell>
          <cell r="O11324">
            <v>0</v>
          </cell>
          <cell r="P11324">
            <v>0</v>
          </cell>
          <cell r="R11324">
            <v>0</v>
          </cell>
          <cell r="S11324">
            <v>0</v>
          </cell>
          <cell r="T11324">
            <v>0</v>
          </cell>
          <cell r="U11324">
            <v>0</v>
          </cell>
          <cell r="Y11324">
            <v>0</v>
          </cell>
          <cell r="Z11324">
            <v>0</v>
          </cell>
        </row>
        <row r="11325">
          <cell r="E11325">
            <v>0</v>
          </cell>
          <cell r="F11325">
            <v>0</v>
          </cell>
          <cell r="H11325">
            <v>0</v>
          </cell>
          <cell r="I11325">
            <v>0</v>
          </cell>
          <cell r="J11325">
            <v>0</v>
          </cell>
          <cell r="K11325">
            <v>0</v>
          </cell>
          <cell r="M11325">
            <v>0</v>
          </cell>
          <cell r="N11325">
            <v>0</v>
          </cell>
          <cell r="O11325">
            <v>0</v>
          </cell>
          <cell r="P11325">
            <v>0</v>
          </cell>
          <cell r="R11325">
            <v>0</v>
          </cell>
          <cell r="S11325">
            <v>0</v>
          </cell>
          <cell r="T11325">
            <v>0</v>
          </cell>
          <cell r="U11325">
            <v>0</v>
          </cell>
          <cell r="Y11325">
            <v>0</v>
          </cell>
          <cell r="Z11325">
            <v>0</v>
          </cell>
        </row>
        <row r="11326">
          <cell r="E11326">
            <v>0</v>
          </cell>
          <cell r="F11326">
            <v>0</v>
          </cell>
          <cell r="H11326">
            <v>0</v>
          </cell>
          <cell r="I11326">
            <v>0</v>
          </cell>
          <cell r="J11326">
            <v>0</v>
          </cell>
          <cell r="K11326">
            <v>0</v>
          </cell>
          <cell r="M11326">
            <v>0</v>
          </cell>
          <cell r="N11326">
            <v>0</v>
          </cell>
          <cell r="O11326">
            <v>0</v>
          </cell>
          <cell r="P11326">
            <v>0</v>
          </cell>
          <cell r="R11326">
            <v>0</v>
          </cell>
          <cell r="S11326">
            <v>0</v>
          </cell>
          <cell r="T11326">
            <v>0</v>
          </cell>
          <cell r="U11326">
            <v>0</v>
          </cell>
          <cell r="Y11326">
            <v>0</v>
          </cell>
          <cell r="Z11326">
            <v>0</v>
          </cell>
        </row>
        <row r="11327">
          <cell r="E11327">
            <v>0</v>
          </cell>
          <cell r="F11327">
            <v>0</v>
          </cell>
          <cell r="H11327">
            <v>0</v>
          </cell>
          <cell r="I11327">
            <v>0</v>
          </cell>
          <cell r="J11327">
            <v>0</v>
          </cell>
          <cell r="K11327">
            <v>0</v>
          </cell>
          <cell r="M11327">
            <v>0</v>
          </cell>
          <cell r="N11327">
            <v>0</v>
          </cell>
          <cell r="O11327">
            <v>0</v>
          </cell>
          <cell r="P11327">
            <v>0</v>
          </cell>
          <cell r="R11327">
            <v>0</v>
          </cell>
          <cell r="S11327">
            <v>0</v>
          </cell>
          <cell r="T11327">
            <v>0</v>
          </cell>
          <cell r="U11327">
            <v>0</v>
          </cell>
          <cell r="Y11327">
            <v>0</v>
          </cell>
          <cell r="Z11327">
            <v>0</v>
          </cell>
        </row>
        <row r="11328">
          <cell r="E11328">
            <v>0</v>
          </cell>
          <cell r="F11328">
            <v>0</v>
          </cell>
          <cell r="H11328">
            <v>0</v>
          </cell>
          <cell r="I11328">
            <v>0</v>
          </cell>
          <cell r="J11328">
            <v>0</v>
          </cell>
          <cell r="K11328">
            <v>0</v>
          </cell>
          <cell r="M11328">
            <v>0</v>
          </cell>
          <cell r="N11328">
            <v>0</v>
          </cell>
          <cell r="O11328">
            <v>0</v>
          </cell>
          <cell r="P11328">
            <v>0</v>
          </cell>
          <cell r="R11328">
            <v>0</v>
          </cell>
          <cell r="S11328">
            <v>0</v>
          </cell>
          <cell r="T11328">
            <v>0</v>
          </cell>
          <cell r="U11328">
            <v>0</v>
          </cell>
          <cell r="Y11328">
            <v>0</v>
          </cell>
          <cell r="Z11328">
            <v>0</v>
          </cell>
        </row>
        <row r="11329">
          <cell r="E11329">
            <v>0</v>
          </cell>
          <cell r="F11329">
            <v>0</v>
          </cell>
          <cell r="H11329">
            <v>0</v>
          </cell>
          <cell r="I11329">
            <v>0</v>
          </cell>
          <cell r="J11329">
            <v>0</v>
          </cell>
          <cell r="K11329">
            <v>0</v>
          </cell>
          <cell r="M11329">
            <v>0</v>
          </cell>
          <cell r="N11329">
            <v>0</v>
          </cell>
          <cell r="O11329">
            <v>0</v>
          </cell>
          <cell r="P11329">
            <v>0</v>
          </cell>
          <cell r="R11329">
            <v>0</v>
          </cell>
          <cell r="S11329">
            <v>0</v>
          </cell>
          <cell r="T11329">
            <v>0</v>
          </cell>
          <cell r="U11329">
            <v>0</v>
          </cell>
          <cell r="Y11329">
            <v>0</v>
          </cell>
          <cell r="Z11329">
            <v>0</v>
          </cell>
        </row>
        <row r="11330">
          <cell r="E11330">
            <v>0</v>
          </cell>
          <cell r="F11330">
            <v>0</v>
          </cell>
          <cell r="H11330">
            <v>0</v>
          </cell>
          <cell r="I11330">
            <v>0</v>
          </cell>
          <cell r="J11330">
            <v>0</v>
          </cell>
          <cell r="K11330">
            <v>0</v>
          </cell>
          <cell r="M11330">
            <v>0</v>
          </cell>
          <cell r="N11330">
            <v>0</v>
          </cell>
          <cell r="O11330">
            <v>0</v>
          </cell>
          <cell r="P11330">
            <v>0</v>
          </cell>
          <cell r="R11330">
            <v>0</v>
          </cell>
          <cell r="S11330">
            <v>0</v>
          </cell>
          <cell r="T11330">
            <v>0</v>
          </cell>
          <cell r="U11330">
            <v>0</v>
          </cell>
          <cell r="Y11330">
            <v>0</v>
          </cell>
          <cell r="Z11330">
            <v>0</v>
          </cell>
        </row>
        <row r="11331">
          <cell r="E11331">
            <v>0</v>
          </cell>
          <cell r="F11331">
            <v>0</v>
          </cell>
          <cell r="H11331">
            <v>0</v>
          </cell>
          <cell r="I11331">
            <v>0</v>
          </cell>
          <cell r="J11331">
            <v>0</v>
          </cell>
          <cell r="K11331">
            <v>0</v>
          </cell>
          <cell r="M11331">
            <v>0</v>
          </cell>
          <cell r="N11331">
            <v>0</v>
          </cell>
          <cell r="O11331">
            <v>0</v>
          </cell>
          <cell r="P11331">
            <v>0</v>
          </cell>
          <cell r="R11331">
            <v>0</v>
          </cell>
          <cell r="S11331">
            <v>0</v>
          </cell>
          <cell r="T11331">
            <v>0</v>
          </cell>
          <cell r="U11331">
            <v>0</v>
          </cell>
          <cell r="Y11331">
            <v>0</v>
          </cell>
          <cell r="Z11331">
            <v>0</v>
          </cell>
        </row>
        <row r="11332">
          <cell r="E11332">
            <v>0</v>
          </cell>
          <cell r="F11332">
            <v>0</v>
          </cell>
          <cell r="H11332">
            <v>0</v>
          </cell>
          <cell r="I11332">
            <v>0</v>
          </cell>
          <cell r="J11332">
            <v>0</v>
          </cell>
          <cell r="K11332">
            <v>0</v>
          </cell>
          <cell r="M11332">
            <v>0</v>
          </cell>
          <cell r="N11332">
            <v>0</v>
          </cell>
          <cell r="O11332">
            <v>0</v>
          </cell>
          <cell r="P11332">
            <v>0</v>
          </cell>
          <cell r="R11332">
            <v>0</v>
          </cell>
          <cell r="S11332">
            <v>0</v>
          </cell>
          <cell r="T11332">
            <v>0</v>
          </cell>
          <cell r="U11332">
            <v>0</v>
          </cell>
          <cell r="Y11332">
            <v>0</v>
          </cell>
          <cell r="Z11332">
            <v>0</v>
          </cell>
        </row>
        <row r="11333">
          <cell r="E11333">
            <v>0</v>
          </cell>
          <cell r="F11333">
            <v>0</v>
          </cell>
          <cell r="H11333">
            <v>0</v>
          </cell>
          <cell r="I11333">
            <v>0</v>
          </cell>
          <cell r="J11333">
            <v>0</v>
          </cell>
          <cell r="K11333">
            <v>0</v>
          </cell>
          <cell r="M11333">
            <v>0</v>
          </cell>
          <cell r="N11333">
            <v>0</v>
          </cell>
          <cell r="O11333">
            <v>0</v>
          </cell>
          <cell r="P11333">
            <v>0</v>
          </cell>
          <cell r="R11333">
            <v>0</v>
          </cell>
          <cell r="S11333">
            <v>0</v>
          </cell>
          <cell r="T11333">
            <v>0</v>
          </cell>
          <cell r="U11333">
            <v>0</v>
          </cell>
          <cell r="Y11333">
            <v>0</v>
          </cell>
          <cell r="Z11333">
            <v>0</v>
          </cell>
        </row>
        <row r="11334">
          <cell r="E11334">
            <v>0</v>
          </cell>
          <cell r="F11334">
            <v>0</v>
          </cell>
          <cell r="H11334">
            <v>0</v>
          </cell>
          <cell r="I11334">
            <v>0</v>
          </cell>
          <cell r="J11334">
            <v>0</v>
          </cell>
          <cell r="K11334">
            <v>0</v>
          </cell>
          <cell r="M11334">
            <v>0</v>
          </cell>
          <cell r="N11334">
            <v>0</v>
          </cell>
          <cell r="O11334">
            <v>0</v>
          </cell>
          <cell r="P11334">
            <v>0</v>
          </cell>
          <cell r="R11334">
            <v>0</v>
          </cell>
          <cell r="S11334">
            <v>0</v>
          </cell>
          <cell r="T11334">
            <v>0</v>
          </cell>
          <cell r="U11334">
            <v>0</v>
          </cell>
          <cell r="Y11334">
            <v>0</v>
          </cell>
          <cell r="Z11334">
            <v>0</v>
          </cell>
        </row>
        <row r="11335">
          <cell r="E11335">
            <v>0</v>
          </cell>
          <cell r="F11335">
            <v>0</v>
          </cell>
          <cell r="H11335">
            <v>0</v>
          </cell>
          <cell r="I11335">
            <v>0</v>
          </cell>
          <cell r="J11335">
            <v>0</v>
          </cell>
          <cell r="K11335">
            <v>0</v>
          </cell>
          <cell r="M11335">
            <v>0</v>
          </cell>
          <cell r="N11335">
            <v>0</v>
          </cell>
          <cell r="O11335">
            <v>0</v>
          </cell>
          <cell r="P11335">
            <v>0</v>
          </cell>
          <cell r="R11335">
            <v>0</v>
          </cell>
          <cell r="S11335">
            <v>0</v>
          </cell>
          <cell r="T11335">
            <v>0</v>
          </cell>
          <cell r="U11335">
            <v>0</v>
          </cell>
          <cell r="Y11335">
            <v>0</v>
          </cell>
          <cell r="Z11335">
            <v>0</v>
          </cell>
        </row>
        <row r="11336">
          <cell r="E11336">
            <v>0</v>
          </cell>
          <cell r="F11336">
            <v>0</v>
          </cell>
          <cell r="H11336">
            <v>0</v>
          </cell>
          <cell r="I11336">
            <v>0</v>
          </cell>
          <cell r="J11336">
            <v>0</v>
          </cell>
          <cell r="K11336">
            <v>0</v>
          </cell>
          <cell r="M11336">
            <v>0</v>
          </cell>
          <cell r="N11336">
            <v>0</v>
          </cell>
          <cell r="O11336">
            <v>0</v>
          </cell>
          <cell r="P11336">
            <v>0</v>
          </cell>
          <cell r="R11336">
            <v>0</v>
          </cell>
          <cell r="S11336">
            <v>0</v>
          </cell>
          <cell r="T11336">
            <v>0</v>
          </cell>
          <cell r="U11336">
            <v>0</v>
          </cell>
          <cell r="Y11336">
            <v>0</v>
          </cell>
          <cell r="Z11336">
            <v>0</v>
          </cell>
        </row>
        <row r="11337">
          <cell r="E11337">
            <v>0</v>
          </cell>
          <cell r="F11337">
            <v>0</v>
          </cell>
          <cell r="H11337">
            <v>0</v>
          </cell>
          <cell r="I11337">
            <v>0</v>
          </cell>
          <cell r="J11337">
            <v>0</v>
          </cell>
          <cell r="K11337">
            <v>0</v>
          </cell>
          <cell r="M11337">
            <v>0</v>
          </cell>
          <cell r="N11337">
            <v>0</v>
          </cell>
          <cell r="O11337">
            <v>0</v>
          </cell>
          <cell r="P11337">
            <v>0</v>
          </cell>
          <cell r="R11337">
            <v>0</v>
          </cell>
          <cell r="S11337">
            <v>0</v>
          </cell>
          <cell r="T11337">
            <v>0</v>
          </cell>
          <cell r="U11337">
            <v>0</v>
          </cell>
          <cell r="Y11337">
            <v>0</v>
          </cell>
          <cell r="Z11337">
            <v>0</v>
          </cell>
        </row>
        <row r="11338">
          <cell r="E11338">
            <v>0</v>
          </cell>
          <cell r="F11338">
            <v>0</v>
          </cell>
          <cell r="H11338">
            <v>0</v>
          </cell>
          <cell r="I11338">
            <v>0</v>
          </cell>
          <cell r="J11338">
            <v>0</v>
          </cell>
          <cell r="K11338">
            <v>0</v>
          </cell>
          <cell r="M11338">
            <v>0</v>
          </cell>
          <cell r="N11338">
            <v>0</v>
          </cell>
          <cell r="O11338">
            <v>0</v>
          </cell>
          <cell r="P11338">
            <v>0</v>
          </cell>
          <cell r="R11338">
            <v>0</v>
          </cell>
          <cell r="S11338">
            <v>0</v>
          </cell>
          <cell r="T11338">
            <v>0</v>
          </cell>
          <cell r="U11338">
            <v>0</v>
          </cell>
          <cell r="Y11338">
            <v>0</v>
          </cell>
          <cell r="Z11338">
            <v>0</v>
          </cell>
        </row>
        <row r="11339">
          <cell r="E11339">
            <v>0</v>
          </cell>
          <cell r="F11339">
            <v>0</v>
          </cell>
          <cell r="H11339">
            <v>0</v>
          </cell>
          <cell r="I11339">
            <v>0</v>
          </cell>
          <cell r="J11339">
            <v>0</v>
          </cell>
          <cell r="K11339">
            <v>0</v>
          </cell>
          <cell r="M11339">
            <v>0</v>
          </cell>
          <cell r="N11339">
            <v>0</v>
          </cell>
          <cell r="O11339">
            <v>0</v>
          </cell>
          <cell r="P11339">
            <v>0</v>
          </cell>
          <cell r="R11339">
            <v>0</v>
          </cell>
          <cell r="S11339">
            <v>0</v>
          </cell>
          <cell r="T11339">
            <v>0</v>
          </cell>
          <cell r="U11339">
            <v>0</v>
          </cell>
          <cell r="Y11339">
            <v>0</v>
          </cell>
          <cell r="Z11339">
            <v>0</v>
          </cell>
        </row>
        <row r="11340">
          <cell r="E11340">
            <v>0</v>
          </cell>
          <cell r="F11340">
            <v>0</v>
          </cell>
          <cell r="H11340">
            <v>0</v>
          </cell>
          <cell r="I11340">
            <v>0</v>
          </cell>
          <cell r="J11340">
            <v>0</v>
          </cell>
          <cell r="K11340">
            <v>0</v>
          </cell>
          <cell r="M11340">
            <v>0</v>
          </cell>
          <cell r="N11340">
            <v>0</v>
          </cell>
          <cell r="O11340">
            <v>0</v>
          </cell>
          <cell r="P11340">
            <v>0</v>
          </cell>
          <cell r="R11340">
            <v>0</v>
          </cell>
          <cell r="S11340">
            <v>0</v>
          </cell>
          <cell r="T11340">
            <v>0</v>
          </cell>
          <cell r="U11340">
            <v>0</v>
          </cell>
          <cell r="Y11340">
            <v>0</v>
          </cell>
          <cell r="Z11340">
            <v>0</v>
          </cell>
        </row>
        <row r="11341">
          <cell r="E11341">
            <v>0</v>
          </cell>
          <cell r="F11341">
            <v>0</v>
          </cell>
          <cell r="H11341">
            <v>0</v>
          </cell>
          <cell r="I11341">
            <v>0</v>
          </cell>
          <cell r="J11341">
            <v>0</v>
          </cell>
          <cell r="K11341">
            <v>0</v>
          </cell>
          <cell r="M11341">
            <v>0</v>
          </cell>
          <cell r="N11341">
            <v>0</v>
          </cell>
          <cell r="O11341">
            <v>0</v>
          </cell>
          <cell r="P11341">
            <v>0</v>
          </cell>
          <cell r="R11341">
            <v>0</v>
          </cell>
          <cell r="S11341">
            <v>0</v>
          </cell>
          <cell r="T11341">
            <v>0</v>
          </cell>
          <cell r="U11341">
            <v>0</v>
          </cell>
          <cell r="Y11341">
            <v>0</v>
          </cell>
          <cell r="Z11341">
            <v>0</v>
          </cell>
        </row>
        <row r="11342">
          <cell r="E11342">
            <v>0</v>
          </cell>
          <cell r="F11342">
            <v>0</v>
          </cell>
          <cell r="H11342">
            <v>0</v>
          </cell>
          <cell r="I11342">
            <v>0</v>
          </cell>
          <cell r="J11342">
            <v>0</v>
          </cell>
          <cell r="K11342">
            <v>0</v>
          </cell>
          <cell r="M11342">
            <v>0</v>
          </cell>
          <cell r="N11342">
            <v>0</v>
          </cell>
          <cell r="O11342">
            <v>0</v>
          </cell>
          <cell r="P11342">
            <v>0</v>
          </cell>
          <cell r="R11342">
            <v>0</v>
          </cell>
          <cell r="S11342">
            <v>0</v>
          </cell>
          <cell r="T11342">
            <v>0</v>
          </cell>
          <cell r="U11342">
            <v>0</v>
          </cell>
          <cell r="Y11342">
            <v>0</v>
          </cell>
          <cell r="Z11342">
            <v>0</v>
          </cell>
        </row>
        <row r="11344">
          <cell r="E11344">
            <v>0</v>
          </cell>
          <cell r="F11344">
            <v>0</v>
          </cell>
          <cell r="H11344">
            <v>0</v>
          </cell>
          <cell r="I11344">
            <v>0</v>
          </cell>
          <cell r="J11344">
            <v>0</v>
          </cell>
          <cell r="K11344">
            <v>0</v>
          </cell>
          <cell r="M11344">
            <v>0</v>
          </cell>
          <cell r="N11344">
            <v>0</v>
          </cell>
          <cell r="O11344">
            <v>0</v>
          </cell>
          <cell r="P11344">
            <v>0</v>
          </cell>
          <cell r="R11344">
            <v>0</v>
          </cell>
          <cell r="S11344">
            <v>0</v>
          </cell>
          <cell r="T11344">
            <v>0</v>
          </cell>
          <cell r="U11344">
            <v>0</v>
          </cell>
          <cell r="Y11344">
            <v>0</v>
          </cell>
          <cell r="Z11344">
            <v>0</v>
          </cell>
        </row>
        <row r="11345">
          <cell r="E11345">
            <v>0</v>
          </cell>
          <cell r="F11345">
            <v>0</v>
          </cell>
          <cell r="H11345">
            <v>0</v>
          </cell>
          <cell r="I11345">
            <v>0</v>
          </cell>
          <cell r="J11345">
            <v>0</v>
          </cell>
          <cell r="K11345">
            <v>0</v>
          </cell>
          <cell r="M11345">
            <v>0</v>
          </cell>
          <cell r="N11345">
            <v>0</v>
          </cell>
          <cell r="O11345">
            <v>0</v>
          </cell>
          <cell r="P11345">
            <v>0</v>
          </cell>
          <cell r="R11345">
            <v>0</v>
          </cell>
          <cell r="S11345">
            <v>0</v>
          </cell>
          <cell r="T11345">
            <v>0</v>
          </cell>
          <cell r="U11345">
            <v>0</v>
          </cell>
          <cell r="Y11345">
            <v>0</v>
          </cell>
          <cell r="Z11345">
            <v>0</v>
          </cell>
        </row>
        <row r="11346">
          <cell r="E11346">
            <v>0</v>
          </cell>
          <cell r="F11346">
            <v>0</v>
          </cell>
          <cell r="H11346">
            <v>0</v>
          </cell>
          <cell r="I11346">
            <v>0</v>
          </cell>
          <cell r="J11346">
            <v>0</v>
          </cell>
          <cell r="K11346">
            <v>0</v>
          </cell>
          <cell r="M11346">
            <v>0</v>
          </cell>
          <cell r="N11346">
            <v>0</v>
          </cell>
          <cell r="O11346">
            <v>0</v>
          </cell>
          <cell r="P11346">
            <v>0</v>
          </cell>
          <cell r="R11346">
            <v>0</v>
          </cell>
          <cell r="S11346">
            <v>0</v>
          </cell>
          <cell r="T11346">
            <v>0</v>
          </cell>
          <cell r="U11346">
            <v>0</v>
          </cell>
          <cell r="Y11346">
            <v>0</v>
          </cell>
          <cell r="Z11346">
            <v>0</v>
          </cell>
        </row>
        <row r="11347">
          <cell r="E11347">
            <v>0</v>
          </cell>
          <cell r="F11347">
            <v>0</v>
          </cell>
          <cell r="H11347">
            <v>0</v>
          </cell>
          <cell r="I11347">
            <v>0</v>
          </cell>
          <cell r="J11347">
            <v>0</v>
          </cell>
          <cell r="K11347">
            <v>0</v>
          </cell>
          <cell r="M11347">
            <v>0</v>
          </cell>
          <cell r="N11347">
            <v>0</v>
          </cell>
          <cell r="O11347">
            <v>0</v>
          </cell>
          <cell r="P11347">
            <v>0</v>
          </cell>
          <cell r="R11347">
            <v>0</v>
          </cell>
          <cell r="S11347">
            <v>0</v>
          </cell>
          <cell r="T11347">
            <v>0</v>
          </cell>
          <cell r="U11347">
            <v>0</v>
          </cell>
          <cell r="Y11347">
            <v>0</v>
          </cell>
          <cell r="Z11347">
            <v>0</v>
          </cell>
        </row>
        <row r="11348">
          <cell r="E11348">
            <v>0</v>
          </cell>
          <cell r="F11348">
            <v>0</v>
          </cell>
          <cell r="H11348">
            <v>0</v>
          </cell>
          <cell r="I11348">
            <v>0</v>
          </cell>
          <cell r="J11348">
            <v>0</v>
          </cell>
          <cell r="K11348">
            <v>0</v>
          </cell>
          <cell r="M11348">
            <v>0</v>
          </cell>
          <cell r="N11348">
            <v>0</v>
          </cell>
          <cell r="O11348">
            <v>0</v>
          </cell>
          <cell r="P11348">
            <v>0</v>
          </cell>
          <cell r="R11348">
            <v>0</v>
          </cell>
          <cell r="S11348">
            <v>0</v>
          </cell>
          <cell r="T11348">
            <v>0</v>
          </cell>
          <cell r="U11348">
            <v>0</v>
          </cell>
          <cell r="Y11348">
            <v>0</v>
          </cell>
          <cell r="Z11348">
            <v>0</v>
          </cell>
        </row>
        <row r="11350">
          <cell r="E11350">
            <v>0</v>
          </cell>
          <cell r="F11350">
            <v>0</v>
          </cell>
          <cell r="H11350">
            <v>0</v>
          </cell>
          <cell r="I11350">
            <v>0</v>
          </cell>
          <cell r="J11350">
            <v>0</v>
          </cell>
          <cell r="K11350">
            <v>0</v>
          </cell>
          <cell r="M11350">
            <v>0</v>
          </cell>
          <cell r="N11350">
            <v>0</v>
          </cell>
          <cell r="O11350">
            <v>0</v>
          </cell>
          <cell r="P11350">
            <v>0</v>
          </cell>
          <cell r="R11350">
            <v>0</v>
          </cell>
          <cell r="S11350">
            <v>0</v>
          </cell>
          <cell r="T11350">
            <v>0</v>
          </cell>
          <cell r="U11350">
            <v>0</v>
          </cell>
          <cell r="Y11350">
            <v>0</v>
          </cell>
          <cell r="Z11350">
            <v>0</v>
          </cell>
        </row>
        <row r="11351">
          <cell r="E11351">
            <v>0</v>
          </cell>
          <cell r="F11351">
            <v>0</v>
          </cell>
          <cell r="H11351">
            <v>0</v>
          </cell>
          <cell r="I11351">
            <v>0</v>
          </cell>
          <cell r="J11351">
            <v>0</v>
          </cell>
          <cell r="K11351">
            <v>0</v>
          </cell>
          <cell r="M11351">
            <v>0</v>
          </cell>
          <cell r="N11351">
            <v>0</v>
          </cell>
          <cell r="O11351">
            <v>0</v>
          </cell>
          <cell r="P11351">
            <v>0</v>
          </cell>
          <cell r="R11351">
            <v>0</v>
          </cell>
          <cell r="S11351">
            <v>0</v>
          </cell>
          <cell r="T11351">
            <v>0</v>
          </cell>
          <cell r="U11351">
            <v>0</v>
          </cell>
          <cell r="Y11351">
            <v>0</v>
          </cell>
          <cell r="Z11351">
            <v>0</v>
          </cell>
        </row>
        <row r="11352">
          <cell r="E11352">
            <v>0</v>
          </cell>
          <cell r="F11352">
            <v>0</v>
          </cell>
          <cell r="H11352">
            <v>0</v>
          </cell>
          <cell r="I11352">
            <v>0</v>
          </cell>
          <cell r="J11352">
            <v>0</v>
          </cell>
          <cell r="K11352">
            <v>0</v>
          </cell>
          <cell r="M11352">
            <v>0</v>
          </cell>
          <cell r="N11352">
            <v>0</v>
          </cell>
          <cell r="O11352">
            <v>0</v>
          </cell>
          <cell r="P11352">
            <v>0</v>
          </cell>
          <cell r="R11352">
            <v>0</v>
          </cell>
          <cell r="S11352">
            <v>0</v>
          </cell>
          <cell r="T11352">
            <v>0</v>
          </cell>
          <cell r="U11352">
            <v>0</v>
          </cell>
          <cell r="Y11352">
            <v>0</v>
          </cell>
          <cell r="Z11352">
            <v>0</v>
          </cell>
        </row>
        <row r="11353">
          <cell r="E11353">
            <v>0</v>
          </cell>
          <cell r="F11353">
            <v>0</v>
          </cell>
          <cell r="H11353">
            <v>0</v>
          </cell>
          <cell r="I11353">
            <v>0</v>
          </cell>
          <cell r="J11353">
            <v>0</v>
          </cell>
          <cell r="K11353">
            <v>0</v>
          </cell>
          <cell r="M11353">
            <v>0</v>
          </cell>
          <cell r="N11353">
            <v>0</v>
          </cell>
          <cell r="O11353">
            <v>0</v>
          </cell>
          <cell r="P11353">
            <v>0</v>
          </cell>
          <cell r="R11353">
            <v>0</v>
          </cell>
          <cell r="S11353">
            <v>0</v>
          </cell>
          <cell r="T11353">
            <v>0</v>
          </cell>
          <cell r="U11353">
            <v>0</v>
          </cell>
          <cell r="Y11353">
            <v>0</v>
          </cell>
          <cell r="Z11353">
            <v>0</v>
          </cell>
        </row>
        <row r="11355">
          <cell r="E11355">
            <v>0</v>
          </cell>
          <cell r="F11355">
            <v>0</v>
          </cell>
          <cell r="H11355">
            <v>0</v>
          </cell>
          <cell r="I11355">
            <v>0</v>
          </cell>
          <cell r="J11355">
            <v>0</v>
          </cell>
          <cell r="K11355">
            <v>0</v>
          </cell>
          <cell r="M11355">
            <v>0</v>
          </cell>
          <cell r="N11355">
            <v>0</v>
          </cell>
          <cell r="O11355">
            <v>0</v>
          </cell>
          <cell r="P11355">
            <v>0</v>
          </cell>
          <cell r="R11355">
            <v>0</v>
          </cell>
          <cell r="S11355">
            <v>0</v>
          </cell>
          <cell r="T11355">
            <v>0</v>
          </cell>
          <cell r="U11355">
            <v>0</v>
          </cell>
          <cell r="Y11355">
            <v>0</v>
          </cell>
          <cell r="Z11355">
            <v>0</v>
          </cell>
        </row>
        <row r="11356">
          <cell r="E11356">
            <v>0</v>
          </cell>
          <cell r="F11356">
            <v>0</v>
          </cell>
          <cell r="H11356">
            <v>0</v>
          </cell>
          <cell r="I11356">
            <v>0</v>
          </cell>
          <cell r="J11356">
            <v>0</v>
          </cell>
          <cell r="K11356">
            <v>0</v>
          </cell>
          <cell r="M11356">
            <v>0</v>
          </cell>
          <cell r="N11356">
            <v>0</v>
          </cell>
          <cell r="O11356">
            <v>0</v>
          </cell>
          <cell r="P11356">
            <v>0</v>
          </cell>
          <cell r="R11356">
            <v>0</v>
          </cell>
          <cell r="S11356">
            <v>0</v>
          </cell>
          <cell r="T11356">
            <v>0</v>
          </cell>
          <cell r="U11356">
            <v>0</v>
          </cell>
          <cell r="Y11356">
            <v>0</v>
          </cell>
          <cell r="Z11356">
            <v>0</v>
          </cell>
        </row>
        <row r="11357">
          <cell r="E11357">
            <v>0</v>
          </cell>
          <cell r="F11357">
            <v>0</v>
          </cell>
          <cell r="H11357">
            <v>0</v>
          </cell>
          <cell r="I11357">
            <v>0</v>
          </cell>
          <cell r="J11357">
            <v>0</v>
          </cell>
          <cell r="K11357">
            <v>0</v>
          </cell>
          <cell r="M11357">
            <v>0</v>
          </cell>
          <cell r="N11357">
            <v>0</v>
          </cell>
          <cell r="O11357">
            <v>0</v>
          </cell>
          <cell r="P11357">
            <v>0</v>
          </cell>
          <cell r="R11357">
            <v>0</v>
          </cell>
          <cell r="S11357">
            <v>0</v>
          </cell>
          <cell r="T11357">
            <v>0</v>
          </cell>
          <cell r="U11357">
            <v>0</v>
          </cell>
          <cell r="Y11357">
            <v>0</v>
          </cell>
          <cell r="Z11357">
            <v>0</v>
          </cell>
        </row>
        <row r="11358">
          <cell r="E11358">
            <v>0</v>
          </cell>
          <cell r="F11358">
            <v>0</v>
          </cell>
          <cell r="H11358">
            <v>0</v>
          </cell>
          <cell r="I11358">
            <v>0</v>
          </cell>
          <cell r="J11358">
            <v>0</v>
          </cell>
          <cell r="K11358">
            <v>0</v>
          </cell>
          <cell r="M11358">
            <v>0</v>
          </cell>
          <cell r="N11358">
            <v>0</v>
          </cell>
          <cell r="O11358">
            <v>0</v>
          </cell>
          <cell r="P11358">
            <v>0</v>
          </cell>
          <cell r="R11358">
            <v>0</v>
          </cell>
          <cell r="S11358">
            <v>0</v>
          </cell>
          <cell r="T11358">
            <v>0</v>
          </cell>
          <cell r="U11358">
            <v>0</v>
          </cell>
          <cell r="Y11358">
            <v>0</v>
          </cell>
          <cell r="Z11358">
            <v>0</v>
          </cell>
        </row>
        <row r="11359">
          <cell r="E11359">
            <v>0</v>
          </cell>
          <cell r="F11359">
            <v>0</v>
          </cell>
          <cell r="H11359">
            <v>0</v>
          </cell>
          <cell r="I11359">
            <v>0</v>
          </cell>
          <cell r="J11359">
            <v>0</v>
          </cell>
          <cell r="K11359">
            <v>0</v>
          </cell>
          <cell r="M11359">
            <v>0</v>
          </cell>
          <cell r="N11359">
            <v>0</v>
          </cell>
          <cell r="O11359">
            <v>0</v>
          </cell>
          <cell r="P11359">
            <v>0</v>
          </cell>
          <cell r="R11359">
            <v>0</v>
          </cell>
          <cell r="S11359">
            <v>0</v>
          </cell>
          <cell r="T11359">
            <v>0</v>
          </cell>
          <cell r="U11359">
            <v>0</v>
          </cell>
          <cell r="Y11359">
            <v>0</v>
          </cell>
          <cell r="Z11359">
            <v>0</v>
          </cell>
        </row>
        <row r="11360">
          <cell r="E11360">
            <v>0</v>
          </cell>
          <cell r="F11360">
            <v>0</v>
          </cell>
          <cell r="H11360">
            <v>0</v>
          </cell>
          <cell r="I11360">
            <v>0</v>
          </cell>
          <cell r="J11360">
            <v>0</v>
          </cell>
          <cell r="K11360">
            <v>0</v>
          </cell>
          <cell r="M11360">
            <v>0</v>
          </cell>
          <cell r="N11360">
            <v>0</v>
          </cell>
          <cell r="O11360">
            <v>0</v>
          </cell>
          <cell r="P11360">
            <v>0</v>
          </cell>
          <cell r="R11360">
            <v>0</v>
          </cell>
          <cell r="S11360">
            <v>0</v>
          </cell>
          <cell r="T11360">
            <v>0</v>
          </cell>
          <cell r="U11360">
            <v>0</v>
          </cell>
          <cell r="Y11360">
            <v>0</v>
          </cell>
          <cell r="Z11360">
            <v>0</v>
          </cell>
        </row>
        <row r="11361">
          <cell r="E11361">
            <v>0</v>
          </cell>
          <cell r="F11361">
            <v>0</v>
          </cell>
          <cell r="H11361">
            <v>0</v>
          </cell>
          <cell r="I11361">
            <v>0</v>
          </cell>
          <cell r="J11361">
            <v>0</v>
          </cell>
          <cell r="K11361">
            <v>0</v>
          </cell>
          <cell r="M11361">
            <v>0</v>
          </cell>
          <cell r="N11361">
            <v>0</v>
          </cell>
          <cell r="O11361">
            <v>0</v>
          </cell>
          <cell r="P11361">
            <v>0</v>
          </cell>
          <cell r="R11361">
            <v>0</v>
          </cell>
          <cell r="S11361">
            <v>0</v>
          </cell>
          <cell r="T11361">
            <v>0</v>
          </cell>
          <cell r="U11361">
            <v>0</v>
          </cell>
          <cell r="Y11361">
            <v>0</v>
          </cell>
          <cell r="Z11361">
            <v>0</v>
          </cell>
        </row>
        <row r="11362">
          <cell r="E11362">
            <v>0</v>
          </cell>
          <cell r="F11362">
            <v>0</v>
          </cell>
          <cell r="H11362">
            <v>0</v>
          </cell>
          <cell r="I11362">
            <v>0</v>
          </cell>
          <cell r="J11362">
            <v>0</v>
          </cell>
          <cell r="K11362">
            <v>0</v>
          </cell>
          <cell r="M11362">
            <v>0</v>
          </cell>
          <cell r="N11362">
            <v>0</v>
          </cell>
          <cell r="O11362">
            <v>0</v>
          </cell>
          <cell r="P11362">
            <v>0</v>
          </cell>
          <cell r="R11362">
            <v>0</v>
          </cell>
          <cell r="S11362">
            <v>0</v>
          </cell>
          <cell r="T11362">
            <v>0</v>
          </cell>
          <cell r="U11362">
            <v>0</v>
          </cell>
          <cell r="Y11362">
            <v>0</v>
          </cell>
          <cell r="Z11362">
            <v>0</v>
          </cell>
        </row>
        <row r="11363">
          <cell r="E11363">
            <v>0</v>
          </cell>
          <cell r="F11363">
            <v>0</v>
          </cell>
          <cell r="H11363">
            <v>0</v>
          </cell>
          <cell r="I11363">
            <v>0</v>
          </cell>
          <cell r="J11363">
            <v>0</v>
          </cell>
          <cell r="K11363">
            <v>0</v>
          </cell>
          <cell r="M11363">
            <v>0</v>
          </cell>
          <cell r="N11363">
            <v>0</v>
          </cell>
          <cell r="O11363">
            <v>0</v>
          </cell>
          <cell r="P11363">
            <v>0</v>
          </cell>
          <cell r="R11363">
            <v>0</v>
          </cell>
          <cell r="S11363">
            <v>0</v>
          </cell>
          <cell r="T11363">
            <v>0</v>
          </cell>
          <cell r="U11363">
            <v>0</v>
          </cell>
          <cell r="Y11363">
            <v>0</v>
          </cell>
          <cell r="Z11363">
            <v>0</v>
          </cell>
        </row>
        <row r="11364">
          <cell r="E11364">
            <v>0</v>
          </cell>
          <cell r="F11364">
            <v>0</v>
          </cell>
          <cell r="H11364">
            <v>0</v>
          </cell>
          <cell r="I11364">
            <v>0</v>
          </cell>
          <cell r="J11364">
            <v>0</v>
          </cell>
          <cell r="K11364">
            <v>0</v>
          </cell>
          <cell r="M11364">
            <v>0</v>
          </cell>
          <cell r="N11364">
            <v>0</v>
          </cell>
          <cell r="O11364">
            <v>0</v>
          </cell>
          <cell r="P11364">
            <v>0</v>
          </cell>
          <cell r="R11364">
            <v>0</v>
          </cell>
          <cell r="S11364">
            <v>0</v>
          </cell>
          <cell r="T11364">
            <v>0</v>
          </cell>
          <cell r="U11364">
            <v>0</v>
          </cell>
          <cell r="Y11364">
            <v>0</v>
          </cell>
          <cell r="Z11364">
            <v>0</v>
          </cell>
        </row>
        <row r="11365">
          <cell r="E11365">
            <v>0</v>
          </cell>
          <cell r="F11365">
            <v>0</v>
          </cell>
          <cell r="H11365">
            <v>0</v>
          </cell>
          <cell r="I11365">
            <v>0</v>
          </cell>
          <cell r="J11365">
            <v>0</v>
          </cell>
          <cell r="K11365">
            <v>0</v>
          </cell>
          <cell r="M11365">
            <v>0</v>
          </cell>
          <cell r="N11365">
            <v>0</v>
          </cell>
          <cell r="O11365">
            <v>0</v>
          </cell>
          <cell r="P11365">
            <v>0</v>
          </cell>
          <cell r="R11365">
            <v>0</v>
          </cell>
          <cell r="S11365">
            <v>0</v>
          </cell>
          <cell r="T11365">
            <v>0</v>
          </cell>
          <cell r="U11365">
            <v>0</v>
          </cell>
          <cell r="Y11365">
            <v>0</v>
          </cell>
          <cell r="Z11365">
            <v>0</v>
          </cell>
        </row>
        <row r="11366">
          <cell r="E11366">
            <v>0</v>
          </cell>
          <cell r="F11366">
            <v>0</v>
          </cell>
          <cell r="H11366">
            <v>0</v>
          </cell>
          <cell r="I11366">
            <v>0</v>
          </cell>
          <cell r="J11366">
            <v>0</v>
          </cell>
          <cell r="K11366">
            <v>0</v>
          </cell>
          <cell r="M11366">
            <v>0</v>
          </cell>
          <cell r="N11366">
            <v>0</v>
          </cell>
          <cell r="O11366">
            <v>0</v>
          </cell>
          <cell r="P11366">
            <v>0</v>
          </cell>
          <cell r="R11366">
            <v>0</v>
          </cell>
          <cell r="S11366">
            <v>0</v>
          </cell>
          <cell r="T11366">
            <v>0</v>
          </cell>
          <cell r="U11366">
            <v>0</v>
          </cell>
          <cell r="Y11366">
            <v>0</v>
          </cell>
          <cell r="Z11366">
            <v>0</v>
          </cell>
        </row>
        <row r="11367">
          <cell r="E11367">
            <v>0</v>
          </cell>
          <cell r="F11367">
            <v>0</v>
          </cell>
          <cell r="H11367">
            <v>0</v>
          </cell>
          <cell r="I11367">
            <v>0</v>
          </cell>
          <cell r="J11367">
            <v>0</v>
          </cell>
          <cell r="K11367">
            <v>0</v>
          </cell>
          <cell r="M11367">
            <v>0</v>
          </cell>
          <cell r="N11367">
            <v>0</v>
          </cell>
          <cell r="O11367">
            <v>0</v>
          </cell>
          <cell r="P11367">
            <v>0</v>
          </cell>
          <cell r="R11367">
            <v>0</v>
          </cell>
          <cell r="S11367">
            <v>0</v>
          </cell>
          <cell r="T11367">
            <v>0</v>
          </cell>
          <cell r="U11367">
            <v>0</v>
          </cell>
          <cell r="Y11367">
            <v>0</v>
          </cell>
          <cell r="Z11367">
            <v>0</v>
          </cell>
        </row>
        <row r="11373">
          <cell r="E11373">
            <v>0</v>
          </cell>
          <cell r="F11373">
            <v>0</v>
          </cell>
          <cell r="H11373">
            <v>0</v>
          </cell>
          <cell r="I11373">
            <v>0</v>
          </cell>
          <cell r="J11373">
            <v>0</v>
          </cell>
          <cell r="K11373">
            <v>0</v>
          </cell>
          <cell r="M11373">
            <v>0</v>
          </cell>
          <cell r="N11373">
            <v>0</v>
          </cell>
          <cell r="O11373">
            <v>0</v>
          </cell>
          <cell r="P11373">
            <v>0</v>
          </cell>
          <cell r="R11373">
            <v>0</v>
          </cell>
          <cell r="S11373">
            <v>0</v>
          </cell>
          <cell r="T11373">
            <v>0</v>
          </cell>
          <cell r="U11373">
            <v>0</v>
          </cell>
          <cell r="Y11373">
            <v>0</v>
          </cell>
          <cell r="Z11373">
            <v>0</v>
          </cell>
        </row>
        <row r="11379">
          <cell r="E11379">
            <v>0</v>
          </cell>
          <cell r="F11379">
            <v>0</v>
          </cell>
          <cell r="H11379">
            <v>0</v>
          </cell>
          <cell r="I11379">
            <v>0</v>
          </cell>
          <cell r="J11379">
            <v>0</v>
          </cell>
          <cell r="K11379">
            <v>0</v>
          </cell>
          <cell r="M11379">
            <v>0</v>
          </cell>
          <cell r="N11379">
            <v>0</v>
          </cell>
          <cell r="O11379">
            <v>0</v>
          </cell>
          <cell r="P11379">
            <v>0</v>
          </cell>
          <cell r="R11379">
            <v>0</v>
          </cell>
          <cell r="S11379">
            <v>0</v>
          </cell>
          <cell r="T11379">
            <v>0</v>
          </cell>
          <cell r="U11379">
            <v>0</v>
          </cell>
          <cell r="Y11379">
            <v>0</v>
          </cell>
          <cell r="Z11379">
            <v>0</v>
          </cell>
        </row>
        <row r="11380">
          <cell r="E11380">
            <v>0</v>
          </cell>
          <cell r="F11380">
            <v>0</v>
          </cell>
          <cell r="H11380">
            <v>0</v>
          </cell>
          <cell r="I11380">
            <v>0</v>
          </cell>
          <cell r="J11380">
            <v>0</v>
          </cell>
          <cell r="K11380">
            <v>0</v>
          </cell>
          <cell r="M11380">
            <v>0</v>
          </cell>
          <cell r="N11380">
            <v>0</v>
          </cell>
          <cell r="O11380">
            <v>0</v>
          </cell>
          <cell r="P11380">
            <v>0</v>
          </cell>
          <cell r="R11380">
            <v>0</v>
          </cell>
          <cell r="S11380">
            <v>0</v>
          </cell>
          <cell r="T11380">
            <v>0</v>
          </cell>
          <cell r="U11380">
            <v>0</v>
          </cell>
          <cell r="Y11380">
            <v>0</v>
          </cell>
          <cell r="Z11380">
            <v>0</v>
          </cell>
        </row>
        <row r="11382">
          <cell r="E11382">
            <v>0</v>
          </cell>
          <cell r="F11382">
            <v>0</v>
          </cell>
          <cell r="H11382">
            <v>0</v>
          </cell>
          <cell r="I11382">
            <v>0</v>
          </cell>
          <cell r="J11382">
            <v>0</v>
          </cell>
          <cell r="K11382">
            <v>0</v>
          </cell>
          <cell r="M11382">
            <v>0</v>
          </cell>
          <cell r="N11382">
            <v>0</v>
          </cell>
          <cell r="O11382">
            <v>0</v>
          </cell>
          <cell r="P11382">
            <v>0</v>
          </cell>
          <cell r="R11382">
            <v>0</v>
          </cell>
          <cell r="S11382">
            <v>0</v>
          </cell>
          <cell r="T11382">
            <v>0</v>
          </cell>
          <cell r="U11382">
            <v>0</v>
          </cell>
          <cell r="Y11382">
            <v>0</v>
          </cell>
          <cell r="Z11382">
            <v>0</v>
          </cell>
        </row>
        <row r="11383">
          <cell r="E11383">
            <v>0</v>
          </cell>
          <cell r="F11383">
            <v>0</v>
          </cell>
          <cell r="H11383">
            <v>0</v>
          </cell>
          <cell r="I11383">
            <v>0</v>
          </cell>
          <cell r="J11383">
            <v>0</v>
          </cell>
          <cell r="K11383">
            <v>0</v>
          </cell>
          <cell r="M11383">
            <v>0</v>
          </cell>
          <cell r="N11383">
            <v>0</v>
          </cell>
          <cell r="O11383">
            <v>0</v>
          </cell>
          <cell r="P11383">
            <v>0</v>
          </cell>
          <cell r="R11383">
            <v>0</v>
          </cell>
          <cell r="S11383">
            <v>0</v>
          </cell>
          <cell r="T11383">
            <v>0</v>
          </cell>
          <cell r="U11383">
            <v>0</v>
          </cell>
          <cell r="Y11383">
            <v>0</v>
          </cell>
          <cell r="Z11383">
            <v>0</v>
          </cell>
        </row>
        <row r="11385">
          <cell r="E11385">
            <v>0</v>
          </cell>
          <cell r="F11385">
            <v>0</v>
          </cell>
          <cell r="H11385">
            <v>0</v>
          </cell>
          <cell r="I11385">
            <v>0</v>
          </cell>
          <cell r="J11385">
            <v>0</v>
          </cell>
          <cell r="K11385">
            <v>0</v>
          </cell>
          <cell r="M11385">
            <v>0</v>
          </cell>
          <cell r="N11385">
            <v>0</v>
          </cell>
          <cell r="O11385">
            <v>0</v>
          </cell>
          <cell r="P11385">
            <v>0</v>
          </cell>
          <cell r="R11385">
            <v>0</v>
          </cell>
          <cell r="S11385">
            <v>0</v>
          </cell>
          <cell r="T11385">
            <v>0</v>
          </cell>
          <cell r="U11385">
            <v>0</v>
          </cell>
          <cell r="Y11385">
            <v>0</v>
          </cell>
          <cell r="Z11385">
            <v>0</v>
          </cell>
        </row>
        <row r="11386">
          <cell r="E11386">
            <v>0</v>
          </cell>
          <cell r="F11386">
            <v>0</v>
          </cell>
          <cell r="H11386">
            <v>0</v>
          </cell>
          <cell r="I11386">
            <v>0</v>
          </cell>
          <cell r="J11386">
            <v>0</v>
          </cell>
          <cell r="K11386">
            <v>0</v>
          </cell>
          <cell r="M11386">
            <v>0</v>
          </cell>
          <cell r="N11386">
            <v>0</v>
          </cell>
          <cell r="O11386">
            <v>0</v>
          </cell>
          <cell r="P11386">
            <v>0</v>
          </cell>
          <cell r="R11386">
            <v>0</v>
          </cell>
          <cell r="S11386">
            <v>0</v>
          </cell>
          <cell r="T11386">
            <v>0</v>
          </cell>
          <cell r="U11386">
            <v>0</v>
          </cell>
          <cell r="Y11386">
            <v>0</v>
          </cell>
          <cell r="Z11386">
            <v>0</v>
          </cell>
        </row>
        <row r="11387">
          <cell r="E11387">
            <v>0</v>
          </cell>
          <cell r="F11387">
            <v>0</v>
          </cell>
          <cell r="H11387">
            <v>0</v>
          </cell>
          <cell r="I11387">
            <v>0</v>
          </cell>
          <cell r="J11387">
            <v>0</v>
          </cell>
          <cell r="K11387">
            <v>0</v>
          </cell>
          <cell r="M11387">
            <v>0</v>
          </cell>
          <cell r="N11387">
            <v>0</v>
          </cell>
          <cell r="O11387">
            <v>0</v>
          </cell>
          <cell r="P11387">
            <v>0</v>
          </cell>
          <cell r="R11387">
            <v>0</v>
          </cell>
          <cell r="S11387">
            <v>0</v>
          </cell>
          <cell r="T11387">
            <v>0</v>
          </cell>
          <cell r="U11387">
            <v>0</v>
          </cell>
          <cell r="Y11387">
            <v>0</v>
          </cell>
          <cell r="Z11387">
            <v>0</v>
          </cell>
        </row>
        <row r="11388">
          <cell r="E11388">
            <v>0</v>
          </cell>
          <cell r="F11388">
            <v>0</v>
          </cell>
          <cell r="H11388">
            <v>0</v>
          </cell>
          <cell r="I11388">
            <v>0</v>
          </cell>
          <cell r="J11388">
            <v>0</v>
          </cell>
          <cell r="K11388">
            <v>0</v>
          </cell>
          <cell r="M11388">
            <v>0</v>
          </cell>
          <cell r="N11388">
            <v>0</v>
          </cell>
          <cell r="O11388">
            <v>0</v>
          </cell>
          <cell r="P11388">
            <v>0</v>
          </cell>
          <cell r="R11388">
            <v>0</v>
          </cell>
          <cell r="S11388">
            <v>0</v>
          </cell>
          <cell r="T11388">
            <v>0</v>
          </cell>
          <cell r="U11388">
            <v>0</v>
          </cell>
          <cell r="Y11388">
            <v>0</v>
          </cell>
          <cell r="Z11388">
            <v>0</v>
          </cell>
        </row>
        <row r="11389">
          <cell r="E11389">
            <v>0</v>
          </cell>
          <cell r="F11389">
            <v>0</v>
          </cell>
          <cell r="H11389">
            <v>0</v>
          </cell>
          <cell r="I11389">
            <v>0</v>
          </cell>
          <cell r="J11389">
            <v>0</v>
          </cell>
          <cell r="K11389">
            <v>0</v>
          </cell>
          <cell r="M11389">
            <v>0</v>
          </cell>
          <cell r="N11389">
            <v>0</v>
          </cell>
          <cell r="O11389">
            <v>0</v>
          </cell>
          <cell r="P11389">
            <v>0</v>
          </cell>
          <cell r="R11389">
            <v>0</v>
          </cell>
          <cell r="S11389">
            <v>0</v>
          </cell>
          <cell r="T11389">
            <v>0</v>
          </cell>
          <cell r="U11389">
            <v>0</v>
          </cell>
          <cell r="Y11389">
            <v>0</v>
          </cell>
          <cell r="Z11389">
            <v>0</v>
          </cell>
        </row>
        <row r="11390">
          <cell r="E11390">
            <v>0</v>
          </cell>
          <cell r="F11390">
            <v>0</v>
          </cell>
          <cell r="H11390">
            <v>0</v>
          </cell>
          <cell r="I11390">
            <v>0</v>
          </cell>
          <cell r="J11390">
            <v>0</v>
          </cell>
          <cell r="K11390">
            <v>0</v>
          </cell>
          <cell r="M11390">
            <v>0</v>
          </cell>
          <cell r="N11390">
            <v>0</v>
          </cell>
          <cell r="O11390">
            <v>0</v>
          </cell>
          <cell r="P11390">
            <v>0</v>
          </cell>
          <cell r="R11390">
            <v>0</v>
          </cell>
          <cell r="S11390">
            <v>0</v>
          </cell>
          <cell r="T11390">
            <v>0</v>
          </cell>
          <cell r="U11390">
            <v>0</v>
          </cell>
          <cell r="Y11390">
            <v>0</v>
          </cell>
          <cell r="Z11390">
            <v>0</v>
          </cell>
        </row>
        <row r="11391">
          <cell r="E11391">
            <v>0</v>
          </cell>
          <cell r="F11391">
            <v>0</v>
          </cell>
          <cell r="H11391">
            <v>0</v>
          </cell>
          <cell r="I11391">
            <v>0</v>
          </cell>
          <cell r="J11391">
            <v>0</v>
          </cell>
          <cell r="K11391">
            <v>0</v>
          </cell>
          <cell r="M11391">
            <v>0</v>
          </cell>
          <cell r="N11391">
            <v>0</v>
          </cell>
          <cell r="O11391">
            <v>0</v>
          </cell>
          <cell r="P11391">
            <v>0</v>
          </cell>
          <cell r="R11391">
            <v>0</v>
          </cell>
          <cell r="S11391">
            <v>0</v>
          </cell>
          <cell r="T11391">
            <v>0</v>
          </cell>
          <cell r="U11391">
            <v>0</v>
          </cell>
          <cell r="Y11391">
            <v>0</v>
          </cell>
          <cell r="Z11391">
            <v>0</v>
          </cell>
        </row>
        <row r="11392">
          <cell r="E11392">
            <v>0</v>
          </cell>
          <cell r="F11392">
            <v>0</v>
          </cell>
          <cell r="H11392">
            <v>0</v>
          </cell>
          <cell r="I11392">
            <v>0</v>
          </cell>
          <cell r="J11392">
            <v>0</v>
          </cell>
          <cell r="K11392">
            <v>0</v>
          </cell>
          <cell r="M11392">
            <v>0</v>
          </cell>
          <cell r="N11392">
            <v>0</v>
          </cell>
          <cell r="O11392">
            <v>0</v>
          </cell>
          <cell r="P11392">
            <v>0</v>
          </cell>
          <cell r="R11392">
            <v>0</v>
          </cell>
          <cell r="S11392">
            <v>0</v>
          </cell>
          <cell r="T11392">
            <v>0</v>
          </cell>
          <cell r="U11392">
            <v>0</v>
          </cell>
          <cell r="Y11392">
            <v>0</v>
          </cell>
          <cell r="Z11392">
            <v>0</v>
          </cell>
        </row>
        <row r="11394">
          <cell r="E11394">
            <v>0</v>
          </cell>
          <cell r="F11394">
            <v>0</v>
          </cell>
          <cell r="H11394">
            <v>0</v>
          </cell>
          <cell r="I11394">
            <v>0</v>
          </cell>
          <cell r="J11394">
            <v>0</v>
          </cell>
          <cell r="K11394">
            <v>0</v>
          </cell>
          <cell r="M11394">
            <v>0</v>
          </cell>
          <cell r="N11394">
            <v>0</v>
          </cell>
          <cell r="O11394">
            <v>0</v>
          </cell>
          <cell r="P11394">
            <v>0</v>
          </cell>
          <cell r="R11394">
            <v>0</v>
          </cell>
          <cell r="S11394">
            <v>0</v>
          </cell>
          <cell r="T11394">
            <v>0</v>
          </cell>
          <cell r="U11394">
            <v>0</v>
          </cell>
          <cell r="Y11394">
            <v>0</v>
          </cell>
          <cell r="Z11394">
            <v>0</v>
          </cell>
        </row>
        <row r="11395">
          <cell r="E11395">
            <v>0</v>
          </cell>
          <cell r="F11395">
            <v>0</v>
          </cell>
          <cell r="H11395">
            <v>0</v>
          </cell>
          <cell r="I11395">
            <v>0</v>
          </cell>
          <cell r="J11395">
            <v>0</v>
          </cell>
          <cell r="K11395">
            <v>0</v>
          </cell>
          <cell r="M11395">
            <v>0</v>
          </cell>
          <cell r="N11395">
            <v>0</v>
          </cell>
          <cell r="O11395">
            <v>0</v>
          </cell>
          <cell r="P11395">
            <v>0</v>
          </cell>
          <cell r="R11395">
            <v>0</v>
          </cell>
          <cell r="S11395">
            <v>0</v>
          </cell>
          <cell r="T11395">
            <v>0</v>
          </cell>
          <cell r="U11395">
            <v>0</v>
          </cell>
          <cell r="Y11395">
            <v>0</v>
          </cell>
          <cell r="Z11395">
            <v>0</v>
          </cell>
        </row>
        <row r="11397">
          <cell r="E11397">
            <v>0</v>
          </cell>
          <cell r="F11397">
            <v>0</v>
          </cell>
          <cell r="H11397">
            <v>0</v>
          </cell>
          <cell r="I11397">
            <v>0</v>
          </cell>
          <cell r="J11397">
            <v>0</v>
          </cell>
          <cell r="K11397">
            <v>0</v>
          </cell>
          <cell r="M11397">
            <v>0</v>
          </cell>
          <cell r="N11397">
            <v>0</v>
          </cell>
          <cell r="O11397">
            <v>0</v>
          </cell>
          <cell r="P11397">
            <v>0</v>
          </cell>
          <cell r="R11397">
            <v>0</v>
          </cell>
          <cell r="S11397">
            <v>0</v>
          </cell>
          <cell r="T11397">
            <v>0</v>
          </cell>
          <cell r="U11397">
            <v>0</v>
          </cell>
          <cell r="Y11397">
            <v>0</v>
          </cell>
          <cell r="Z11397">
            <v>0</v>
          </cell>
        </row>
        <row r="11398">
          <cell r="E11398">
            <v>0</v>
          </cell>
          <cell r="F11398">
            <v>0</v>
          </cell>
          <cell r="H11398">
            <v>0</v>
          </cell>
          <cell r="I11398">
            <v>0</v>
          </cell>
          <cell r="J11398">
            <v>0</v>
          </cell>
          <cell r="K11398">
            <v>0</v>
          </cell>
          <cell r="M11398">
            <v>0</v>
          </cell>
          <cell r="N11398">
            <v>0</v>
          </cell>
          <cell r="O11398">
            <v>0</v>
          </cell>
          <cell r="P11398">
            <v>0</v>
          </cell>
          <cell r="R11398">
            <v>0</v>
          </cell>
          <cell r="S11398">
            <v>0</v>
          </cell>
          <cell r="T11398">
            <v>0</v>
          </cell>
          <cell r="U11398">
            <v>0</v>
          </cell>
          <cell r="Y11398">
            <v>0</v>
          </cell>
          <cell r="Z11398">
            <v>0</v>
          </cell>
        </row>
        <row r="11399">
          <cell r="E11399">
            <v>0</v>
          </cell>
          <cell r="F11399">
            <v>0</v>
          </cell>
          <cell r="H11399">
            <v>0</v>
          </cell>
          <cell r="I11399">
            <v>0</v>
          </cell>
          <cell r="J11399">
            <v>0</v>
          </cell>
          <cell r="K11399">
            <v>0</v>
          </cell>
          <cell r="M11399">
            <v>0</v>
          </cell>
          <cell r="N11399">
            <v>0</v>
          </cell>
          <cell r="O11399">
            <v>0</v>
          </cell>
          <cell r="P11399">
            <v>0</v>
          </cell>
          <cell r="R11399">
            <v>0</v>
          </cell>
          <cell r="S11399">
            <v>0</v>
          </cell>
          <cell r="T11399">
            <v>0</v>
          </cell>
          <cell r="U11399">
            <v>0</v>
          </cell>
          <cell r="Y11399">
            <v>0</v>
          </cell>
          <cell r="Z11399">
            <v>0</v>
          </cell>
        </row>
        <row r="11401">
          <cell r="E11401">
            <v>0</v>
          </cell>
          <cell r="F11401">
            <v>0</v>
          </cell>
          <cell r="H11401">
            <v>0</v>
          </cell>
          <cell r="I11401">
            <v>0</v>
          </cell>
          <cell r="J11401">
            <v>0</v>
          </cell>
          <cell r="K11401">
            <v>0</v>
          </cell>
          <cell r="M11401">
            <v>0</v>
          </cell>
          <cell r="N11401">
            <v>0</v>
          </cell>
          <cell r="O11401">
            <v>0</v>
          </cell>
          <cell r="P11401">
            <v>0</v>
          </cell>
          <cell r="R11401">
            <v>0</v>
          </cell>
          <cell r="S11401">
            <v>0</v>
          </cell>
          <cell r="T11401">
            <v>0</v>
          </cell>
          <cell r="U11401">
            <v>0</v>
          </cell>
          <cell r="Y11401">
            <v>0</v>
          </cell>
          <cell r="Z11401">
            <v>0</v>
          </cell>
        </row>
        <row r="11402">
          <cell r="E11402">
            <v>0</v>
          </cell>
          <cell r="F11402">
            <v>0</v>
          </cell>
          <cell r="H11402">
            <v>0</v>
          </cell>
          <cell r="I11402">
            <v>0</v>
          </cell>
          <cell r="J11402">
            <v>0</v>
          </cell>
          <cell r="K11402">
            <v>0</v>
          </cell>
          <cell r="M11402">
            <v>0</v>
          </cell>
          <cell r="N11402">
            <v>0</v>
          </cell>
          <cell r="O11402">
            <v>0</v>
          </cell>
          <cell r="P11402">
            <v>0</v>
          </cell>
          <cell r="R11402">
            <v>0</v>
          </cell>
          <cell r="S11402">
            <v>0</v>
          </cell>
          <cell r="T11402">
            <v>0</v>
          </cell>
          <cell r="U11402">
            <v>0</v>
          </cell>
          <cell r="Y11402">
            <v>0</v>
          </cell>
          <cell r="Z11402">
            <v>0</v>
          </cell>
        </row>
        <row r="11469">
          <cell r="E11469">
            <v>0</v>
          </cell>
          <cell r="F11469">
            <v>0</v>
          </cell>
          <cell r="H11469">
            <v>0</v>
          </cell>
          <cell r="I11469">
            <v>0</v>
          </cell>
          <cell r="J11469">
            <v>0</v>
          </cell>
          <cell r="K11469">
            <v>0</v>
          </cell>
          <cell r="M11469">
            <v>0</v>
          </cell>
          <cell r="N11469">
            <v>0</v>
          </cell>
          <cell r="O11469">
            <v>0</v>
          </cell>
          <cell r="P11469">
            <v>0</v>
          </cell>
          <cell r="R11469">
            <v>0</v>
          </cell>
          <cell r="S11469">
            <v>0</v>
          </cell>
          <cell r="T11469">
            <v>0</v>
          </cell>
          <cell r="U11469">
            <v>0</v>
          </cell>
          <cell r="Y11469">
            <v>0</v>
          </cell>
          <cell r="Z11469">
            <v>0</v>
          </cell>
        </row>
        <row r="11582">
          <cell r="E11582">
            <v>0</v>
          </cell>
          <cell r="F11582">
            <v>0</v>
          </cell>
          <cell r="H11582">
            <v>0</v>
          </cell>
          <cell r="I11582">
            <v>0</v>
          </cell>
          <cell r="J11582">
            <v>0</v>
          </cell>
          <cell r="K11582">
            <v>0</v>
          </cell>
          <cell r="M11582">
            <v>0</v>
          </cell>
          <cell r="N11582">
            <v>0</v>
          </cell>
          <cell r="O11582">
            <v>0</v>
          </cell>
          <cell r="P11582">
            <v>0</v>
          </cell>
          <cell r="R11582">
            <v>0</v>
          </cell>
          <cell r="S11582">
            <v>0</v>
          </cell>
          <cell r="T11582">
            <v>0</v>
          </cell>
          <cell r="U11582">
            <v>0</v>
          </cell>
          <cell r="Y11582">
            <v>0</v>
          </cell>
          <cell r="Z11582">
            <v>0</v>
          </cell>
        </row>
        <row r="11588">
          <cell r="E11588">
            <v>0</v>
          </cell>
          <cell r="F11588">
            <v>0</v>
          </cell>
          <cell r="H11588">
            <v>0</v>
          </cell>
          <cell r="I11588">
            <v>0</v>
          </cell>
          <cell r="J11588">
            <v>0</v>
          </cell>
          <cell r="K11588">
            <v>0</v>
          </cell>
          <cell r="M11588">
            <v>0</v>
          </cell>
          <cell r="N11588">
            <v>0</v>
          </cell>
          <cell r="O11588">
            <v>0</v>
          </cell>
          <cell r="P11588">
            <v>0</v>
          </cell>
          <cell r="R11588">
            <v>0</v>
          </cell>
          <cell r="S11588">
            <v>0</v>
          </cell>
          <cell r="T11588">
            <v>0</v>
          </cell>
          <cell r="U11588">
            <v>0</v>
          </cell>
          <cell r="Y11588">
            <v>0</v>
          </cell>
          <cell r="Z11588">
            <v>0</v>
          </cell>
        </row>
        <row r="11617">
          <cell r="E11617">
            <v>0</v>
          </cell>
          <cell r="F11617">
            <v>0</v>
          </cell>
          <cell r="H11617">
            <v>0</v>
          </cell>
          <cell r="I11617">
            <v>0</v>
          </cell>
          <cell r="J11617">
            <v>0</v>
          </cell>
          <cell r="K11617">
            <v>0</v>
          </cell>
          <cell r="M11617">
            <v>0</v>
          </cell>
          <cell r="N11617">
            <v>0</v>
          </cell>
          <cell r="O11617">
            <v>0</v>
          </cell>
          <cell r="P11617">
            <v>0</v>
          </cell>
          <cell r="R11617">
            <v>0</v>
          </cell>
          <cell r="S11617">
            <v>0</v>
          </cell>
          <cell r="T11617">
            <v>0</v>
          </cell>
          <cell r="U11617">
            <v>0</v>
          </cell>
          <cell r="Y11617">
            <v>0</v>
          </cell>
          <cell r="Z11617">
            <v>0</v>
          </cell>
        </row>
        <row r="11682">
          <cell r="E11682">
            <v>0</v>
          </cell>
          <cell r="F11682">
            <v>0</v>
          </cell>
          <cell r="H11682">
            <v>0</v>
          </cell>
          <cell r="I11682">
            <v>0</v>
          </cell>
          <cell r="J11682">
            <v>0</v>
          </cell>
          <cell r="K11682">
            <v>0</v>
          </cell>
          <cell r="M11682">
            <v>0</v>
          </cell>
          <cell r="N11682">
            <v>0</v>
          </cell>
          <cell r="O11682">
            <v>0</v>
          </cell>
          <cell r="P11682">
            <v>0</v>
          </cell>
          <cell r="R11682">
            <v>0</v>
          </cell>
          <cell r="S11682">
            <v>0</v>
          </cell>
          <cell r="T11682">
            <v>0</v>
          </cell>
          <cell r="U11682">
            <v>0</v>
          </cell>
          <cell r="Y11682">
            <v>0</v>
          </cell>
          <cell r="Z11682">
            <v>0</v>
          </cell>
        </row>
        <row r="11795">
          <cell r="E11795">
            <v>0</v>
          </cell>
          <cell r="F11795">
            <v>0</v>
          </cell>
          <cell r="H11795">
            <v>0</v>
          </cell>
          <cell r="I11795">
            <v>0</v>
          </cell>
          <cell r="J11795">
            <v>0</v>
          </cell>
          <cell r="K11795">
            <v>0</v>
          </cell>
          <cell r="M11795">
            <v>0</v>
          </cell>
          <cell r="N11795">
            <v>0</v>
          </cell>
          <cell r="O11795">
            <v>0</v>
          </cell>
          <cell r="P11795">
            <v>0</v>
          </cell>
          <cell r="R11795">
            <v>0</v>
          </cell>
          <cell r="S11795">
            <v>0</v>
          </cell>
          <cell r="T11795">
            <v>0</v>
          </cell>
          <cell r="U11795">
            <v>0</v>
          </cell>
          <cell r="Y11795">
            <v>0</v>
          </cell>
          <cell r="Z11795">
            <v>0</v>
          </cell>
        </row>
        <row r="11801">
          <cell r="E11801">
            <v>0</v>
          </cell>
          <cell r="F11801">
            <v>0</v>
          </cell>
          <cell r="H11801">
            <v>0</v>
          </cell>
          <cell r="I11801">
            <v>0</v>
          </cell>
          <cell r="J11801">
            <v>0</v>
          </cell>
          <cell r="K11801">
            <v>0</v>
          </cell>
          <cell r="M11801">
            <v>0</v>
          </cell>
          <cell r="N11801">
            <v>0</v>
          </cell>
          <cell r="O11801">
            <v>0</v>
          </cell>
          <cell r="P11801">
            <v>0</v>
          </cell>
          <cell r="R11801">
            <v>0</v>
          </cell>
          <cell r="S11801">
            <v>0</v>
          </cell>
          <cell r="T11801">
            <v>0</v>
          </cell>
          <cell r="U11801">
            <v>0</v>
          </cell>
          <cell r="Y11801">
            <v>0</v>
          </cell>
          <cell r="Z11801">
            <v>0</v>
          </cell>
        </row>
        <row r="11830">
          <cell r="E11830">
            <v>0</v>
          </cell>
          <cell r="F11830">
            <v>0</v>
          </cell>
          <cell r="H11830">
            <v>0</v>
          </cell>
          <cell r="I11830">
            <v>0</v>
          </cell>
          <cell r="J11830">
            <v>0</v>
          </cell>
          <cell r="K11830">
            <v>0</v>
          </cell>
          <cell r="M11830">
            <v>0</v>
          </cell>
          <cell r="N11830">
            <v>0</v>
          </cell>
          <cell r="O11830">
            <v>0</v>
          </cell>
          <cell r="P11830">
            <v>0</v>
          </cell>
          <cell r="R11830">
            <v>0</v>
          </cell>
          <cell r="S11830">
            <v>0</v>
          </cell>
          <cell r="T11830">
            <v>0</v>
          </cell>
          <cell r="U11830">
            <v>0</v>
          </cell>
          <cell r="Y11830">
            <v>0</v>
          </cell>
          <cell r="Z11830">
            <v>0</v>
          </cell>
        </row>
        <row r="11895">
          <cell r="E11895">
            <v>0</v>
          </cell>
          <cell r="F11895">
            <v>0</v>
          </cell>
          <cell r="H11895">
            <v>0</v>
          </cell>
          <cell r="I11895">
            <v>0</v>
          </cell>
          <cell r="J11895">
            <v>0</v>
          </cell>
          <cell r="K11895">
            <v>0</v>
          </cell>
          <cell r="M11895">
            <v>0</v>
          </cell>
          <cell r="N11895">
            <v>0</v>
          </cell>
          <cell r="O11895">
            <v>0</v>
          </cell>
          <cell r="P11895">
            <v>0</v>
          </cell>
          <cell r="R11895">
            <v>0</v>
          </cell>
          <cell r="S11895">
            <v>0</v>
          </cell>
          <cell r="T11895">
            <v>0</v>
          </cell>
          <cell r="U11895">
            <v>0</v>
          </cell>
          <cell r="Y11895">
            <v>0</v>
          </cell>
          <cell r="Z11895">
            <v>0</v>
          </cell>
        </row>
        <row r="12008">
          <cell r="E12008">
            <v>0</v>
          </cell>
          <cell r="F12008">
            <v>0</v>
          </cell>
          <cell r="H12008">
            <v>0</v>
          </cell>
          <cell r="I12008">
            <v>0</v>
          </cell>
          <cell r="J12008">
            <v>0</v>
          </cell>
          <cell r="K12008">
            <v>0</v>
          </cell>
          <cell r="M12008">
            <v>0</v>
          </cell>
          <cell r="N12008">
            <v>0</v>
          </cell>
          <cell r="O12008">
            <v>0</v>
          </cell>
          <cell r="P12008">
            <v>0</v>
          </cell>
          <cell r="R12008">
            <v>0</v>
          </cell>
          <cell r="S12008">
            <v>0</v>
          </cell>
          <cell r="T12008">
            <v>0</v>
          </cell>
          <cell r="U12008">
            <v>0</v>
          </cell>
          <cell r="Y12008">
            <v>0</v>
          </cell>
          <cell r="Z12008">
            <v>0</v>
          </cell>
        </row>
        <row r="12014">
          <cell r="E12014">
            <v>0</v>
          </cell>
          <cell r="F12014">
            <v>0</v>
          </cell>
          <cell r="H12014">
            <v>0</v>
          </cell>
          <cell r="I12014">
            <v>0</v>
          </cell>
          <cell r="J12014">
            <v>0</v>
          </cell>
          <cell r="K12014">
            <v>0</v>
          </cell>
          <cell r="M12014">
            <v>0</v>
          </cell>
          <cell r="N12014">
            <v>0</v>
          </cell>
          <cell r="O12014">
            <v>0</v>
          </cell>
          <cell r="P12014">
            <v>0</v>
          </cell>
          <cell r="R12014">
            <v>0</v>
          </cell>
          <cell r="S12014">
            <v>0</v>
          </cell>
          <cell r="T12014">
            <v>0</v>
          </cell>
          <cell r="U12014">
            <v>0</v>
          </cell>
          <cell r="Y12014">
            <v>0</v>
          </cell>
          <cell r="Z12014">
            <v>0</v>
          </cell>
        </row>
        <row r="12043">
          <cell r="E12043">
            <v>0</v>
          </cell>
          <cell r="F12043">
            <v>0</v>
          </cell>
          <cell r="H12043">
            <v>0</v>
          </cell>
          <cell r="I12043">
            <v>0</v>
          </cell>
          <cell r="J12043">
            <v>0</v>
          </cell>
          <cell r="K12043">
            <v>0</v>
          </cell>
          <cell r="M12043">
            <v>0</v>
          </cell>
          <cell r="N12043">
            <v>0</v>
          </cell>
          <cell r="O12043">
            <v>0</v>
          </cell>
          <cell r="P12043">
            <v>0</v>
          </cell>
          <cell r="R12043">
            <v>0</v>
          </cell>
          <cell r="S12043">
            <v>0</v>
          </cell>
          <cell r="T12043">
            <v>0</v>
          </cell>
          <cell r="U12043">
            <v>0</v>
          </cell>
          <cell r="Y12043">
            <v>0</v>
          </cell>
          <cell r="Z12043">
            <v>0</v>
          </cell>
        </row>
        <row r="12108">
          <cell r="E12108">
            <v>0</v>
          </cell>
          <cell r="F12108">
            <v>0</v>
          </cell>
          <cell r="H12108">
            <v>0</v>
          </cell>
          <cell r="I12108">
            <v>0</v>
          </cell>
          <cell r="J12108">
            <v>0</v>
          </cell>
          <cell r="K12108">
            <v>0</v>
          </cell>
          <cell r="M12108">
            <v>0</v>
          </cell>
          <cell r="N12108">
            <v>0</v>
          </cell>
          <cell r="O12108">
            <v>0</v>
          </cell>
          <cell r="P12108">
            <v>0</v>
          </cell>
          <cell r="R12108">
            <v>0</v>
          </cell>
          <cell r="S12108">
            <v>0</v>
          </cell>
          <cell r="T12108">
            <v>0</v>
          </cell>
          <cell r="U12108">
            <v>0</v>
          </cell>
          <cell r="Y12108">
            <v>0</v>
          </cell>
          <cell r="Z12108">
            <v>0</v>
          </cell>
        </row>
        <row r="12221">
          <cell r="E12221">
            <v>0</v>
          </cell>
          <cell r="F12221">
            <v>0</v>
          </cell>
          <cell r="H12221">
            <v>0</v>
          </cell>
          <cell r="I12221">
            <v>0</v>
          </cell>
          <cell r="J12221">
            <v>0</v>
          </cell>
          <cell r="K12221">
            <v>0</v>
          </cell>
          <cell r="M12221">
            <v>0</v>
          </cell>
          <cell r="N12221">
            <v>0</v>
          </cell>
          <cell r="O12221">
            <v>0</v>
          </cell>
          <cell r="P12221">
            <v>0</v>
          </cell>
          <cell r="R12221">
            <v>0</v>
          </cell>
          <cell r="S12221">
            <v>0</v>
          </cell>
          <cell r="T12221">
            <v>0</v>
          </cell>
          <cell r="U12221">
            <v>0</v>
          </cell>
          <cell r="Y12221">
            <v>0</v>
          </cell>
          <cell r="Z12221">
            <v>0</v>
          </cell>
        </row>
        <row r="12227">
          <cell r="E12227">
            <v>0</v>
          </cell>
          <cell r="F12227">
            <v>0</v>
          </cell>
          <cell r="H12227">
            <v>0</v>
          </cell>
          <cell r="I12227">
            <v>0</v>
          </cell>
          <cell r="J12227">
            <v>0</v>
          </cell>
          <cell r="K12227">
            <v>0</v>
          </cell>
          <cell r="M12227">
            <v>0</v>
          </cell>
          <cell r="N12227">
            <v>0</v>
          </cell>
          <cell r="O12227">
            <v>0</v>
          </cell>
          <cell r="P12227">
            <v>0</v>
          </cell>
          <cell r="R12227">
            <v>0</v>
          </cell>
          <cell r="S12227">
            <v>0</v>
          </cell>
          <cell r="T12227">
            <v>0</v>
          </cell>
          <cell r="U12227">
            <v>0</v>
          </cell>
          <cell r="Y12227">
            <v>0</v>
          </cell>
          <cell r="Z12227">
            <v>0</v>
          </cell>
        </row>
        <row r="12256">
          <cell r="E12256">
            <v>0</v>
          </cell>
          <cell r="F12256">
            <v>0</v>
          </cell>
          <cell r="H12256">
            <v>0</v>
          </cell>
          <cell r="I12256">
            <v>0</v>
          </cell>
          <cell r="J12256">
            <v>0</v>
          </cell>
          <cell r="K12256">
            <v>0</v>
          </cell>
          <cell r="M12256">
            <v>0</v>
          </cell>
          <cell r="N12256">
            <v>0</v>
          </cell>
          <cell r="O12256">
            <v>0</v>
          </cell>
          <cell r="P12256">
            <v>0</v>
          </cell>
          <cell r="R12256">
            <v>0</v>
          </cell>
          <cell r="S12256">
            <v>0</v>
          </cell>
          <cell r="T12256">
            <v>0</v>
          </cell>
          <cell r="U12256">
            <v>0</v>
          </cell>
          <cell r="Y12256">
            <v>0</v>
          </cell>
          <cell r="Z12256">
            <v>0</v>
          </cell>
        </row>
        <row r="12321">
          <cell r="E12321">
            <v>0</v>
          </cell>
          <cell r="F12321">
            <v>0</v>
          </cell>
          <cell r="H12321">
            <v>0</v>
          </cell>
          <cell r="I12321">
            <v>0</v>
          </cell>
          <cell r="J12321">
            <v>0</v>
          </cell>
          <cell r="K12321">
            <v>0</v>
          </cell>
          <cell r="M12321">
            <v>0</v>
          </cell>
          <cell r="N12321">
            <v>0</v>
          </cell>
          <cell r="O12321">
            <v>0</v>
          </cell>
          <cell r="P12321">
            <v>0</v>
          </cell>
          <cell r="R12321">
            <v>0</v>
          </cell>
          <cell r="S12321">
            <v>0</v>
          </cell>
          <cell r="T12321">
            <v>0</v>
          </cell>
          <cell r="U12321">
            <v>0</v>
          </cell>
          <cell r="Y12321">
            <v>0</v>
          </cell>
          <cell r="Z12321">
            <v>0</v>
          </cell>
        </row>
        <row r="12434">
          <cell r="E12434">
            <v>0</v>
          </cell>
          <cell r="F12434">
            <v>0</v>
          </cell>
          <cell r="H12434">
            <v>0</v>
          </cell>
          <cell r="I12434">
            <v>0</v>
          </cell>
          <cell r="J12434">
            <v>0</v>
          </cell>
          <cell r="K12434">
            <v>0</v>
          </cell>
          <cell r="M12434">
            <v>0</v>
          </cell>
          <cell r="N12434">
            <v>0</v>
          </cell>
          <cell r="O12434">
            <v>0</v>
          </cell>
          <cell r="P12434">
            <v>0</v>
          </cell>
          <cell r="R12434">
            <v>0</v>
          </cell>
          <cell r="S12434">
            <v>0</v>
          </cell>
          <cell r="T12434">
            <v>0</v>
          </cell>
          <cell r="U12434">
            <v>0</v>
          </cell>
          <cell r="Y12434">
            <v>0</v>
          </cell>
          <cell r="Z12434">
            <v>0</v>
          </cell>
        </row>
        <row r="12440">
          <cell r="E12440">
            <v>0</v>
          </cell>
          <cell r="F12440">
            <v>0</v>
          </cell>
          <cell r="H12440">
            <v>0</v>
          </cell>
          <cell r="I12440">
            <v>0</v>
          </cell>
          <cell r="J12440">
            <v>0</v>
          </cell>
          <cell r="K12440">
            <v>0</v>
          </cell>
          <cell r="M12440">
            <v>0</v>
          </cell>
          <cell r="N12440">
            <v>0</v>
          </cell>
          <cell r="O12440">
            <v>0</v>
          </cell>
          <cell r="P12440">
            <v>0</v>
          </cell>
          <cell r="R12440">
            <v>0</v>
          </cell>
          <cell r="S12440">
            <v>0</v>
          </cell>
          <cell r="T12440">
            <v>0</v>
          </cell>
          <cell r="U12440">
            <v>0</v>
          </cell>
          <cell r="Y12440">
            <v>0</v>
          </cell>
          <cell r="Z12440">
            <v>0</v>
          </cell>
        </row>
        <row r="12469">
          <cell r="E12469">
            <v>0</v>
          </cell>
          <cell r="F12469">
            <v>0</v>
          </cell>
          <cell r="H12469">
            <v>0</v>
          </cell>
          <cell r="I12469">
            <v>0</v>
          </cell>
          <cell r="J12469">
            <v>0</v>
          </cell>
          <cell r="K12469">
            <v>0</v>
          </cell>
          <cell r="M12469">
            <v>0</v>
          </cell>
          <cell r="N12469">
            <v>0</v>
          </cell>
          <cell r="O12469">
            <v>0</v>
          </cell>
          <cell r="P12469">
            <v>0</v>
          </cell>
          <cell r="R12469">
            <v>0</v>
          </cell>
          <cell r="S12469">
            <v>0</v>
          </cell>
          <cell r="T12469">
            <v>0</v>
          </cell>
          <cell r="U12469">
            <v>0</v>
          </cell>
          <cell r="Y12469">
            <v>0</v>
          </cell>
          <cell r="Z12469">
            <v>0</v>
          </cell>
        </row>
        <row r="12534">
          <cell r="E12534">
            <v>0</v>
          </cell>
          <cell r="F12534">
            <v>0</v>
          </cell>
          <cell r="H12534">
            <v>0</v>
          </cell>
          <cell r="I12534">
            <v>0</v>
          </cell>
          <cell r="J12534">
            <v>0</v>
          </cell>
          <cell r="K12534">
            <v>0</v>
          </cell>
          <cell r="M12534">
            <v>0</v>
          </cell>
          <cell r="N12534">
            <v>0</v>
          </cell>
          <cell r="O12534">
            <v>0</v>
          </cell>
          <cell r="P12534">
            <v>0</v>
          </cell>
          <cell r="R12534">
            <v>0</v>
          </cell>
          <cell r="S12534">
            <v>0</v>
          </cell>
          <cell r="T12534">
            <v>0</v>
          </cell>
          <cell r="U12534">
            <v>0</v>
          </cell>
          <cell r="Y12534">
            <v>0</v>
          </cell>
          <cell r="Z12534">
            <v>0</v>
          </cell>
        </row>
        <row r="12647">
          <cell r="E12647">
            <v>0</v>
          </cell>
          <cell r="F12647">
            <v>0</v>
          </cell>
          <cell r="H12647">
            <v>0</v>
          </cell>
          <cell r="I12647">
            <v>0</v>
          </cell>
          <cell r="J12647">
            <v>0</v>
          </cell>
          <cell r="K12647">
            <v>0</v>
          </cell>
          <cell r="M12647">
            <v>0</v>
          </cell>
          <cell r="N12647">
            <v>0</v>
          </cell>
          <cell r="O12647">
            <v>0</v>
          </cell>
          <cell r="P12647">
            <v>0</v>
          </cell>
          <cell r="R12647">
            <v>0</v>
          </cell>
          <cell r="S12647">
            <v>0</v>
          </cell>
          <cell r="T12647">
            <v>0</v>
          </cell>
          <cell r="U12647">
            <v>0</v>
          </cell>
          <cell r="Y12647">
            <v>0</v>
          </cell>
          <cell r="Z12647">
            <v>0</v>
          </cell>
        </row>
        <row r="12653">
          <cell r="E12653">
            <v>0</v>
          </cell>
          <cell r="F12653">
            <v>0</v>
          </cell>
          <cell r="H12653">
            <v>0</v>
          </cell>
          <cell r="I12653">
            <v>0</v>
          </cell>
          <cell r="J12653">
            <v>0</v>
          </cell>
          <cell r="K12653">
            <v>0</v>
          </cell>
          <cell r="M12653">
            <v>0</v>
          </cell>
          <cell r="N12653">
            <v>0</v>
          </cell>
          <cell r="O12653">
            <v>0</v>
          </cell>
          <cell r="P12653">
            <v>0</v>
          </cell>
          <cell r="R12653">
            <v>0</v>
          </cell>
          <cell r="S12653">
            <v>0</v>
          </cell>
          <cell r="T12653">
            <v>0</v>
          </cell>
          <cell r="U12653">
            <v>0</v>
          </cell>
          <cell r="Y12653">
            <v>0</v>
          </cell>
          <cell r="Z12653">
            <v>0</v>
          </cell>
        </row>
        <row r="12682">
          <cell r="E12682">
            <v>0</v>
          </cell>
          <cell r="F12682">
            <v>0</v>
          </cell>
          <cell r="H12682">
            <v>0</v>
          </cell>
          <cell r="I12682">
            <v>0</v>
          </cell>
          <cell r="J12682">
            <v>0</v>
          </cell>
          <cell r="K12682">
            <v>0</v>
          </cell>
          <cell r="M12682">
            <v>0</v>
          </cell>
          <cell r="N12682">
            <v>0</v>
          </cell>
          <cell r="O12682">
            <v>0</v>
          </cell>
          <cell r="P12682">
            <v>0</v>
          </cell>
          <cell r="R12682">
            <v>0</v>
          </cell>
          <cell r="S12682">
            <v>0</v>
          </cell>
          <cell r="T12682">
            <v>0</v>
          </cell>
          <cell r="U12682">
            <v>0</v>
          </cell>
          <cell r="Y12682">
            <v>0</v>
          </cell>
          <cell r="Z12682">
            <v>0</v>
          </cell>
        </row>
        <row r="12747">
          <cell r="E12747">
            <v>0</v>
          </cell>
          <cell r="F12747">
            <v>0</v>
          </cell>
          <cell r="H12747">
            <v>0</v>
          </cell>
          <cell r="I12747">
            <v>0</v>
          </cell>
          <cell r="J12747">
            <v>0</v>
          </cell>
          <cell r="K12747">
            <v>0</v>
          </cell>
          <cell r="M12747">
            <v>0</v>
          </cell>
          <cell r="N12747">
            <v>0</v>
          </cell>
          <cell r="O12747">
            <v>0</v>
          </cell>
          <cell r="P12747">
            <v>0</v>
          </cell>
          <cell r="R12747">
            <v>0</v>
          </cell>
          <cell r="S12747">
            <v>0</v>
          </cell>
          <cell r="T12747">
            <v>0</v>
          </cell>
          <cell r="U12747">
            <v>0</v>
          </cell>
          <cell r="Y12747">
            <v>0</v>
          </cell>
          <cell r="Z12747">
            <v>0</v>
          </cell>
        </row>
        <row r="12860">
          <cell r="E12860">
            <v>0</v>
          </cell>
          <cell r="F12860">
            <v>0</v>
          </cell>
          <cell r="H12860">
            <v>0</v>
          </cell>
          <cell r="I12860">
            <v>0</v>
          </cell>
          <cell r="J12860">
            <v>0</v>
          </cell>
          <cell r="K12860">
            <v>0</v>
          </cell>
          <cell r="M12860">
            <v>0</v>
          </cell>
          <cell r="N12860">
            <v>0</v>
          </cell>
          <cell r="O12860">
            <v>0</v>
          </cell>
          <cell r="P12860">
            <v>0</v>
          </cell>
          <cell r="R12860">
            <v>0</v>
          </cell>
          <cell r="S12860">
            <v>0</v>
          </cell>
          <cell r="T12860">
            <v>0</v>
          </cell>
          <cell r="U12860">
            <v>0</v>
          </cell>
          <cell r="Y12860">
            <v>0</v>
          </cell>
          <cell r="Z12860">
            <v>0</v>
          </cell>
        </row>
        <row r="12866">
          <cell r="E12866">
            <v>0</v>
          </cell>
          <cell r="F12866">
            <v>0</v>
          </cell>
          <cell r="H12866">
            <v>0</v>
          </cell>
          <cell r="I12866">
            <v>0</v>
          </cell>
          <cell r="J12866">
            <v>0</v>
          </cell>
          <cell r="K12866">
            <v>0</v>
          </cell>
          <cell r="M12866">
            <v>0</v>
          </cell>
          <cell r="N12866">
            <v>0</v>
          </cell>
          <cell r="O12866">
            <v>0</v>
          </cell>
          <cell r="P12866">
            <v>0</v>
          </cell>
          <cell r="R12866">
            <v>0</v>
          </cell>
          <cell r="S12866">
            <v>0</v>
          </cell>
          <cell r="T12866">
            <v>0</v>
          </cell>
          <cell r="U12866">
            <v>0</v>
          </cell>
          <cell r="Y12866">
            <v>0</v>
          </cell>
          <cell r="Z12866">
            <v>0</v>
          </cell>
        </row>
        <row r="12895">
          <cell r="E12895">
            <v>0</v>
          </cell>
          <cell r="F12895">
            <v>0</v>
          </cell>
          <cell r="H12895">
            <v>0</v>
          </cell>
          <cell r="I12895">
            <v>0</v>
          </cell>
          <cell r="J12895">
            <v>0</v>
          </cell>
          <cell r="K12895">
            <v>0</v>
          </cell>
          <cell r="M12895">
            <v>0</v>
          </cell>
          <cell r="N12895">
            <v>0</v>
          </cell>
          <cell r="O12895">
            <v>0</v>
          </cell>
          <cell r="P12895">
            <v>0</v>
          </cell>
          <cell r="R12895">
            <v>0</v>
          </cell>
          <cell r="S12895">
            <v>0</v>
          </cell>
          <cell r="T12895">
            <v>0</v>
          </cell>
          <cell r="U12895">
            <v>0</v>
          </cell>
          <cell r="Y12895">
            <v>0</v>
          </cell>
          <cell r="Z12895">
            <v>0</v>
          </cell>
        </row>
        <row r="12960">
          <cell r="E12960">
            <v>0</v>
          </cell>
          <cell r="F12960">
            <v>0</v>
          </cell>
          <cell r="H12960">
            <v>0</v>
          </cell>
          <cell r="I12960">
            <v>0</v>
          </cell>
          <cell r="J12960">
            <v>0</v>
          </cell>
          <cell r="K12960">
            <v>0</v>
          </cell>
          <cell r="M12960">
            <v>0</v>
          </cell>
          <cell r="N12960">
            <v>0</v>
          </cell>
          <cell r="O12960">
            <v>0</v>
          </cell>
          <cell r="P12960">
            <v>0</v>
          </cell>
          <cell r="R12960">
            <v>0</v>
          </cell>
          <cell r="S12960">
            <v>0</v>
          </cell>
          <cell r="T12960">
            <v>0</v>
          </cell>
          <cell r="U12960">
            <v>0</v>
          </cell>
          <cell r="Y12960">
            <v>0</v>
          </cell>
          <cell r="Z12960">
            <v>0</v>
          </cell>
        </row>
        <row r="13073">
          <cell r="E13073">
            <v>0</v>
          </cell>
          <cell r="F13073">
            <v>0</v>
          </cell>
          <cell r="H13073">
            <v>0</v>
          </cell>
          <cell r="I13073">
            <v>0</v>
          </cell>
          <cell r="J13073">
            <v>0</v>
          </cell>
          <cell r="K13073">
            <v>0</v>
          </cell>
          <cell r="M13073">
            <v>0</v>
          </cell>
          <cell r="N13073">
            <v>0</v>
          </cell>
          <cell r="O13073">
            <v>0</v>
          </cell>
          <cell r="P13073">
            <v>0</v>
          </cell>
          <cell r="R13073">
            <v>0</v>
          </cell>
          <cell r="S13073">
            <v>0</v>
          </cell>
          <cell r="T13073">
            <v>0</v>
          </cell>
          <cell r="U13073">
            <v>0</v>
          </cell>
          <cell r="Y13073">
            <v>0</v>
          </cell>
          <cell r="Z13073">
            <v>0</v>
          </cell>
        </row>
        <row r="13079">
          <cell r="E13079">
            <v>0</v>
          </cell>
          <cell r="F13079">
            <v>0</v>
          </cell>
          <cell r="H13079">
            <v>0</v>
          </cell>
          <cell r="I13079">
            <v>0</v>
          </cell>
          <cell r="J13079">
            <v>0</v>
          </cell>
          <cell r="K13079">
            <v>0</v>
          </cell>
          <cell r="M13079">
            <v>0</v>
          </cell>
          <cell r="N13079">
            <v>0</v>
          </cell>
          <cell r="O13079">
            <v>0</v>
          </cell>
          <cell r="P13079">
            <v>0</v>
          </cell>
          <cell r="R13079">
            <v>0</v>
          </cell>
          <cell r="S13079">
            <v>0</v>
          </cell>
          <cell r="T13079">
            <v>0</v>
          </cell>
          <cell r="U13079">
            <v>0</v>
          </cell>
          <cell r="Y13079">
            <v>0</v>
          </cell>
          <cell r="Z13079">
            <v>0</v>
          </cell>
        </row>
        <row r="13108">
          <cell r="E13108">
            <v>0</v>
          </cell>
          <cell r="F13108">
            <v>0</v>
          </cell>
          <cell r="H13108">
            <v>0</v>
          </cell>
          <cell r="I13108">
            <v>0</v>
          </cell>
          <cell r="J13108">
            <v>0</v>
          </cell>
          <cell r="K13108">
            <v>0</v>
          </cell>
          <cell r="M13108">
            <v>0</v>
          </cell>
          <cell r="N13108">
            <v>0</v>
          </cell>
          <cell r="O13108">
            <v>0</v>
          </cell>
          <cell r="P13108">
            <v>0</v>
          </cell>
          <cell r="R13108">
            <v>0</v>
          </cell>
          <cell r="S13108">
            <v>0</v>
          </cell>
          <cell r="T13108">
            <v>0</v>
          </cell>
          <cell r="U13108">
            <v>0</v>
          </cell>
          <cell r="Y13108">
            <v>0</v>
          </cell>
          <cell r="Z13108">
            <v>0</v>
          </cell>
        </row>
        <row r="13173">
          <cell r="E13173">
            <v>0</v>
          </cell>
          <cell r="F13173">
            <v>0</v>
          </cell>
          <cell r="H13173">
            <v>0</v>
          </cell>
          <cell r="I13173">
            <v>0</v>
          </cell>
          <cell r="J13173">
            <v>0</v>
          </cell>
          <cell r="K13173">
            <v>0</v>
          </cell>
          <cell r="M13173">
            <v>0</v>
          </cell>
          <cell r="N13173">
            <v>0</v>
          </cell>
          <cell r="O13173">
            <v>0</v>
          </cell>
          <cell r="P13173">
            <v>0</v>
          </cell>
          <cell r="R13173">
            <v>0</v>
          </cell>
          <cell r="S13173">
            <v>0</v>
          </cell>
          <cell r="T13173">
            <v>0</v>
          </cell>
          <cell r="U13173">
            <v>0</v>
          </cell>
          <cell r="Y13173">
            <v>0</v>
          </cell>
          <cell r="Z13173">
            <v>0</v>
          </cell>
        </row>
        <row r="13286">
          <cell r="E13286">
            <v>0</v>
          </cell>
          <cell r="F13286">
            <v>0</v>
          </cell>
          <cell r="H13286">
            <v>0</v>
          </cell>
          <cell r="I13286">
            <v>0</v>
          </cell>
          <cell r="J13286">
            <v>0</v>
          </cell>
          <cell r="K13286">
            <v>0</v>
          </cell>
          <cell r="M13286">
            <v>0</v>
          </cell>
          <cell r="N13286">
            <v>0</v>
          </cell>
          <cell r="O13286">
            <v>0</v>
          </cell>
          <cell r="P13286">
            <v>0</v>
          </cell>
          <cell r="R13286">
            <v>0</v>
          </cell>
          <cell r="S13286">
            <v>0</v>
          </cell>
          <cell r="T13286">
            <v>0</v>
          </cell>
          <cell r="U13286">
            <v>0</v>
          </cell>
          <cell r="Y13286">
            <v>0</v>
          </cell>
          <cell r="Z13286">
            <v>0</v>
          </cell>
        </row>
        <row r="13292">
          <cell r="E13292">
            <v>0</v>
          </cell>
          <cell r="F13292">
            <v>0</v>
          </cell>
          <cell r="H13292">
            <v>0</v>
          </cell>
          <cell r="I13292">
            <v>0</v>
          </cell>
          <cell r="J13292">
            <v>0</v>
          </cell>
          <cell r="K13292">
            <v>0</v>
          </cell>
          <cell r="M13292">
            <v>0</v>
          </cell>
          <cell r="N13292">
            <v>0</v>
          </cell>
          <cell r="O13292">
            <v>0</v>
          </cell>
          <cell r="P13292">
            <v>0</v>
          </cell>
          <cell r="R13292">
            <v>0</v>
          </cell>
          <cell r="S13292">
            <v>0</v>
          </cell>
          <cell r="T13292">
            <v>0</v>
          </cell>
          <cell r="U13292">
            <v>0</v>
          </cell>
          <cell r="Y13292">
            <v>0</v>
          </cell>
          <cell r="Z13292">
            <v>0</v>
          </cell>
        </row>
        <row r="13321">
          <cell r="E13321">
            <v>0</v>
          </cell>
          <cell r="F13321">
            <v>0</v>
          </cell>
          <cell r="H13321">
            <v>0</v>
          </cell>
          <cell r="I13321">
            <v>0</v>
          </cell>
          <cell r="J13321">
            <v>0</v>
          </cell>
          <cell r="K13321">
            <v>0</v>
          </cell>
          <cell r="M13321">
            <v>0</v>
          </cell>
          <cell r="N13321">
            <v>0</v>
          </cell>
          <cell r="O13321">
            <v>0</v>
          </cell>
          <cell r="P13321">
            <v>0</v>
          </cell>
          <cell r="R13321">
            <v>0</v>
          </cell>
          <cell r="S13321">
            <v>0</v>
          </cell>
          <cell r="T13321">
            <v>0</v>
          </cell>
          <cell r="U13321">
            <v>0</v>
          </cell>
          <cell r="Y13321">
            <v>0</v>
          </cell>
          <cell r="Z13321">
            <v>0</v>
          </cell>
        </row>
        <row r="13386">
          <cell r="E13386">
            <v>0</v>
          </cell>
          <cell r="F13386">
            <v>0</v>
          </cell>
          <cell r="H13386">
            <v>0</v>
          </cell>
          <cell r="I13386">
            <v>0</v>
          </cell>
          <cell r="J13386">
            <v>0</v>
          </cell>
          <cell r="K13386">
            <v>0</v>
          </cell>
          <cell r="M13386">
            <v>0</v>
          </cell>
          <cell r="N13386">
            <v>0</v>
          </cell>
          <cell r="O13386">
            <v>0</v>
          </cell>
          <cell r="P13386">
            <v>0</v>
          </cell>
          <cell r="R13386">
            <v>0</v>
          </cell>
          <cell r="S13386">
            <v>0</v>
          </cell>
          <cell r="T13386">
            <v>0</v>
          </cell>
          <cell r="U13386">
            <v>0</v>
          </cell>
          <cell r="Y13386">
            <v>0</v>
          </cell>
          <cell r="Z13386">
            <v>0</v>
          </cell>
        </row>
        <row r="13499">
          <cell r="E13499">
            <v>0</v>
          </cell>
          <cell r="F13499">
            <v>0</v>
          </cell>
          <cell r="H13499">
            <v>0</v>
          </cell>
          <cell r="I13499">
            <v>0</v>
          </cell>
          <cell r="J13499">
            <v>0</v>
          </cell>
          <cell r="K13499">
            <v>0</v>
          </cell>
          <cell r="M13499">
            <v>0</v>
          </cell>
          <cell r="N13499">
            <v>0</v>
          </cell>
          <cell r="O13499">
            <v>0</v>
          </cell>
          <cell r="P13499">
            <v>0</v>
          </cell>
          <cell r="R13499">
            <v>0</v>
          </cell>
          <cell r="S13499">
            <v>0</v>
          </cell>
          <cell r="T13499">
            <v>0</v>
          </cell>
          <cell r="U13499">
            <v>0</v>
          </cell>
          <cell r="Y13499">
            <v>0</v>
          </cell>
          <cell r="Z13499">
            <v>0</v>
          </cell>
        </row>
        <row r="13505">
          <cell r="E13505">
            <v>0</v>
          </cell>
          <cell r="F13505">
            <v>0</v>
          </cell>
          <cell r="H13505">
            <v>0</v>
          </cell>
          <cell r="I13505">
            <v>0</v>
          </cell>
          <cell r="J13505">
            <v>0</v>
          </cell>
          <cell r="K13505">
            <v>0</v>
          </cell>
          <cell r="M13505">
            <v>0</v>
          </cell>
          <cell r="N13505">
            <v>0</v>
          </cell>
          <cell r="O13505">
            <v>0</v>
          </cell>
          <cell r="P13505">
            <v>0</v>
          </cell>
          <cell r="R13505">
            <v>0</v>
          </cell>
          <cell r="S13505">
            <v>0</v>
          </cell>
          <cell r="T13505">
            <v>0</v>
          </cell>
          <cell r="U13505">
            <v>0</v>
          </cell>
          <cell r="Y13505">
            <v>0</v>
          </cell>
          <cell r="Z13505">
            <v>0</v>
          </cell>
        </row>
        <row r="13534">
          <cell r="E13534">
            <v>0</v>
          </cell>
          <cell r="F13534">
            <v>0</v>
          </cell>
          <cell r="H13534">
            <v>0</v>
          </cell>
          <cell r="I13534">
            <v>0</v>
          </cell>
          <cell r="J13534">
            <v>0</v>
          </cell>
          <cell r="K13534">
            <v>0</v>
          </cell>
          <cell r="M13534">
            <v>0</v>
          </cell>
          <cell r="N13534">
            <v>0</v>
          </cell>
          <cell r="O13534">
            <v>0</v>
          </cell>
          <cell r="P13534">
            <v>0</v>
          </cell>
          <cell r="R13534">
            <v>0</v>
          </cell>
          <cell r="S13534">
            <v>0</v>
          </cell>
          <cell r="T13534">
            <v>0</v>
          </cell>
          <cell r="U13534">
            <v>0</v>
          </cell>
          <cell r="Y13534">
            <v>0</v>
          </cell>
          <cell r="Z13534">
            <v>0</v>
          </cell>
        </row>
        <row r="15039">
          <cell r="E15039">
            <v>0</v>
          </cell>
          <cell r="F15039">
            <v>0</v>
          </cell>
          <cell r="H15039">
            <v>0</v>
          </cell>
          <cell r="I15039">
            <v>0</v>
          </cell>
          <cell r="J15039">
            <v>0</v>
          </cell>
          <cell r="K15039">
            <v>0</v>
          </cell>
          <cell r="M15039">
            <v>0</v>
          </cell>
          <cell r="N15039">
            <v>0</v>
          </cell>
          <cell r="O15039">
            <v>0</v>
          </cell>
          <cell r="P15039">
            <v>0</v>
          </cell>
          <cell r="R15039">
            <v>0</v>
          </cell>
          <cell r="S15039">
            <v>0</v>
          </cell>
          <cell r="T15039">
            <v>0</v>
          </cell>
          <cell r="U15039">
            <v>0</v>
          </cell>
          <cell r="Y15039">
            <v>0</v>
          </cell>
          <cell r="Z15039">
            <v>0</v>
          </cell>
        </row>
        <row r="15040">
          <cell r="E15040">
            <v>0</v>
          </cell>
          <cell r="F15040">
            <v>0</v>
          </cell>
          <cell r="H15040">
            <v>0</v>
          </cell>
          <cell r="I15040">
            <v>0</v>
          </cell>
          <cell r="J15040">
            <v>0</v>
          </cell>
          <cell r="K15040">
            <v>0</v>
          </cell>
          <cell r="M15040">
            <v>0</v>
          </cell>
          <cell r="N15040">
            <v>0</v>
          </cell>
          <cell r="O15040">
            <v>0</v>
          </cell>
          <cell r="P15040">
            <v>0</v>
          </cell>
          <cell r="R15040">
            <v>0</v>
          </cell>
          <cell r="S15040">
            <v>0</v>
          </cell>
          <cell r="T15040">
            <v>0</v>
          </cell>
          <cell r="U15040">
            <v>0</v>
          </cell>
          <cell r="Y15040">
            <v>0</v>
          </cell>
          <cell r="Z15040">
            <v>0</v>
          </cell>
        </row>
        <row r="15041">
          <cell r="E15041">
            <v>0</v>
          </cell>
          <cell r="F15041">
            <v>0</v>
          </cell>
          <cell r="H15041">
            <v>0</v>
          </cell>
          <cell r="I15041">
            <v>0</v>
          </cell>
          <cell r="J15041">
            <v>0</v>
          </cell>
          <cell r="K15041">
            <v>0</v>
          </cell>
          <cell r="M15041">
            <v>0</v>
          </cell>
          <cell r="N15041">
            <v>0</v>
          </cell>
          <cell r="O15041">
            <v>0</v>
          </cell>
          <cell r="P15041">
            <v>0</v>
          </cell>
          <cell r="R15041">
            <v>0</v>
          </cell>
          <cell r="S15041">
            <v>0</v>
          </cell>
          <cell r="T15041">
            <v>0</v>
          </cell>
          <cell r="U15041">
            <v>0</v>
          </cell>
          <cell r="Y15041">
            <v>0</v>
          </cell>
          <cell r="Z15041">
            <v>0</v>
          </cell>
        </row>
        <row r="15042">
          <cell r="E15042">
            <v>0</v>
          </cell>
          <cell r="F15042">
            <v>0</v>
          </cell>
          <cell r="H15042">
            <v>0</v>
          </cell>
          <cell r="I15042">
            <v>0</v>
          </cell>
          <cell r="J15042">
            <v>0</v>
          </cell>
          <cell r="K15042">
            <v>0</v>
          </cell>
          <cell r="M15042">
            <v>0</v>
          </cell>
          <cell r="N15042">
            <v>0</v>
          </cell>
          <cell r="O15042">
            <v>0</v>
          </cell>
          <cell r="P15042">
            <v>0</v>
          </cell>
          <cell r="R15042">
            <v>0</v>
          </cell>
          <cell r="S15042">
            <v>0</v>
          </cell>
          <cell r="T15042">
            <v>0</v>
          </cell>
          <cell r="U15042">
            <v>0</v>
          </cell>
          <cell r="Y15042">
            <v>0</v>
          </cell>
          <cell r="Z15042">
            <v>0</v>
          </cell>
        </row>
        <row r="15043">
          <cell r="E15043">
            <v>0</v>
          </cell>
          <cell r="F15043">
            <v>0</v>
          </cell>
          <cell r="H15043">
            <v>0</v>
          </cell>
          <cell r="I15043">
            <v>0</v>
          </cell>
          <cell r="J15043">
            <v>0</v>
          </cell>
          <cell r="K15043">
            <v>0</v>
          </cell>
          <cell r="M15043">
            <v>0</v>
          </cell>
          <cell r="N15043">
            <v>0</v>
          </cell>
          <cell r="O15043">
            <v>0</v>
          </cell>
          <cell r="P15043">
            <v>0</v>
          </cell>
          <cell r="R15043">
            <v>0</v>
          </cell>
          <cell r="S15043">
            <v>0</v>
          </cell>
          <cell r="T15043">
            <v>0</v>
          </cell>
          <cell r="U15043">
            <v>0</v>
          </cell>
          <cell r="Y15043">
            <v>0</v>
          </cell>
          <cell r="Z15043">
            <v>0</v>
          </cell>
        </row>
        <row r="15044">
          <cell r="E15044">
            <v>0</v>
          </cell>
          <cell r="F15044">
            <v>0</v>
          </cell>
          <cell r="H15044">
            <v>0</v>
          </cell>
          <cell r="I15044">
            <v>0</v>
          </cell>
          <cell r="J15044">
            <v>0</v>
          </cell>
          <cell r="K15044">
            <v>0</v>
          </cell>
          <cell r="M15044">
            <v>0</v>
          </cell>
          <cell r="N15044">
            <v>0</v>
          </cell>
          <cell r="O15044">
            <v>0</v>
          </cell>
          <cell r="P15044">
            <v>0</v>
          </cell>
          <cell r="R15044">
            <v>0</v>
          </cell>
          <cell r="S15044">
            <v>0</v>
          </cell>
          <cell r="T15044">
            <v>0</v>
          </cell>
          <cell r="U15044">
            <v>0</v>
          </cell>
          <cell r="Y15044">
            <v>0</v>
          </cell>
          <cell r="Z15044">
            <v>0</v>
          </cell>
        </row>
        <row r="15045">
          <cell r="E15045">
            <v>0</v>
          </cell>
          <cell r="F15045">
            <v>0</v>
          </cell>
          <cell r="H15045">
            <v>0</v>
          </cell>
          <cell r="I15045">
            <v>0</v>
          </cell>
          <cell r="J15045">
            <v>0</v>
          </cell>
          <cell r="K15045">
            <v>0</v>
          </cell>
          <cell r="M15045">
            <v>0</v>
          </cell>
          <cell r="N15045">
            <v>0</v>
          </cell>
          <cell r="O15045">
            <v>0</v>
          </cell>
          <cell r="P15045">
            <v>0</v>
          </cell>
          <cell r="R15045">
            <v>0</v>
          </cell>
          <cell r="S15045">
            <v>0</v>
          </cell>
          <cell r="T15045">
            <v>0</v>
          </cell>
          <cell r="U15045">
            <v>0</v>
          </cell>
          <cell r="Y15045">
            <v>0</v>
          </cell>
          <cell r="Z15045">
            <v>0</v>
          </cell>
        </row>
        <row r="15046">
          <cell r="E15046">
            <v>0</v>
          </cell>
          <cell r="F15046">
            <v>0</v>
          </cell>
          <cell r="H15046">
            <v>0</v>
          </cell>
          <cell r="I15046">
            <v>0</v>
          </cell>
          <cell r="J15046">
            <v>0</v>
          </cell>
          <cell r="K15046">
            <v>0</v>
          </cell>
          <cell r="M15046">
            <v>0</v>
          </cell>
          <cell r="N15046">
            <v>0</v>
          </cell>
          <cell r="O15046">
            <v>0</v>
          </cell>
          <cell r="P15046">
            <v>0</v>
          </cell>
          <cell r="R15046">
            <v>0</v>
          </cell>
          <cell r="S15046">
            <v>0</v>
          </cell>
          <cell r="T15046">
            <v>0</v>
          </cell>
          <cell r="U15046">
            <v>0</v>
          </cell>
          <cell r="Y15046">
            <v>0</v>
          </cell>
          <cell r="Z15046">
            <v>0</v>
          </cell>
        </row>
        <row r="15047">
          <cell r="E15047">
            <v>0</v>
          </cell>
          <cell r="F15047">
            <v>0</v>
          </cell>
          <cell r="H15047">
            <v>0</v>
          </cell>
          <cell r="I15047">
            <v>0</v>
          </cell>
          <cell r="J15047">
            <v>0</v>
          </cell>
          <cell r="K15047">
            <v>0</v>
          </cell>
          <cell r="M15047">
            <v>0</v>
          </cell>
          <cell r="N15047">
            <v>0</v>
          </cell>
          <cell r="O15047">
            <v>0</v>
          </cell>
          <cell r="P15047">
            <v>0</v>
          </cell>
          <cell r="R15047">
            <v>0</v>
          </cell>
          <cell r="S15047">
            <v>0</v>
          </cell>
          <cell r="T15047">
            <v>0</v>
          </cell>
          <cell r="U15047">
            <v>0</v>
          </cell>
          <cell r="Y15047">
            <v>0</v>
          </cell>
          <cell r="Z15047">
            <v>0</v>
          </cell>
        </row>
        <row r="15048">
          <cell r="E15048">
            <v>0</v>
          </cell>
          <cell r="F15048">
            <v>0</v>
          </cell>
          <cell r="H15048">
            <v>0</v>
          </cell>
          <cell r="I15048">
            <v>0</v>
          </cell>
          <cell r="J15048">
            <v>0</v>
          </cell>
          <cell r="K15048">
            <v>0</v>
          </cell>
          <cell r="M15048">
            <v>0</v>
          </cell>
          <cell r="N15048">
            <v>0</v>
          </cell>
          <cell r="O15048">
            <v>0</v>
          </cell>
          <cell r="P15048">
            <v>0</v>
          </cell>
          <cell r="R15048">
            <v>0</v>
          </cell>
          <cell r="S15048">
            <v>0</v>
          </cell>
          <cell r="T15048">
            <v>0</v>
          </cell>
          <cell r="U15048">
            <v>0</v>
          </cell>
          <cell r="Y15048">
            <v>0</v>
          </cell>
          <cell r="Z15048">
            <v>0</v>
          </cell>
        </row>
        <row r="15049">
          <cell r="E15049">
            <v>0</v>
          </cell>
          <cell r="F15049">
            <v>0</v>
          </cell>
          <cell r="H15049">
            <v>0</v>
          </cell>
          <cell r="I15049">
            <v>0</v>
          </cell>
          <cell r="J15049">
            <v>0</v>
          </cell>
          <cell r="K15049">
            <v>0</v>
          </cell>
          <cell r="M15049">
            <v>0</v>
          </cell>
          <cell r="N15049">
            <v>0</v>
          </cell>
          <cell r="O15049">
            <v>0</v>
          </cell>
          <cell r="P15049">
            <v>0</v>
          </cell>
          <cell r="R15049">
            <v>0</v>
          </cell>
          <cell r="S15049">
            <v>0</v>
          </cell>
          <cell r="T15049">
            <v>0</v>
          </cell>
          <cell r="U15049">
            <v>0</v>
          </cell>
          <cell r="Y15049">
            <v>0</v>
          </cell>
          <cell r="Z15049">
            <v>0</v>
          </cell>
        </row>
        <row r="15050">
          <cell r="E15050">
            <v>0</v>
          </cell>
          <cell r="F15050">
            <v>0</v>
          </cell>
          <cell r="H15050">
            <v>0</v>
          </cell>
          <cell r="I15050">
            <v>0</v>
          </cell>
          <cell r="J15050">
            <v>0</v>
          </cell>
          <cell r="K15050">
            <v>0</v>
          </cell>
          <cell r="M15050">
            <v>0</v>
          </cell>
          <cell r="N15050">
            <v>0</v>
          </cell>
          <cell r="O15050">
            <v>0</v>
          </cell>
          <cell r="P15050">
            <v>0</v>
          </cell>
          <cell r="R15050">
            <v>0</v>
          </cell>
          <cell r="S15050">
            <v>0</v>
          </cell>
          <cell r="T15050">
            <v>0</v>
          </cell>
          <cell r="U15050">
            <v>0</v>
          </cell>
          <cell r="Y15050">
            <v>0</v>
          </cell>
          <cell r="Z15050">
            <v>0</v>
          </cell>
        </row>
        <row r="15051">
          <cell r="E15051">
            <v>0</v>
          </cell>
          <cell r="F15051">
            <v>0</v>
          </cell>
          <cell r="H15051">
            <v>0</v>
          </cell>
          <cell r="I15051">
            <v>0</v>
          </cell>
          <cell r="J15051">
            <v>0</v>
          </cell>
          <cell r="K15051">
            <v>0</v>
          </cell>
          <cell r="M15051">
            <v>0</v>
          </cell>
          <cell r="N15051">
            <v>0</v>
          </cell>
          <cell r="O15051">
            <v>0</v>
          </cell>
          <cell r="P15051">
            <v>0</v>
          </cell>
          <cell r="R15051">
            <v>0</v>
          </cell>
          <cell r="S15051">
            <v>0</v>
          </cell>
          <cell r="T15051">
            <v>0</v>
          </cell>
          <cell r="U15051">
            <v>0</v>
          </cell>
          <cell r="Y15051">
            <v>0</v>
          </cell>
          <cell r="Z15051">
            <v>0</v>
          </cell>
        </row>
        <row r="15052">
          <cell r="E15052">
            <v>0</v>
          </cell>
          <cell r="F15052">
            <v>0</v>
          </cell>
          <cell r="H15052">
            <v>0</v>
          </cell>
          <cell r="I15052">
            <v>0</v>
          </cell>
          <cell r="J15052">
            <v>0</v>
          </cell>
          <cell r="K15052">
            <v>0</v>
          </cell>
          <cell r="M15052">
            <v>0</v>
          </cell>
          <cell r="N15052">
            <v>0</v>
          </cell>
          <cell r="O15052">
            <v>0</v>
          </cell>
          <cell r="P15052">
            <v>0</v>
          </cell>
          <cell r="R15052">
            <v>0</v>
          </cell>
          <cell r="S15052">
            <v>0</v>
          </cell>
          <cell r="T15052">
            <v>0</v>
          </cell>
          <cell r="U15052">
            <v>0</v>
          </cell>
          <cell r="Y15052">
            <v>0</v>
          </cell>
          <cell r="Z15052">
            <v>0</v>
          </cell>
        </row>
        <row r="15053">
          <cell r="E15053">
            <v>0</v>
          </cell>
          <cell r="F15053">
            <v>0</v>
          </cell>
          <cell r="H15053">
            <v>0</v>
          </cell>
          <cell r="I15053">
            <v>0</v>
          </cell>
          <cell r="J15053">
            <v>0</v>
          </cell>
          <cell r="K15053">
            <v>0</v>
          </cell>
          <cell r="M15053">
            <v>0</v>
          </cell>
          <cell r="N15053">
            <v>0</v>
          </cell>
          <cell r="O15053">
            <v>0</v>
          </cell>
          <cell r="P15053">
            <v>0</v>
          </cell>
          <cell r="R15053">
            <v>0</v>
          </cell>
          <cell r="S15053">
            <v>0</v>
          </cell>
          <cell r="T15053">
            <v>0</v>
          </cell>
          <cell r="U15053">
            <v>0</v>
          </cell>
          <cell r="Y15053">
            <v>0</v>
          </cell>
          <cell r="Z15053">
            <v>0</v>
          </cell>
        </row>
        <row r="15054">
          <cell r="E15054">
            <v>0</v>
          </cell>
          <cell r="F15054">
            <v>0</v>
          </cell>
          <cell r="H15054">
            <v>0</v>
          </cell>
          <cell r="I15054">
            <v>0</v>
          </cell>
          <cell r="J15054">
            <v>0</v>
          </cell>
          <cell r="K15054">
            <v>0</v>
          </cell>
          <cell r="M15054">
            <v>0</v>
          </cell>
          <cell r="N15054">
            <v>0</v>
          </cell>
          <cell r="O15054">
            <v>0</v>
          </cell>
          <cell r="P15054">
            <v>0</v>
          </cell>
          <cell r="R15054">
            <v>0</v>
          </cell>
          <cell r="S15054">
            <v>0</v>
          </cell>
          <cell r="T15054">
            <v>0</v>
          </cell>
          <cell r="U15054">
            <v>0</v>
          </cell>
          <cell r="Y15054">
            <v>0</v>
          </cell>
          <cell r="Z15054">
            <v>0</v>
          </cell>
        </row>
        <row r="15055">
          <cell r="E15055">
            <v>0</v>
          </cell>
          <cell r="F15055">
            <v>0</v>
          </cell>
          <cell r="H15055">
            <v>0</v>
          </cell>
          <cell r="I15055">
            <v>0</v>
          </cell>
          <cell r="J15055">
            <v>0</v>
          </cell>
          <cell r="K15055">
            <v>0</v>
          </cell>
          <cell r="M15055">
            <v>0</v>
          </cell>
          <cell r="N15055">
            <v>0</v>
          </cell>
          <cell r="O15055">
            <v>0</v>
          </cell>
          <cell r="P15055">
            <v>0</v>
          </cell>
          <cell r="R15055">
            <v>0</v>
          </cell>
          <cell r="S15055">
            <v>0</v>
          </cell>
          <cell r="T15055">
            <v>0</v>
          </cell>
          <cell r="U15055">
            <v>0</v>
          </cell>
          <cell r="Y15055">
            <v>0</v>
          </cell>
          <cell r="Z15055">
            <v>0</v>
          </cell>
        </row>
        <row r="15056">
          <cell r="E15056">
            <v>0</v>
          </cell>
          <cell r="F15056">
            <v>0</v>
          </cell>
          <cell r="H15056">
            <v>0</v>
          </cell>
          <cell r="I15056">
            <v>0</v>
          </cell>
          <cell r="J15056">
            <v>0</v>
          </cell>
          <cell r="K15056">
            <v>0</v>
          </cell>
          <cell r="M15056">
            <v>0</v>
          </cell>
          <cell r="N15056">
            <v>0</v>
          </cell>
          <cell r="O15056">
            <v>0</v>
          </cell>
          <cell r="P15056">
            <v>0</v>
          </cell>
          <cell r="R15056">
            <v>0</v>
          </cell>
          <cell r="S15056">
            <v>0</v>
          </cell>
          <cell r="T15056">
            <v>0</v>
          </cell>
          <cell r="U15056">
            <v>0</v>
          </cell>
          <cell r="Y15056">
            <v>0</v>
          </cell>
          <cell r="Z15056">
            <v>0</v>
          </cell>
        </row>
        <row r="15057">
          <cell r="E15057">
            <v>0</v>
          </cell>
          <cell r="F15057">
            <v>0</v>
          </cell>
          <cell r="H15057">
            <v>0</v>
          </cell>
          <cell r="I15057">
            <v>0</v>
          </cell>
          <cell r="J15057">
            <v>0</v>
          </cell>
          <cell r="K15057">
            <v>0</v>
          </cell>
          <cell r="M15057">
            <v>0</v>
          </cell>
          <cell r="N15057">
            <v>0</v>
          </cell>
          <cell r="O15057">
            <v>0</v>
          </cell>
          <cell r="P15057">
            <v>0</v>
          </cell>
          <cell r="R15057">
            <v>0</v>
          </cell>
          <cell r="S15057">
            <v>0</v>
          </cell>
          <cell r="T15057">
            <v>0</v>
          </cell>
          <cell r="U15057">
            <v>0</v>
          </cell>
          <cell r="Y15057">
            <v>0</v>
          </cell>
          <cell r="Z15057">
            <v>0</v>
          </cell>
        </row>
        <row r="15058">
          <cell r="E15058">
            <v>0</v>
          </cell>
          <cell r="F15058">
            <v>0</v>
          </cell>
          <cell r="H15058">
            <v>0</v>
          </cell>
          <cell r="I15058">
            <v>0</v>
          </cell>
          <cell r="J15058">
            <v>0</v>
          </cell>
          <cell r="K15058">
            <v>0</v>
          </cell>
          <cell r="M15058">
            <v>0</v>
          </cell>
          <cell r="N15058">
            <v>0</v>
          </cell>
          <cell r="O15058">
            <v>0</v>
          </cell>
          <cell r="P15058">
            <v>0</v>
          </cell>
          <cell r="R15058">
            <v>0</v>
          </cell>
          <cell r="S15058">
            <v>0</v>
          </cell>
          <cell r="T15058">
            <v>0</v>
          </cell>
          <cell r="U15058">
            <v>0</v>
          </cell>
          <cell r="Y15058">
            <v>0</v>
          </cell>
          <cell r="Z15058">
            <v>0</v>
          </cell>
        </row>
        <row r="15059">
          <cell r="E15059">
            <v>0</v>
          </cell>
          <cell r="F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Y15059">
            <v>0</v>
          </cell>
          <cell r="Z15059">
            <v>0</v>
          </cell>
        </row>
        <row r="15060">
          <cell r="E15060">
            <v>0</v>
          </cell>
          <cell r="F15060">
            <v>0</v>
          </cell>
          <cell r="H15060">
            <v>0</v>
          </cell>
          <cell r="I15060">
            <v>0</v>
          </cell>
          <cell r="J15060">
            <v>0</v>
          </cell>
          <cell r="K15060">
            <v>0</v>
          </cell>
          <cell r="M15060">
            <v>0</v>
          </cell>
          <cell r="N15060">
            <v>0</v>
          </cell>
          <cell r="O15060">
            <v>0</v>
          </cell>
          <cell r="P15060">
            <v>0</v>
          </cell>
          <cell r="R15060">
            <v>0</v>
          </cell>
          <cell r="S15060">
            <v>0</v>
          </cell>
          <cell r="T15060">
            <v>0</v>
          </cell>
          <cell r="U15060">
            <v>0</v>
          </cell>
          <cell r="Y15060">
            <v>0</v>
          </cell>
          <cell r="Z15060">
            <v>0</v>
          </cell>
        </row>
        <row r="15061">
          <cell r="E15061">
            <v>0</v>
          </cell>
          <cell r="F15061">
            <v>0</v>
          </cell>
          <cell r="H15061">
            <v>0</v>
          </cell>
          <cell r="I15061">
            <v>0</v>
          </cell>
          <cell r="J15061">
            <v>0</v>
          </cell>
          <cell r="K15061">
            <v>0</v>
          </cell>
          <cell r="M15061">
            <v>0</v>
          </cell>
          <cell r="N15061">
            <v>0</v>
          </cell>
          <cell r="O15061">
            <v>0</v>
          </cell>
          <cell r="P15061">
            <v>0</v>
          </cell>
          <cell r="R15061">
            <v>0</v>
          </cell>
          <cell r="S15061">
            <v>0</v>
          </cell>
          <cell r="T15061">
            <v>0</v>
          </cell>
          <cell r="U15061">
            <v>0</v>
          </cell>
          <cell r="Y15061">
            <v>0</v>
          </cell>
          <cell r="Z15061">
            <v>0</v>
          </cell>
        </row>
        <row r="15062">
          <cell r="E15062">
            <v>0</v>
          </cell>
          <cell r="F15062">
            <v>0</v>
          </cell>
          <cell r="H15062">
            <v>0</v>
          </cell>
          <cell r="I15062">
            <v>0</v>
          </cell>
          <cell r="J15062">
            <v>0</v>
          </cell>
          <cell r="K15062">
            <v>0</v>
          </cell>
          <cell r="M15062">
            <v>0</v>
          </cell>
          <cell r="N15062">
            <v>0</v>
          </cell>
          <cell r="O15062">
            <v>0</v>
          </cell>
          <cell r="P15062">
            <v>0</v>
          </cell>
          <cell r="R15062">
            <v>0</v>
          </cell>
          <cell r="S15062">
            <v>0</v>
          </cell>
          <cell r="T15062">
            <v>0</v>
          </cell>
          <cell r="U15062">
            <v>0</v>
          </cell>
          <cell r="Y15062">
            <v>0</v>
          </cell>
          <cell r="Z15062">
            <v>0</v>
          </cell>
        </row>
        <row r="15063">
          <cell r="E15063">
            <v>0</v>
          </cell>
          <cell r="F15063">
            <v>0</v>
          </cell>
          <cell r="H15063">
            <v>0</v>
          </cell>
          <cell r="I15063">
            <v>0</v>
          </cell>
          <cell r="J15063">
            <v>0</v>
          </cell>
          <cell r="K15063">
            <v>0</v>
          </cell>
          <cell r="M15063">
            <v>0</v>
          </cell>
          <cell r="N15063">
            <v>0</v>
          </cell>
          <cell r="O15063">
            <v>0</v>
          </cell>
          <cell r="P15063">
            <v>0</v>
          </cell>
          <cell r="R15063">
            <v>0</v>
          </cell>
          <cell r="S15063">
            <v>0</v>
          </cell>
          <cell r="T15063">
            <v>0</v>
          </cell>
          <cell r="U15063">
            <v>0</v>
          </cell>
          <cell r="Y15063">
            <v>0</v>
          </cell>
          <cell r="Z15063">
            <v>0</v>
          </cell>
        </row>
        <row r="15064">
          <cell r="E15064">
            <v>0</v>
          </cell>
          <cell r="F15064">
            <v>0</v>
          </cell>
          <cell r="H15064">
            <v>0</v>
          </cell>
          <cell r="I15064">
            <v>0</v>
          </cell>
          <cell r="J15064">
            <v>0</v>
          </cell>
          <cell r="K15064">
            <v>0</v>
          </cell>
          <cell r="M15064">
            <v>0</v>
          </cell>
          <cell r="N15064">
            <v>0</v>
          </cell>
          <cell r="O15064">
            <v>0</v>
          </cell>
          <cell r="P15064">
            <v>0</v>
          </cell>
          <cell r="R15064">
            <v>0</v>
          </cell>
          <cell r="S15064">
            <v>0</v>
          </cell>
          <cell r="T15064">
            <v>0</v>
          </cell>
          <cell r="U15064">
            <v>0</v>
          </cell>
          <cell r="Y15064">
            <v>0</v>
          </cell>
          <cell r="Z15064">
            <v>0</v>
          </cell>
        </row>
        <row r="15065">
          <cell r="E15065">
            <v>0</v>
          </cell>
          <cell r="F15065">
            <v>0</v>
          </cell>
          <cell r="H15065">
            <v>0</v>
          </cell>
          <cell r="I15065">
            <v>0</v>
          </cell>
          <cell r="J15065">
            <v>0</v>
          </cell>
          <cell r="K15065">
            <v>0</v>
          </cell>
          <cell r="M15065">
            <v>0</v>
          </cell>
          <cell r="N15065">
            <v>0</v>
          </cell>
          <cell r="O15065">
            <v>0</v>
          </cell>
          <cell r="P15065">
            <v>0</v>
          </cell>
          <cell r="R15065">
            <v>0</v>
          </cell>
          <cell r="S15065">
            <v>0</v>
          </cell>
          <cell r="T15065">
            <v>0</v>
          </cell>
          <cell r="U15065">
            <v>0</v>
          </cell>
          <cell r="Y15065">
            <v>0</v>
          </cell>
          <cell r="Z15065">
            <v>0</v>
          </cell>
        </row>
        <row r="15066">
          <cell r="E15066">
            <v>0</v>
          </cell>
          <cell r="F15066">
            <v>0</v>
          </cell>
          <cell r="H15066">
            <v>0</v>
          </cell>
          <cell r="I15066">
            <v>0</v>
          </cell>
          <cell r="J15066">
            <v>0</v>
          </cell>
          <cell r="K15066">
            <v>0</v>
          </cell>
          <cell r="M15066">
            <v>0</v>
          </cell>
          <cell r="N15066">
            <v>0</v>
          </cell>
          <cell r="O15066">
            <v>0</v>
          </cell>
          <cell r="P15066">
            <v>0</v>
          </cell>
          <cell r="R15066">
            <v>0</v>
          </cell>
          <cell r="S15066">
            <v>0</v>
          </cell>
          <cell r="T15066">
            <v>0</v>
          </cell>
          <cell r="U15066">
            <v>0</v>
          </cell>
          <cell r="Y15066">
            <v>0</v>
          </cell>
          <cell r="Z15066">
            <v>0</v>
          </cell>
        </row>
        <row r="15067">
          <cell r="E15067">
            <v>0</v>
          </cell>
          <cell r="F15067">
            <v>0</v>
          </cell>
          <cell r="H15067">
            <v>0</v>
          </cell>
          <cell r="I15067">
            <v>0</v>
          </cell>
          <cell r="J15067">
            <v>0</v>
          </cell>
          <cell r="K15067">
            <v>0</v>
          </cell>
          <cell r="M15067">
            <v>0</v>
          </cell>
          <cell r="N15067">
            <v>0</v>
          </cell>
          <cell r="O15067">
            <v>0</v>
          </cell>
          <cell r="P15067">
            <v>0</v>
          </cell>
          <cell r="R15067">
            <v>0</v>
          </cell>
          <cell r="S15067">
            <v>0</v>
          </cell>
          <cell r="T15067">
            <v>0</v>
          </cell>
          <cell r="U15067">
            <v>0</v>
          </cell>
          <cell r="Y15067">
            <v>0</v>
          </cell>
          <cell r="Z15067">
            <v>0</v>
          </cell>
        </row>
        <row r="15068">
          <cell r="E15068">
            <v>0</v>
          </cell>
          <cell r="F15068">
            <v>0</v>
          </cell>
          <cell r="H15068">
            <v>0</v>
          </cell>
          <cell r="I15068">
            <v>0</v>
          </cell>
          <cell r="J15068">
            <v>0</v>
          </cell>
          <cell r="K15068">
            <v>0</v>
          </cell>
          <cell r="M15068">
            <v>0</v>
          </cell>
          <cell r="N15068">
            <v>0</v>
          </cell>
          <cell r="O15068">
            <v>0</v>
          </cell>
          <cell r="P15068">
            <v>0</v>
          </cell>
          <cell r="R15068">
            <v>0</v>
          </cell>
          <cell r="S15068">
            <v>0</v>
          </cell>
          <cell r="T15068">
            <v>0</v>
          </cell>
          <cell r="U15068">
            <v>0</v>
          </cell>
          <cell r="Y15068">
            <v>0</v>
          </cell>
          <cell r="Z15068">
            <v>0</v>
          </cell>
        </row>
        <row r="15069">
          <cell r="E15069">
            <v>0</v>
          </cell>
          <cell r="F15069">
            <v>0</v>
          </cell>
          <cell r="H15069">
            <v>0</v>
          </cell>
          <cell r="I15069">
            <v>0</v>
          </cell>
          <cell r="J15069">
            <v>0</v>
          </cell>
          <cell r="K15069">
            <v>0</v>
          </cell>
          <cell r="M15069">
            <v>0</v>
          </cell>
          <cell r="N15069">
            <v>0</v>
          </cell>
          <cell r="O15069">
            <v>0</v>
          </cell>
          <cell r="P15069">
            <v>0</v>
          </cell>
          <cell r="R15069">
            <v>0</v>
          </cell>
          <cell r="S15069">
            <v>0</v>
          </cell>
          <cell r="T15069">
            <v>0</v>
          </cell>
          <cell r="U15069">
            <v>0</v>
          </cell>
          <cell r="Y15069">
            <v>0</v>
          </cell>
          <cell r="Z15069">
            <v>0</v>
          </cell>
        </row>
        <row r="15070">
          <cell r="E15070">
            <v>0</v>
          </cell>
          <cell r="F15070">
            <v>0</v>
          </cell>
          <cell r="H15070">
            <v>0</v>
          </cell>
          <cell r="I15070">
            <v>0</v>
          </cell>
          <cell r="J15070">
            <v>0</v>
          </cell>
          <cell r="K15070">
            <v>0</v>
          </cell>
          <cell r="M15070">
            <v>0</v>
          </cell>
          <cell r="N15070">
            <v>0</v>
          </cell>
          <cell r="O15070">
            <v>0</v>
          </cell>
          <cell r="P15070">
            <v>0</v>
          </cell>
          <cell r="R15070">
            <v>0</v>
          </cell>
          <cell r="S15070">
            <v>0</v>
          </cell>
          <cell r="T15070">
            <v>0</v>
          </cell>
          <cell r="U15070">
            <v>0</v>
          </cell>
          <cell r="Y15070">
            <v>0</v>
          </cell>
          <cell r="Z15070">
            <v>0</v>
          </cell>
        </row>
        <row r="15071">
          <cell r="E15071">
            <v>0</v>
          </cell>
          <cell r="F15071">
            <v>0</v>
          </cell>
          <cell r="H15071">
            <v>0</v>
          </cell>
          <cell r="I15071">
            <v>0</v>
          </cell>
          <cell r="J15071">
            <v>0</v>
          </cell>
          <cell r="K15071">
            <v>0</v>
          </cell>
          <cell r="M15071">
            <v>0</v>
          </cell>
          <cell r="N15071">
            <v>0</v>
          </cell>
          <cell r="O15071">
            <v>0</v>
          </cell>
          <cell r="P15071">
            <v>0</v>
          </cell>
          <cell r="R15071">
            <v>0</v>
          </cell>
          <cell r="S15071">
            <v>0</v>
          </cell>
          <cell r="T15071">
            <v>0</v>
          </cell>
          <cell r="U15071">
            <v>0</v>
          </cell>
          <cell r="Y15071">
            <v>0</v>
          </cell>
          <cell r="Z15071">
            <v>0</v>
          </cell>
        </row>
        <row r="15072">
          <cell r="E15072">
            <v>0</v>
          </cell>
          <cell r="F15072">
            <v>0</v>
          </cell>
          <cell r="H15072">
            <v>0</v>
          </cell>
          <cell r="I15072">
            <v>0</v>
          </cell>
          <cell r="J15072">
            <v>0</v>
          </cell>
          <cell r="K15072">
            <v>0</v>
          </cell>
          <cell r="M15072">
            <v>0</v>
          </cell>
          <cell r="N15072">
            <v>0</v>
          </cell>
          <cell r="O15072">
            <v>0</v>
          </cell>
          <cell r="P15072">
            <v>0</v>
          </cell>
          <cell r="R15072">
            <v>0</v>
          </cell>
          <cell r="S15072">
            <v>0</v>
          </cell>
          <cell r="T15072">
            <v>0</v>
          </cell>
          <cell r="U15072">
            <v>0</v>
          </cell>
          <cell r="Y15072">
            <v>0</v>
          </cell>
          <cell r="Z15072">
            <v>0</v>
          </cell>
        </row>
        <row r="15073">
          <cell r="E15073">
            <v>0</v>
          </cell>
          <cell r="F15073">
            <v>0</v>
          </cell>
          <cell r="H15073">
            <v>0</v>
          </cell>
          <cell r="I15073">
            <v>0</v>
          </cell>
          <cell r="J15073">
            <v>0</v>
          </cell>
          <cell r="K15073">
            <v>0</v>
          </cell>
          <cell r="M15073">
            <v>0</v>
          </cell>
          <cell r="N15073">
            <v>0</v>
          </cell>
          <cell r="O15073">
            <v>0</v>
          </cell>
          <cell r="P15073">
            <v>0</v>
          </cell>
          <cell r="R15073">
            <v>0</v>
          </cell>
          <cell r="S15073">
            <v>0</v>
          </cell>
          <cell r="T15073">
            <v>0</v>
          </cell>
          <cell r="U15073">
            <v>0</v>
          </cell>
          <cell r="Y15073">
            <v>0</v>
          </cell>
          <cell r="Z15073">
            <v>0</v>
          </cell>
        </row>
        <row r="15074">
          <cell r="E15074">
            <v>0</v>
          </cell>
          <cell r="F15074">
            <v>0</v>
          </cell>
          <cell r="H15074">
            <v>0</v>
          </cell>
          <cell r="I15074">
            <v>0</v>
          </cell>
          <cell r="J15074">
            <v>0</v>
          </cell>
          <cell r="K15074">
            <v>0</v>
          </cell>
          <cell r="M15074">
            <v>0</v>
          </cell>
          <cell r="N15074">
            <v>0</v>
          </cell>
          <cell r="O15074">
            <v>0</v>
          </cell>
          <cell r="P15074">
            <v>0</v>
          </cell>
          <cell r="R15074">
            <v>0</v>
          </cell>
          <cell r="S15074">
            <v>0</v>
          </cell>
          <cell r="T15074">
            <v>0</v>
          </cell>
          <cell r="U15074">
            <v>0</v>
          </cell>
          <cell r="Y15074">
            <v>0</v>
          </cell>
          <cell r="Z15074">
            <v>0</v>
          </cell>
        </row>
        <row r="15075">
          <cell r="E15075">
            <v>0</v>
          </cell>
          <cell r="F15075">
            <v>0</v>
          </cell>
          <cell r="H15075">
            <v>0</v>
          </cell>
          <cell r="I15075">
            <v>0</v>
          </cell>
          <cell r="J15075">
            <v>0</v>
          </cell>
          <cell r="K15075">
            <v>0</v>
          </cell>
          <cell r="M15075">
            <v>0</v>
          </cell>
          <cell r="N15075">
            <v>0</v>
          </cell>
          <cell r="O15075">
            <v>0</v>
          </cell>
          <cell r="P15075">
            <v>0</v>
          </cell>
          <cell r="R15075">
            <v>0</v>
          </cell>
          <cell r="S15075">
            <v>0</v>
          </cell>
          <cell r="T15075">
            <v>0</v>
          </cell>
          <cell r="U15075">
            <v>0</v>
          </cell>
          <cell r="Y15075">
            <v>0</v>
          </cell>
          <cell r="Z15075">
            <v>0</v>
          </cell>
        </row>
        <row r="15076">
          <cell r="E15076">
            <v>0</v>
          </cell>
          <cell r="F15076">
            <v>0</v>
          </cell>
          <cell r="H15076">
            <v>0</v>
          </cell>
          <cell r="I15076">
            <v>0</v>
          </cell>
          <cell r="J15076">
            <v>0</v>
          </cell>
          <cell r="K15076">
            <v>0</v>
          </cell>
          <cell r="M15076">
            <v>0</v>
          </cell>
          <cell r="N15076">
            <v>0</v>
          </cell>
          <cell r="O15076">
            <v>0</v>
          </cell>
          <cell r="P15076">
            <v>0</v>
          </cell>
          <cell r="R15076">
            <v>0</v>
          </cell>
          <cell r="S15076">
            <v>0</v>
          </cell>
          <cell r="T15076">
            <v>0</v>
          </cell>
          <cell r="U15076">
            <v>0</v>
          </cell>
          <cell r="Y15076">
            <v>0</v>
          </cell>
          <cell r="Z15076">
            <v>0</v>
          </cell>
        </row>
        <row r="15077">
          <cell r="E15077">
            <v>0</v>
          </cell>
          <cell r="F15077">
            <v>0</v>
          </cell>
          <cell r="H15077">
            <v>0</v>
          </cell>
          <cell r="I15077">
            <v>0</v>
          </cell>
          <cell r="J15077">
            <v>0</v>
          </cell>
          <cell r="K15077">
            <v>0</v>
          </cell>
          <cell r="M15077">
            <v>0</v>
          </cell>
          <cell r="N15077">
            <v>0</v>
          </cell>
          <cell r="O15077">
            <v>0</v>
          </cell>
          <cell r="P15077">
            <v>0</v>
          </cell>
          <cell r="R15077">
            <v>0</v>
          </cell>
          <cell r="S15077">
            <v>0</v>
          </cell>
          <cell r="T15077">
            <v>0</v>
          </cell>
          <cell r="U15077">
            <v>0</v>
          </cell>
          <cell r="Y15077">
            <v>0</v>
          </cell>
          <cell r="Z15077">
            <v>0</v>
          </cell>
        </row>
        <row r="15078">
          <cell r="E15078">
            <v>0</v>
          </cell>
          <cell r="F15078">
            <v>0</v>
          </cell>
          <cell r="H15078">
            <v>0</v>
          </cell>
          <cell r="I15078">
            <v>0</v>
          </cell>
          <cell r="J15078">
            <v>0</v>
          </cell>
          <cell r="K15078">
            <v>0</v>
          </cell>
          <cell r="M15078">
            <v>0</v>
          </cell>
          <cell r="N15078">
            <v>0</v>
          </cell>
          <cell r="O15078">
            <v>0</v>
          </cell>
          <cell r="P15078">
            <v>0</v>
          </cell>
          <cell r="R15078">
            <v>0</v>
          </cell>
          <cell r="S15078">
            <v>0</v>
          </cell>
          <cell r="T15078">
            <v>0</v>
          </cell>
          <cell r="U15078">
            <v>0</v>
          </cell>
          <cell r="Y15078">
            <v>0</v>
          </cell>
          <cell r="Z15078">
            <v>0</v>
          </cell>
        </row>
        <row r="15079">
          <cell r="E15079">
            <v>0</v>
          </cell>
          <cell r="F15079">
            <v>0</v>
          </cell>
          <cell r="H15079">
            <v>0</v>
          </cell>
          <cell r="I15079">
            <v>0</v>
          </cell>
          <cell r="J15079">
            <v>0</v>
          </cell>
          <cell r="K15079">
            <v>0</v>
          </cell>
          <cell r="M15079">
            <v>0</v>
          </cell>
          <cell r="N15079">
            <v>0</v>
          </cell>
          <cell r="O15079">
            <v>0</v>
          </cell>
          <cell r="P15079">
            <v>0</v>
          </cell>
          <cell r="R15079">
            <v>0</v>
          </cell>
          <cell r="S15079">
            <v>0</v>
          </cell>
          <cell r="T15079">
            <v>0</v>
          </cell>
          <cell r="U15079">
            <v>0</v>
          </cell>
          <cell r="Y15079">
            <v>0</v>
          </cell>
          <cell r="Z15079">
            <v>0</v>
          </cell>
        </row>
        <row r="15080">
          <cell r="E15080">
            <v>0</v>
          </cell>
          <cell r="F15080">
            <v>0</v>
          </cell>
          <cell r="H15080">
            <v>0</v>
          </cell>
          <cell r="I15080">
            <v>0</v>
          </cell>
          <cell r="J15080">
            <v>0</v>
          </cell>
          <cell r="K15080">
            <v>0</v>
          </cell>
          <cell r="M15080">
            <v>0</v>
          </cell>
          <cell r="N15080">
            <v>0</v>
          </cell>
          <cell r="O15080">
            <v>0</v>
          </cell>
          <cell r="P15080">
            <v>0</v>
          </cell>
          <cell r="R15080">
            <v>0</v>
          </cell>
          <cell r="S15080">
            <v>0</v>
          </cell>
          <cell r="T15080">
            <v>0</v>
          </cell>
          <cell r="U15080">
            <v>0</v>
          </cell>
          <cell r="Y15080">
            <v>0</v>
          </cell>
          <cell r="Z15080">
            <v>0</v>
          </cell>
        </row>
        <row r="15081">
          <cell r="E15081">
            <v>0</v>
          </cell>
          <cell r="F15081">
            <v>0</v>
          </cell>
          <cell r="H15081">
            <v>0</v>
          </cell>
          <cell r="I15081">
            <v>0</v>
          </cell>
          <cell r="J15081">
            <v>0</v>
          </cell>
          <cell r="K15081">
            <v>0</v>
          </cell>
          <cell r="M15081">
            <v>0</v>
          </cell>
          <cell r="N15081">
            <v>0</v>
          </cell>
          <cell r="O15081">
            <v>0</v>
          </cell>
          <cell r="P15081">
            <v>0</v>
          </cell>
          <cell r="R15081">
            <v>0</v>
          </cell>
          <cell r="S15081">
            <v>0</v>
          </cell>
          <cell r="T15081">
            <v>0</v>
          </cell>
          <cell r="U15081">
            <v>0</v>
          </cell>
          <cell r="Y15081">
            <v>0</v>
          </cell>
          <cell r="Z15081">
            <v>0</v>
          </cell>
        </row>
        <row r="15082">
          <cell r="E15082">
            <v>0</v>
          </cell>
          <cell r="F15082">
            <v>0</v>
          </cell>
          <cell r="H15082">
            <v>0</v>
          </cell>
          <cell r="I15082">
            <v>0</v>
          </cell>
          <cell r="J15082">
            <v>0</v>
          </cell>
          <cell r="K15082">
            <v>0</v>
          </cell>
          <cell r="M15082">
            <v>0</v>
          </cell>
          <cell r="N15082">
            <v>0</v>
          </cell>
          <cell r="O15082">
            <v>0</v>
          </cell>
          <cell r="P15082">
            <v>0</v>
          </cell>
          <cell r="R15082">
            <v>0</v>
          </cell>
          <cell r="S15082">
            <v>0</v>
          </cell>
          <cell r="T15082">
            <v>0</v>
          </cell>
          <cell r="U15082">
            <v>0</v>
          </cell>
          <cell r="Y15082">
            <v>0</v>
          </cell>
          <cell r="Z15082">
            <v>0</v>
          </cell>
        </row>
        <row r="15083">
          <cell r="E15083">
            <v>0</v>
          </cell>
          <cell r="F15083">
            <v>0</v>
          </cell>
          <cell r="H15083">
            <v>0</v>
          </cell>
          <cell r="I15083">
            <v>0</v>
          </cell>
          <cell r="J15083">
            <v>0</v>
          </cell>
          <cell r="K15083">
            <v>0</v>
          </cell>
          <cell r="M15083">
            <v>0</v>
          </cell>
          <cell r="N15083">
            <v>0</v>
          </cell>
          <cell r="O15083">
            <v>0</v>
          </cell>
          <cell r="P15083">
            <v>0</v>
          </cell>
          <cell r="R15083">
            <v>0</v>
          </cell>
          <cell r="S15083">
            <v>0</v>
          </cell>
          <cell r="T15083">
            <v>0</v>
          </cell>
          <cell r="U15083">
            <v>0</v>
          </cell>
          <cell r="Y15083">
            <v>0</v>
          </cell>
          <cell r="Z15083">
            <v>0</v>
          </cell>
        </row>
        <row r="15084">
          <cell r="E15084">
            <v>0</v>
          </cell>
          <cell r="F15084">
            <v>0</v>
          </cell>
          <cell r="H15084">
            <v>0</v>
          </cell>
          <cell r="I15084">
            <v>0</v>
          </cell>
          <cell r="J15084">
            <v>0</v>
          </cell>
          <cell r="K15084">
            <v>0</v>
          </cell>
          <cell r="M15084">
            <v>0</v>
          </cell>
          <cell r="N15084">
            <v>0</v>
          </cell>
          <cell r="O15084">
            <v>0</v>
          </cell>
          <cell r="P15084">
            <v>0</v>
          </cell>
          <cell r="R15084">
            <v>0</v>
          </cell>
          <cell r="S15084">
            <v>0</v>
          </cell>
          <cell r="T15084">
            <v>0</v>
          </cell>
          <cell r="U15084">
            <v>0</v>
          </cell>
          <cell r="Y15084">
            <v>0</v>
          </cell>
          <cell r="Z15084">
            <v>0</v>
          </cell>
        </row>
        <row r="15085">
          <cell r="E15085">
            <v>0</v>
          </cell>
          <cell r="F15085">
            <v>0</v>
          </cell>
          <cell r="H15085">
            <v>0</v>
          </cell>
          <cell r="I15085">
            <v>0</v>
          </cell>
          <cell r="J15085">
            <v>0</v>
          </cell>
          <cell r="K15085">
            <v>0</v>
          </cell>
          <cell r="M15085">
            <v>0</v>
          </cell>
          <cell r="N15085">
            <v>0</v>
          </cell>
          <cell r="O15085">
            <v>0</v>
          </cell>
          <cell r="P15085">
            <v>0</v>
          </cell>
          <cell r="R15085">
            <v>0</v>
          </cell>
          <cell r="S15085">
            <v>0</v>
          </cell>
          <cell r="T15085">
            <v>0</v>
          </cell>
          <cell r="U15085">
            <v>0</v>
          </cell>
          <cell r="Y15085">
            <v>0</v>
          </cell>
          <cell r="Z15085">
            <v>0</v>
          </cell>
        </row>
        <row r="15086">
          <cell r="E15086">
            <v>0</v>
          </cell>
          <cell r="F15086">
            <v>0</v>
          </cell>
          <cell r="H15086">
            <v>0</v>
          </cell>
          <cell r="I15086">
            <v>0</v>
          </cell>
          <cell r="J15086">
            <v>0</v>
          </cell>
          <cell r="K15086">
            <v>0</v>
          </cell>
          <cell r="M15086">
            <v>0</v>
          </cell>
          <cell r="N15086">
            <v>0</v>
          </cell>
          <cell r="O15086">
            <v>0</v>
          </cell>
          <cell r="P15086">
            <v>0</v>
          </cell>
          <cell r="R15086">
            <v>0</v>
          </cell>
          <cell r="S15086">
            <v>0</v>
          </cell>
          <cell r="T15086">
            <v>0</v>
          </cell>
          <cell r="U15086">
            <v>0</v>
          </cell>
          <cell r="Y15086">
            <v>0</v>
          </cell>
          <cell r="Z15086">
            <v>0</v>
          </cell>
        </row>
        <row r="15087">
          <cell r="E15087">
            <v>0</v>
          </cell>
          <cell r="F15087">
            <v>0</v>
          </cell>
          <cell r="H15087">
            <v>0</v>
          </cell>
          <cell r="I15087">
            <v>0</v>
          </cell>
          <cell r="J15087">
            <v>0</v>
          </cell>
          <cell r="K15087">
            <v>0</v>
          </cell>
          <cell r="M15087">
            <v>0</v>
          </cell>
          <cell r="N15087">
            <v>0</v>
          </cell>
          <cell r="O15087">
            <v>0</v>
          </cell>
          <cell r="P15087">
            <v>0</v>
          </cell>
          <cell r="R15087">
            <v>0</v>
          </cell>
          <cell r="S15087">
            <v>0</v>
          </cell>
          <cell r="T15087">
            <v>0</v>
          </cell>
          <cell r="U15087">
            <v>0</v>
          </cell>
          <cell r="Y15087">
            <v>0</v>
          </cell>
          <cell r="Z15087">
            <v>0</v>
          </cell>
        </row>
        <row r="15088">
          <cell r="E15088">
            <v>0</v>
          </cell>
          <cell r="F15088">
            <v>0</v>
          </cell>
          <cell r="H15088">
            <v>0</v>
          </cell>
          <cell r="I15088">
            <v>0</v>
          </cell>
          <cell r="J15088">
            <v>0</v>
          </cell>
          <cell r="K15088">
            <v>0</v>
          </cell>
          <cell r="M15088">
            <v>0</v>
          </cell>
          <cell r="N15088">
            <v>0</v>
          </cell>
          <cell r="O15088">
            <v>0</v>
          </cell>
          <cell r="P15088">
            <v>0</v>
          </cell>
          <cell r="R15088">
            <v>0</v>
          </cell>
          <cell r="S15088">
            <v>0</v>
          </cell>
          <cell r="T15088">
            <v>0</v>
          </cell>
          <cell r="U15088">
            <v>0</v>
          </cell>
          <cell r="Y15088">
            <v>0</v>
          </cell>
          <cell r="Z15088">
            <v>0</v>
          </cell>
        </row>
        <row r="15095">
          <cell r="E15095">
            <v>0</v>
          </cell>
          <cell r="F15095">
            <v>430050</v>
          </cell>
          <cell r="H15095">
            <v>0</v>
          </cell>
          <cell r="I15095">
            <v>0</v>
          </cell>
          <cell r="J15095">
            <v>0</v>
          </cell>
          <cell r="K15095">
            <v>430050</v>
          </cell>
          <cell r="M15095">
            <v>0</v>
          </cell>
          <cell r="N15095">
            <v>224479</v>
          </cell>
          <cell r="O15095">
            <v>0</v>
          </cell>
          <cell r="P15095">
            <v>0</v>
          </cell>
          <cell r="R15095">
            <v>0</v>
          </cell>
          <cell r="S15095">
            <v>109038</v>
          </cell>
          <cell r="T15095">
            <v>0</v>
          </cell>
          <cell r="U15095">
            <v>0</v>
          </cell>
          <cell r="Y15095">
            <v>0</v>
          </cell>
          <cell r="Z15095">
            <v>0</v>
          </cell>
        </row>
        <row r="15096">
          <cell r="E15096">
            <v>0</v>
          </cell>
          <cell r="F15096">
            <v>0</v>
          </cell>
          <cell r="H15096">
            <v>0</v>
          </cell>
          <cell r="I15096">
            <v>0</v>
          </cell>
          <cell r="J15096">
            <v>0</v>
          </cell>
          <cell r="K15096">
            <v>0</v>
          </cell>
          <cell r="M15096">
            <v>0</v>
          </cell>
          <cell r="N15096">
            <v>0</v>
          </cell>
          <cell r="O15096">
            <v>0</v>
          </cell>
          <cell r="P15096">
            <v>0</v>
          </cell>
          <cell r="R15096">
            <v>0</v>
          </cell>
          <cell r="S15096">
            <v>0</v>
          </cell>
          <cell r="T15096">
            <v>0</v>
          </cell>
          <cell r="U15096">
            <v>0</v>
          </cell>
          <cell r="Y15096">
            <v>0</v>
          </cell>
          <cell r="Z15096">
            <v>0</v>
          </cell>
        </row>
        <row r="15098">
          <cell r="E15098">
            <v>0</v>
          </cell>
          <cell r="F15098">
            <v>0</v>
          </cell>
          <cell r="H15098">
            <v>0</v>
          </cell>
          <cell r="I15098">
            <v>0</v>
          </cell>
          <cell r="J15098">
            <v>0</v>
          </cell>
          <cell r="K15098">
            <v>0</v>
          </cell>
          <cell r="M15098">
            <v>0</v>
          </cell>
          <cell r="N15098">
            <v>0</v>
          </cell>
          <cell r="O15098">
            <v>0</v>
          </cell>
          <cell r="P15098">
            <v>0</v>
          </cell>
          <cell r="R15098">
            <v>0</v>
          </cell>
          <cell r="S15098">
            <v>0</v>
          </cell>
          <cell r="T15098">
            <v>0</v>
          </cell>
          <cell r="U15098">
            <v>0</v>
          </cell>
          <cell r="Y15098">
            <v>0</v>
          </cell>
          <cell r="Z15098">
            <v>0</v>
          </cell>
        </row>
        <row r="15099">
          <cell r="E15099">
            <v>0</v>
          </cell>
          <cell r="F15099">
            <v>0</v>
          </cell>
          <cell r="H15099">
            <v>0</v>
          </cell>
          <cell r="I15099">
            <v>0</v>
          </cell>
          <cell r="J15099">
            <v>0</v>
          </cell>
          <cell r="K15099">
            <v>0</v>
          </cell>
          <cell r="M15099">
            <v>0</v>
          </cell>
          <cell r="N15099">
            <v>0</v>
          </cell>
          <cell r="O15099">
            <v>0</v>
          </cell>
          <cell r="P15099">
            <v>0</v>
          </cell>
          <cell r="R15099">
            <v>0</v>
          </cell>
          <cell r="S15099">
            <v>0</v>
          </cell>
          <cell r="T15099">
            <v>0</v>
          </cell>
          <cell r="U15099">
            <v>0</v>
          </cell>
          <cell r="Y15099">
            <v>0</v>
          </cell>
          <cell r="Z15099">
            <v>0</v>
          </cell>
        </row>
        <row r="15101">
          <cell r="E15101">
            <v>0</v>
          </cell>
          <cell r="F15101">
            <v>0</v>
          </cell>
          <cell r="H15101">
            <v>0</v>
          </cell>
          <cell r="I15101">
            <v>0</v>
          </cell>
          <cell r="J15101">
            <v>0</v>
          </cell>
          <cell r="K15101">
            <v>0</v>
          </cell>
          <cell r="M15101">
            <v>0</v>
          </cell>
          <cell r="N15101">
            <v>0</v>
          </cell>
          <cell r="O15101">
            <v>0</v>
          </cell>
          <cell r="P15101">
            <v>0</v>
          </cell>
          <cell r="R15101">
            <v>0</v>
          </cell>
          <cell r="S15101">
            <v>0</v>
          </cell>
          <cell r="T15101">
            <v>0</v>
          </cell>
          <cell r="U15101">
            <v>0</v>
          </cell>
          <cell r="Y15101">
            <v>0</v>
          </cell>
          <cell r="Z15101">
            <v>0</v>
          </cell>
        </row>
        <row r="15102">
          <cell r="E15102">
            <v>0</v>
          </cell>
          <cell r="F15102">
            <v>0</v>
          </cell>
          <cell r="H15102">
            <v>0</v>
          </cell>
          <cell r="I15102">
            <v>0</v>
          </cell>
          <cell r="J15102">
            <v>0</v>
          </cell>
          <cell r="K15102">
            <v>0</v>
          </cell>
          <cell r="M15102">
            <v>0</v>
          </cell>
          <cell r="N15102">
            <v>0</v>
          </cell>
          <cell r="O15102">
            <v>0</v>
          </cell>
          <cell r="P15102">
            <v>0</v>
          </cell>
          <cell r="R15102">
            <v>0</v>
          </cell>
          <cell r="S15102">
            <v>0</v>
          </cell>
          <cell r="T15102">
            <v>0</v>
          </cell>
          <cell r="U15102">
            <v>0</v>
          </cell>
          <cell r="Y15102">
            <v>0</v>
          </cell>
          <cell r="Z15102">
            <v>0</v>
          </cell>
        </row>
        <row r="15103">
          <cell r="E15103">
            <v>0</v>
          </cell>
          <cell r="F15103">
            <v>0</v>
          </cell>
          <cell r="H15103">
            <v>0</v>
          </cell>
          <cell r="I15103">
            <v>0</v>
          </cell>
          <cell r="J15103">
            <v>0</v>
          </cell>
          <cell r="K15103">
            <v>0</v>
          </cell>
          <cell r="M15103">
            <v>0</v>
          </cell>
          <cell r="N15103">
            <v>0</v>
          </cell>
          <cell r="O15103">
            <v>0</v>
          </cell>
          <cell r="P15103">
            <v>0</v>
          </cell>
          <cell r="R15103">
            <v>0</v>
          </cell>
          <cell r="S15103">
            <v>0</v>
          </cell>
          <cell r="T15103">
            <v>0</v>
          </cell>
          <cell r="U15103">
            <v>0</v>
          </cell>
          <cell r="Y15103">
            <v>0</v>
          </cell>
          <cell r="Z15103">
            <v>0</v>
          </cell>
        </row>
        <row r="15104">
          <cell r="E15104">
            <v>0</v>
          </cell>
          <cell r="F15104">
            <v>0</v>
          </cell>
          <cell r="H15104">
            <v>0</v>
          </cell>
          <cell r="I15104">
            <v>0</v>
          </cell>
          <cell r="J15104">
            <v>0</v>
          </cell>
          <cell r="K15104">
            <v>0</v>
          </cell>
          <cell r="M15104">
            <v>0</v>
          </cell>
          <cell r="N15104">
            <v>0</v>
          </cell>
          <cell r="O15104">
            <v>0</v>
          </cell>
          <cell r="P15104">
            <v>0</v>
          </cell>
          <cell r="R15104">
            <v>0</v>
          </cell>
          <cell r="S15104">
            <v>0</v>
          </cell>
          <cell r="T15104">
            <v>0</v>
          </cell>
          <cell r="U15104">
            <v>0</v>
          </cell>
          <cell r="Y15104">
            <v>0</v>
          </cell>
          <cell r="Z15104">
            <v>0</v>
          </cell>
        </row>
        <row r="15105">
          <cell r="E15105">
            <v>0</v>
          </cell>
          <cell r="F15105">
            <v>0</v>
          </cell>
          <cell r="H15105">
            <v>0</v>
          </cell>
          <cell r="I15105">
            <v>0</v>
          </cell>
          <cell r="J15105">
            <v>0</v>
          </cell>
          <cell r="K15105">
            <v>0</v>
          </cell>
          <cell r="M15105">
            <v>0</v>
          </cell>
          <cell r="N15105">
            <v>0</v>
          </cell>
          <cell r="O15105">
            <v>0</v>
          </cell>
          <cell r="P15105">
            <v>0</v>
          </cell>
          <cell r="R15105">
            <v>0</v>
          </cell>
          <cell r="S15105">
            <v>0</v>
          </cell>
          <cell r="T15105">
            <v>0</v>
          </cell>
          <cell r="U15105">
            <v>0</v>
          </cell>
          <cell r="Y15105">
            <v>0</v>
          </cell>
          <cell r="Z15105">
            <v>0</v>
          </cell>
        </row>
        <row r="15106">
          <cell r="E15106">
            <v>0</v>
          </cell>
          <cell r="F15106">
            <v>0</v>
          </cell>
          <cell r="H15106">
            <v>0</v>
          </cell>
          <cell r="I15106">
            <v>0</v>
          </cell>
          <cell r="J15106">
            <v>0</v>
          </cell>
          <cell r="K15106">
            <v>0</v>
          </cell>
          <cell r="M15106">
            <v>0</v>
          </cell>
          <cell r="N15106">
            <v>0</v>
          </cell>
          <cell r="O15106">
            <v>0</v>
          </cell>
          <cell r="P15106">
            <v>0</v>
          </cell>
          <cell r="R15106">
            <v>0</v>
          </cell>
          <cell r="S15106">
            <v>0</v>
          </cell>
          <cell r="T15106">
            <v>0</v>
          </cell>
          <cell r="U15106">
            <v>0</v>
          </cell>
          <cell r="Y15106">
            <v>0</v>
          </cell>
          <cell r="Z15106">
            <v>0</v>
          </cell>
        </row>
        <row r="15107">
          <cell r="E15107">
            <v>0</v>
          </cell>
          <cell r="F15107">
            <v>0</v>
          </cell>
          <cell r="H15107">
            <v>0</v>
          </cell>
          <cell r="I15107">
            <v>0</v>
          </cell>
          <cell r="J15107">
            <v>0</v>
          </cell>
          <cell r="K15107">
            <v>0</v>
          </cell>
          <cell r="M15107">
            <v>0</v>
          </cell>
          <cell r="N15107">
            <v>0</v>
          </cell>
          <cell r="O15107">
            <v>0</v>
          </cell>
          <cell r="P15107">
            <v>0</v>
          </cell>
          <cell r="R15107">
            <v>0</v>
          </cell>
          <cell r="S15107">
            <v>0</v>
          </cell>
          <cell r="T15107">
            <v>0</v>
          </cell>
          <cell r="U15107">
            <v>0</v>
          </cell>
          <cell r="Y15107">
            <v>0</v>
          </cell>
          <cell r="Z15107">
            <v>0</v>
          </cell>
        </row>
        <row r="15108">
          <cell r="E15108">
            <v>0</v>
          </cell>
          <cell r="F15108">
            <v>0</v>
          </cell>
          <cell r="H15108">
            <v>0</v>
          </cell>
          <cell r="I15108">
            <v>0</v>
          </cell>
          <cell r="J15108">
            <v>0</v>
          </cell>
          <cell r="K15108">
            <v>0</v>
          </cell>
          <cell r="M15108">
            <v>0</v>
          </cell>
          <cell r="N15108">
            <v>0</v>
          </cell>
          <cell r="O15108">
            <v>0</v>
          </cell>
          <cell r="P15108">
            <v>0</v>
          </cell>
          <cell r="R15108">
            <v>0</v>
          </cell>
          <cell r="S15108">
            <v>0</v>
          </cell>
          <cell r="T15108">
            <v>0</v>
          </cell>
          <cell r="U15108">
            <v>0</v>
          </cell>
          <cell r="Y15108">
            <v>0</v>
          </cell>
          <cell r="Z15108">
            <v>0</v>
          </cell>
        </row>
        <row r="15109">
          <cell r="E15109">
            <v>0</v>
          </cell>
          <cell r="F15109">
            <v>0</v>
          </cell>
          <cell r="H15109">
            <v>0</v>
          </cell>
          <cell r="I15109">
            <v>0</v>
          </cell>
          <cell r="J15109">
            <v>0</v>
          </cell>
          <cell r="K15109">
            <v>0</v>
          </cell>
          <cell r="M15109">
            <v>0</v>
          </cell>
          <cell r="N15109">
            <v>0</v>
          </cell>
          <cell r="O15109">
            <v>0</v>
          </cell>
          <cell r="P15109">
            <v>0</v>
          </cell>
          <cell r="R15109">
            <v>0</v>
          </cell>
          <cell r="S15109">
            <v>0</v>
          </cell>
          <cell r="T15109">
            <v>0</v>
          </cell>
          <cell r="U15109">
            <v>0</v>
          </cell>
          <cell r="Y15109">
            <v>0</v>
          </cell>
          <cell r="Z15109">
            <v>0</v>
          </cell>
        </row>
        <row r="15110">
          <cell r="E15110">
            <v>0</v>
          </cell>
          <cell r="F15110">
            <v>0</v>
          </cell>
          <cell r="H15110">
            <v>0</v>
          </cell>
          <cell r="I15110">
            <v>0</v>
          </cell>
          <cell r="J15110">
            <v>0</v>
          </cell>
          <cell r="K15110">
            <v>0</v>
          </cell>
          <cell r="M15110">
            <v>0</v>
          </cell>
          <cell r="N15110">
            <v>0</v>
          </cell>
          <cell r="O15110">
            <v>0</v>
          </cell>
          <cell r="P15110">
            <v>0</v>
          </cell>
          <cell r="R15110">
            <v>0</v>
          </cell>
          <cell r="S15110">
            <v>0</v>
          </cell>
          <cell r="T15110">
            <v>0</v>
          </cell>
          <cell r="U15110">
            <v>0</v>
          </cell>
          <cell r="Y15110">
            <v>0</v>
          </cell>
          <cell r="Z15110">
            <v>0</v>
          </cell>
        </row>
        <row r="15111">
          <cell r="E15111">
            <v>0</v>
          </cell>
          <cell r="F15111">
            <v>0</v>
          </cell>
          <cell r="H15111">
            <v>0</v>
          </cell>
          <cell r="I15111">
            <v>0</v>
          </cell>
          <cell r="J15111">
            <v>0</v>
          </cell>
          <cell r="K15111">
            <v>0</v>
          </cell>
          <cell r="M15111">
            <v>0</v>
          </cell>
          <cell r="N15111">
            <v>0</v>
          </cell>
          <cell r="O15111">
            <v>0</v>
          </cell>
          <cell r="P15111">
            <v>0</v>
          </cell>
          <cell r="R15111">
            <v>0</v>
          </cell>
          <cell r="S15111">
            <v>0</v>
          </cell>
          <cell r="T15111">
            <v>0</v>
          </cell>
          <cell r="U15111">
            <v>0</v>
          </cell>
          <cell r="Y15111">
            <v>0</v>
          </cell>
          <cell r="Z15111">
            <v>0</v>
          </cell>
        </row>
        <row r="15112">
          <cell r="E15112">
            <v>0</v>
          </cell>
          <cell r="F15112">
            <v>0</v>
          </cell>
          <cell r="H15112">
            <v>0</v>
          </cell>
          <cell r="I15112">
            <v>0</v>
          </cell>
          <cell r="J15112">
            <v>0</v>
          </cell>
          <cell r="K15112">
            <v>0</v>
          </cell>
          <cell r="M15112">
            <v>0</v>
          </cell>
          <cell r="N15112">
            <v>0</v>
          </cell>
          <cell r="O15112">
            <v>0</v>
          </cell>
          <cell r="P15112">
            <v>0</v>
          </cell>
          <cell r="R15112">
            <v>0</v>
          </cell>
          <cell r="S15112">
            <v>0</v>
          </cell>
          <cell r="T15112">
            <v>0</v>
          </cell>
          <cell r="U15112">
            <v>0</v>
          </cell>
          <cell r="Y15112">
            <v>0</v>
          </cell>
          <cell r="Z15112">
            <v>0</v>
          </cell>
        </row>
        <row r="15113">
          <cell r="E15113">
            <v>0</v>
          </cell>
          <cell r="F15113">
            <v>0</v>
          </cell>
          <cell r="H15113">
            <v>0</v>
          </cell>
          <cell r="I15113">
            <v>0</v>
          </cell>
          <cell r="J15113">
            <v>0</v>
          </cell>
          <cell r="K15113">
            <v>0</v>
          </cell>
          <cell r="M15113">
            <v>0</v>
          </cell>
          <cell r="N15113">
            <v>0</v>
          </cell>
          <cell r="O15113">
            <v>0</v>
          </cell>
          <cell r="P15113">
            <v>0</v>
          </cell>
          <cell r="R15113">
            <v>0</v>
          </cell>
          <cell r="S15113">
            <v>0</v>
          </cell>
          <cell r="T15113">
            <v>0</v>
          </cell>
          <cell r="U15113">
            <v>0</v>
          </cell>
          <cell r="Y15113">
            <v>0</v>
          </cell>
          <cell r="Z15113">
            <v>0</v>
          </cell>
        </row>
        <row r="15114">
          <cell r="E15114">
            <v>0</v>
          </cell>
          <cell r="F15114">
            <v>0</v>
          </cell>
          <cell r="H15114">
            <v>0</v>
          </cell>
          <cell r="I15114">
            <v>0</v>
          </cell>
          <cell r="J15114">
            <v>0</v>
          </cell>
          <cell r="K15114">
            <v>0</v>
          </cell>
          <cell r="M15114">
            <v>0</v>
          </cell>
          <cell r="N15114">
            <v>0</v>
          </cell>
          <cell r="O15114">
            <v>0</v>
          </cell>
          <cell r="P15114">
            <v>0</v>
          </cell>
          <cell r="R15114">
            <v>0</v>
          </cell>
          <cell r="S15114">
            <v>0</v>
          </cell>
          <cell r="T15114">
            <v>0</v>
          </cell>
          <cell r="U15114">
            <v>0</v>
          </cell>
          <cell r="Y15114">
            <v>0</v>
          </cell>
          <cell r="Z15114">
            <v>0</v>
          </cell>
        </row>
        <row r="15115">
          <cell r="E15115">
            <v>0</v>
          </cell>
          <cell r="F15115">
            <v>0</v>
          </cell>
          <cell r="H15115">
            <v>0</v>
          </cell>
          <cell r="I15115">
            <v>0</v>
          </cell>
          <cell r="J15115">
            <v>0</v>
          </cell>
          <cell r="K15115">
            <v>0</v>
          </cell>
          <cell r="M15115">
            <v>0</v>
          </cell>
          <cell r="N15115">
            <v>0</v>
          </cell>
          <cell r="O15115">
            <v>0</v>
          </cell>
          <cell r="P15115">
            <v>0</v>
          </cell>
          <cell r="R15115">
            <v>0</v>
          </cell>
          <cell r="S15115">
            <v>0</v>
          </cell>
          <cell r="T15115">
            <v>0</v>
          </cell>
          <cell r="U15115">
            <v>0</v>
          </cell>
          <cell r="Y15115">
            <v>0</v>
          </cell>
          <cell r="Z15115">
            <v>0</v>
          </cell>
        </row>
        <row r="15116">
          <cell r="E15116">
            <v>0</v>
          </cell>
          <cell r="F15116">
            <v>0</v>
          </cell>
          <cell r="H15116">
            <v>0</v>
          </cell>
          <cell r="I15116">
            <v>0</v>
          </cell>
          <cell r="J15116">
            <v>0</v>
          </cell>
          <cell r="K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Y15116">
            <v>0</v>
          </cell>
          <cell r="Z15116">
            <v>0</v>
          </cell>
        </row>
        <row r="15117">
          <cell r="E15117">
            <v>0</v>
          </cell>
          <cell r="F15117">
            <v>0</v>
          </cell>
          <cell r="H15117">
            <v>0</v>
          </cell>
          <cell r="I15117">
            <v>0</v>
          </cell>
          <cell r="J15117">
            <v>0</v>
          </cell>
          <cell r="K15117">
            <v>0</v>
          </cell>
          <cell r="M15117">
            <v>0</v>
          </cell>
          <cell r="N15117">
            <v>0</v>
          </cell>
          <cell r="O15117">
            <v>0</v>
          </cell>
          <cell r="P15117">
            <v>0</v>
          </cell>
          <cell r="R15117">
            <v>0</v>
          </cell>
          <cell r="S15117">
            <v>0</v>
          </cell>
          <cell r="T15117">
            <v>0</v>
          </cell>
          <cell r="U15117">
            <v>0</v>
          </cell>
          <cell r="Y15117">
            <v>0</v>
          </cell>
          <cell r="Z15117">
            <v>0</v>
          </cell>
        </row>
        <row r="15118">
          <cell r="E15118">
            <v>0</v>
          </cell>
          <cell r="F15118">
            <v>0</v>
          </cell>
          <cell r="H15118">
            <v>0</v>
          </cell>
          <cell r="I15118">
            <v>0</v>
          </cell>
          <cell r="J15118">
            <v>0</v>
          </cell>
          <cell r="K15118">
            <v>0</v>
          </cell>
          <cell r="M15118">
            <v>0</v>
          </cell>
          <cell r="N15118">
            <v>0</v>
          </cell>
          <cell r="O15118">
            <v>0</v>
          </cell>
          <cell r="P15118">
            <v>0</v>
          </cell>
          <cell r="R15118">
            <v>0</v>
          </cell>
          <cell r="S15118">
            <v>0</v>
          </cell>
          <cell r="T15118">
            <v>0</v>
          </cell>
          <cell r="U15118">
            <v>0</v>
          </cell>
          <cell r="Y15118">
            <v>0</v>
          </cell>
          <cell r="Z15118">
            <v>0</v>
          </cell>
        </row>
        <row r="15119">
          <cell r="E15119">
            <v>0</v>
          </cell>
          <cell r="F15119">
            <v>0</v>
          </cell>
          <cell r="H15119">
            <v>0</v>
          </cell>
          <cell r="I15119">
            <v>0</v>
          </cell>
          <cell r="J15119">
            <v>0</v>
          </cell>
          <cell r="K15119">
            <v>0</v>
          </cell>
          <cell r="M15119">
            <v>0</v>
          </cell>
          <cell r="N15119">
            <v>0</v>
          </cell>
          <cell r="O15119">
            <v>0</v>
          </cell>
          <cell r="P15119">
            <v>0</v>
          </cell>
          <cell r="R15119">
            <v>0</v>
          </cell>
          <cell r="S15119">
            <v>0</v>
          </cell>
          <cell r="T15119">
            <v>0</v>
          </cell>
          <cell r="U15119">
            <v>0</v>
          </cell>
          <cell r="Y15119">
            <v>0</v>
          </cell>
          <cell r="Z15119">
            <v>0</v>
          </cell>
        </row>
        <row r="15120">
          <cell r="E15120">
            <v>0</v>
          </cell>
          <cell r="F15120">
            <v>254965.6</v>
          </cell>
          <cell r="H15120">
            <v>0</v>
          </cell>
          <cell r="I15120">
            <v>0</v>
          </cell>
          <cell r="J15120">
            <v>0</v>
          </cell>
          <cell r="K15120">
            <v>254965.6</v>
          </cell>
          <cell r="M15120">
            <v>0</v>
          </cell>
          <cell r="N15120">
            <v>254965.6</v>
          </cell>
          <cell r="O15120">
            <v>0</v>
          </cell>
          <cell r="P15120">
            <v>0</v>
          </cell>
          <cell r="R15120">
            <v>0</v>
          </cell>
          <cell r="S15120">
            <v>254965.6</v>
          </cell>
          <cell r="T15120">
            <v>0</v>
          </cell>
          <cell r="U15120">
            <v>0</v>
          </cell>
          <cell r="Y15120">
            <v>0</v>
          </cell>
          <cell r="Z15120">
            <v>0</v>
          </cell>
        </row>
        <row r="15122">
          <cell r="E15122">
            <v>0</v>
          </cell>
          <cell r="F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Y15122">
            <v>0</v>
          </cell>
          <cell r="Z15122">
            <v>0</v>
          </cell>
        </row>
        <row r="15123">
          <cell r="E15123">
            <v>0</v>
          </cell>
          <cell r="F15123">
            <v>0</v>
          </cell>
          <cell r="H15123">
            <v>0</v>
          </cell>
          <cell r="I15123">
            <v>0</v>
          </cell>
          <cell r="J15123">
            <v>0</v>
          </cell>
          <cell r="K15123">
            <v>0</v>
          </cell>
          <cell r="M15123">
            <v>0</v>
          </cell>
          <cell r="N15123">
            <v>0</v>
          </cell>
          <cell r="O15123">
            <v>0</v>
          </cell>
          <cell r="P15123">
            <v>0</v>
          </cell>
          <cell r="R15123">
            <v>0</v>
          </cell>
          <cell r="S15123">
            <v>0</v>
          </cell>
          <cell r="T15123">
            <v>0</v>
          </cell>
          <cell r="U15123">
            <v>0</v>
          </cell>
          <cell r="Y15123">
            <v>0</v>
          </cell>
          <cell r="Z15123">
            <v>0</v>
          </cell>
        </row>
        <row r="15125">
          <cell r="E15125">
            <v>0</v>
          </cell>
          <cell r="F15125">
            <v>0</v>
          </cell>
          <cell r="H15125">
            <v>0</v>
          </cell>
          <cell r="I15125">
            <v>0</v>
          </cell>
          <cell r="J15125">
            <v>0</v>
          </cell>
          <cell r="K15125">
            <v>0</v>
          </cell>
          <cell r="M15125">
            <v>0</v>
          </cell>
          <cell r="N15125">
            <v>0</v>
          </cell>
          <cell r="O15125">
            <v>0</v>
          </cell>
          <cell r="P15125">
            <v>0</v>
          </cell>
          <cell r="R15125">
            <v>0</v>
          </cell>
          <cell r="S15125">
            <v>0</v>
          </cell>
          <cell r="T15125">
            <v>0</v>
          </cell>
          <cell r="U15125">
            <v>0</v>
          </cell>
          <cell r="Y15125">
            <v>0</v>
          </cell>
          <cell r="Z15125">
            <v>0</v>
          </cell>
        </row>
        <row r="15126">
          <cell r="E15126">
            <v>0</v>
          </cell>
          <cell r="F15126">
            <v>42300</v>
          </cell>
          <cell r="H15126">
            <v>0</v>
          </cell>
          <cell r="I15126">
            <v>0</v>
          </cell>
          <cell r="J15126">
            <v>0</v>
          </cell>
          <cell r="K15126">
            <v>42300</v>
          </cell>
          <cell r="M15126">
            <v>0</v>
          </cell>
          <cell r="N15126">
            <v>0</v>
          </cell>
          <cell r="O15126">
            <v>0</v>
          </cell>
          <cell r="P15126">
            <v>0</v>
          </cell>
          <cell r="R15126">
            <v>0</v>
          </cell>
          <cell r="S15126">
            <v>0</v>
          </cell>
          <cell r="T15126">
            <v>0</v>
          </cell>
          <cell r="U15126">
            <v>0</v>
          </cell>
          <cell r="Y15126">
            <v>0</v>
          </cell>
          <cell r="Z15126">
            <v>0</v>
          </cell>
        </row>
        <row r="15127">
          <cell r="E15127">
            <v>0</v>
          </cell>
          <cell r="F15127">
            <v>0</v>
          </cell>
          <cell r="H15127">
            <v>0</v>
          </cell>
          <cell r="I15127">
            <v>0</v>
          </cell>
          <cell r="J15127">
            <v>0</v>
          </cell>
          <cell r="K15127">
            <v>0</v>
          </cell>
          <cell r="M15127">
            <v>0</v>
          </cell>
          <cell r="N15127">
            <v>0</v>
          </cell>
          <cell r="O15127">
            <v>0</v>
          </cell>
          <cell r="P15127">
            <v>0</v>
          </cell>
          <cell r="R15127">
            <v>0</v>
          </cell>
          <cell r="S15127">
            <v>0</v>
          </cell>
          <cell r="T15127">
            <v>0</v>
          </cell>
          <cell r="U15127">
            <v>0</v>
          </cell>
          <cell r="Y15127">
            <v>0</v>
          </cell>
          <cell r="Z15127">
            <v>0</v>
          </cell>
        </row>
        <row r="15128">
          <cell r="E15128">
            <v>0</v>
          </cell>
          <cell r="F15128">
            <v>0</v>
          </cell>
          <cell r="H15128">
            <v>0</v>
          </cell>
          <cell r="I15128">
            <v>0</v>
          </cell>
          <cell r="J15128">
            <v>0</v>
          </cell>
          <cell r="K15128">
            <v>0</v>
          </cell>
          <cell r="M15128">
            <v>0</v>
          </cell>
          <cell r="N15128">
            <v>0</v>
          </cell>
          <cell r="O15128">
            <v>0</v>
          </cell>
          <cell r="P15128">
            <v>0</v>
          </cell>
          <cell r="R15128">
            <v>0</v>
          </cell>
          <cell r="S15128">
            <v>0</v>
          </cell>
          <cell r="T15128">
            <v>0</v>
          </cell>
          <cell r="U15128">
            <v>0</v>
          </cell>
          <cell r="Y15128">
            <v>0</v>
          </cell>
          <cell r="Z15128">
            <v>0</v>
          </cell>
        </row>
        <row r="15129">
          <cell r="E15129">
            <v>0</v>
          </cell>
          <cell r="F15129">
            <v>0</v>
          </cell>
          <cell r="H15129">
            <v>0</v>
          </cell>
          <cell r="I15129">
            <v>0</v>
          </cell>
          <cell r="J15129">
            <v>0</v>
          </cell>
          <cell r="K15129">
            <v>0</v>
          </cell>
          <cell r="M15129">
            <v>0</v>
          </cell>
          <cell r="N15129">
            <v>0</v>
          </cell>
          <cell r="O15129">
            <v>0</v>
          </cell>
          <cell r="P15129">
            <v>0</v>
          </cell>
          <cell r="R15129">
            <v>0</v>
          </cell>
          <cell r="S15129">
            <v>0</v>
          </cell>
          <cell r="T15129">
            <v>0</v>
          </cell>
          <cell r="U15129">
            <v>0</v>
          </cell>
          <cell r="Y15129">
            <v>0</v>
          </cell>
          <cell r="Z15129">
            <v>0</v>
          </cell>
        </row>
        <row r="15131">
          <cell r="E15131">
            <v>0</v>
          </cell>
          <cell r="F15131">
            <v>0</v>
          </cell>
          <cell r="H15131">
            <v>0</v>
          </cell>
          <cell r="I15131">
            <v>0</v>
          </cell>
          <cell r="J15131">
            <v>0</v>
          </cell>
          <cell r="K15131">
            <v>0</v>
          </cell>
          <cell r="M15131">
            <v>0</v>
          </cell>
          <cell r="N15131">
            <v>0</v>
          </cell>
          <cell r="O15131">
            <v>0</v>
          </cell>
          <cell r="P15131">
            <v>0</v>
          </cell>
          <cell r="R15131">
            <v>0</v>
          </cell>
          <cell r="S15131">
            <v>0</v>
          </cell>
          <cell r="T15131">
            <v>0</v>
          </cell>
          <cell r="U15131">
            <v>0</v>
          </cell>
          <cell r="Y15131">
            <v>0</v>
          </cell>
          <cell r="Z15131">
            <v>0</v>
          </cell>
        </row>
        <row r="15132">
          <cell r="E15132">
            <v>0</v>
          </cell>
          <cell r="F15132">
            <v>0</v>
          </cell>
          <cell r="H15132">
            <v>0</v>
          </cell>
          <cell r="I15132">
            <v>0</v>
          </cell>
          <cell r="J15132">
            <v>0</v>
          </cell>
          <cell r="K15132">
            <v>0</v>
          </cell>
          <cell r="M15132">
            <v>0</v>
          </cell>
          <cell r="N15132">
            <v>0</v>
          </cell>
          <cell r="O15132">
            <v>0</v>
          </cell>
          <cell r="P15132">
            <v>0</v>
          </cell>
          <cell r="R15132">
            <v>0</v>
          </cell>
          <cell r="S15132">
            <v>0</v>
          </cell>
          <cell r="T15132">
            <v>0</v>
          </cell>
          <cell r="U15132">
            <v>0</v>
          </cell>
          <cell r="Y15132">
            <v>0</v>
          </cell>
          <cell r="Z15132">
            <v>0</v>
          </cell>
        </row>
        <row r="15133">
          <cell r="E15133">
            <v>0</v>
          </cell>
          <cell r="F15133">
            <v>0</v>
          </cell>
          <cell r="H15133">
            <v>0</v>
          </cell>
          <cell r="I15133">
            <v>0</v>
          </cell>
          <cell r="J15133">
            <v>0</v>
          </cell>
          <cell r="K15133">
            <v>0</v>
          </cell>
          <cell r="M15133">
            <v>0</v>
          </cell>
          <cell r="N15133">
            <v>0</v>
          </cell>
          <cell r="O15133">
            <v>0</v>
          </cell>
          <cell r="P15133">
            <v>0</v>
          </cell>
          <cell r="R15133">
            <v>0</v>
          </cell>
          <cell r="S15133">
            <v>0</v>
          </cell>
          <cell r="T15133">
            <v>0</v>
          </cell>
          <cell r="U15133">
            <v>0</v>
          </cell>
          <cell r="Y15133">
            <v>0</v>
          </cell>
          <cell r="Z15133">
            <v>0</v>
          </cell>
        </row>
        <row r="15134">
          <cell r="E15134">
            <v>0</v>
          </cell>
          <cell r="F15134">
            <v>0</v>
          </cell>
          <cell r="H15134">
            <v>0</v>
          </cell>
          <cell r="I15134">
            <v>0</v>
          </cell>
          <cell r="J15134">
            <v>0</v>
          </cell>
          <cell r="K15134">
            <v>0</v>
          </cell>
          <cell r="M15134">
            <v>0</v>
          </cell>
          <cell r="N15134">
            <v>0</v>
          </cell>
          <cell r="O15134">
            <v>0</v>
          </cell>
          <cell r="P15134">
            <v>0</v>
          </cell>
          <cell r="R15134">
            <v>0</v>
          </cell>
          <cell r="S15134">
            <v>0</v>
          </cell>
          <cell r="T15134">
            <v>0</v>
          </cell>
          <cell r="U15134">
            <v>0</v>
          </cell>
          <cell r="Y15134">
            <v>0</v>
          </cell>
          <cell r="Z15134">
            <v>0</v>
          </cell>
        </row>
        <row r="15135">
          <cell r="E15135">
            <v>0</v>
          </cell>
          <cell r="F15135">
            <v>0</v>
          </cell>
          <cell r="H15135">
            <v>0</v>
          </cell>
          <cell r="I15135">
            <v>0</v>
          </cell>
          <cell r="J15135">
            <v>0</v>
          </cell>
          <cell r="K15135">
            <v>0</v>
          </cell>
          <cell r="M15135">
            <v>0</v>
          </cell>
          <cell r="N15135">
            <v>0</v>
          </cell>
          <cell r="O15135">
            <v>0</v>
          </cell>
          <cell r="P15135">
            <v>0</v>
          </cell>
          <cell r="R15135">
            <v>0</v>
          </cell>
          <cell r="S15135">
            <v>0</v>
          </cell>
          <cell r="T15135">
            <v>0</v>
          </cell>
          <cell r="U15135">
            <v>0</v>
          </cell>
          <cell r="Y15135">
            <v>0</v>
          </cell>
          <cell r="Z15135">
            <v>0</v>
          </cell>
        </row>
        <row r="15137">
          <cell r="E15137">
            <v>0</v>
          </cell>
          <cell r="F15137">
            <v>0</v>
          </cell>
          <cell r="H15137">
            <v>0</v>
          </cell>
          <cell r="I15137">
            <v>0</v>
          </cell>
          <cell r="J15137">
            <v>0</v>
          </cell>
          <cell r="K15137">
            <v>0</v>
          </cell>
          <cell r="M15137">
            <v>0</v>
          </cell>
          <cell r="N15137">
            <v>0</v>
          </cell>
          <cell r="O15137">
            <v>0</v>
          </cell>
          <cell r="P15137">
            <v>0</v>
          </cell>
          <cell r="R15137">
            <v>0</v>
          </cell>
          <cell r="S15137">
            <v>0</v>
          </cell>
          <cell r="T15137">
            <v>0</v>
          </cell>
          <cell r="U15137">
            <v>0</v>
          </cell>
          <cell r="Y15137">
            <v>0</v>
          </cell>
          <cell r="Z15137">
            <v>0</v>
          </cell>
        </row>
        <row r="15138">
          <cell r="E15138">
            <v>0</v>
          </cell>
          <cell r="F15138">
            <v>0</v>
          </cell>
          <cell r="H15138">
            <v>0</v>
          </cell>
          <cell r="I15138">
            <v>0</v>
          </cell>
          <cell r="J15138">
            <v>0</v>
          </cell>
          <cell r="K15138">
            <v>0</v>
          </cell>
          <cell r="M15138">
            <v>0</v>
          </cell>
          <cell r="N15138">
            <v>0</v>
          </cell>
          <cell r="O15138">
            <v>0</v>
          </cell>
          <cell r="P15138">
            <v>0</v>
          </cell>
          <cell r="R15138">
            <v>0</v>
          </cell>
          <cell r="S15138">
            <v>0</v>
          </cell>
          <cell r="T15138">
            <v>0</v>
          </cell>
          <cell r="U15138">
            <v>0</v>
          </cell>
          <cell r="Y15138">
            <v>0</v>
          </cell>
          <cell r="Z15138">
            <v>0</v>
          </cell>
        </row>
        <row r="15139">
          <cell r="E15139">
            <v>0</v>
          </cell>
          <cell r="F15139">
            <v>0</v>
          </cell>
          <cell r="H15139">
            <v>0</v>
          </cell>
          <cell r="I15139">
            <v>0</v>
          </cell>
          <cell r="J15139">
            <v>0</v>
          </cell>
          <cell r="K15139">
            <v>0</v>
          </cell>
          <cell r="M15139">
            <v>0</v>
          </cell>
          <cell r="N15139">
            <v>0</v>
          </cell>
          <cell r="O15139">
            <v>0</v>
          </cell>
          <cell r="P15139">
            <v>0</v>
          </cell>
          <cell r="R15139">
            <v>0</v>
          </cell>
          <cell r="S15139">
            <v>0</v>
          </cell>
          <cell r="T15139">
            <v>0</v>
          </cell>
          <cell r="U15139">
            <v>0</v>
          </cell>
          <cell r="Y15139">
            <v>0</v>
          </cell>
          <cell r="Z15139">
            <v>0</v>
          </cell>
        </row>
        <row r="15140">
          <cell r="E15140">
            <v>0</v>
          </cell>
          <cell r="F15140">
            <v>0</v>
          </cell>
          <cell r="H15140">
            <v>0</v>
          </cell>
          <cell r="I15140">
            <v>0</v>
          </cell>
          <cell r="J15140">
            <v>0</v>
          </cell>
          <cell r="K15140">
            <v>0</v>
          </cell>
          <cell r="M15140">
            <v>0</v>
          </cell>
          <cell r="N15140">
            <v>0</v>
          </cell>
          <cell r="O15140">
            <v>0</v>
          </cell>
          <cell r="P15140">
            <v>0</v>
          </cell>
          <cell r="R15140">
            <v>0</v>
          </cell>
          <cell r="S15140">
            <v>0</v>
          </cell>
          <cell r="T15140">
            <v>0</v>
          </cell>
          <cell r="U15140">
            <v>0</v>
          </cell>
          <cell r="Y15140">
            <v>0</v>
          </cell>
          <cell r="Z15140">
            <v>0</v>
          </cell>
        </row>
        <row r="15142">
          <cell r="E15142">
            <v>0</v>
          </cell>
          <cell r="F15142">
            <v>0</v>
          </cell>
          <cell r="H15142">
            <v>0</v>
          </cell>
          <cell r="I15142">
            <v>0</v>
          </cell>
          <cell r="J15142">
            <v>0</v>
          </cell>
          <cell r="K15142">
            <v>0</v>
          </cell>
          <cell r="M15142">
            <v>0</v>
          </cell>
          <cell r="N15142">
            <v>0</v>
          </cell>
          <cell r="O15142">
            <v>0</v>
          </cell>
          <cell r="P15142">
            <v>0</v>
          </cell>
          <cell r="R15142">
            <v>0</v>
          </cell>
          <cell r="S15142">
            <v>0</v>
          </cell>
          <cell r="T15142">
            <v>0</v>
          </cell>
          <cell r="U15142">
            <v>0</v>
          </cell>
          <cell r="Y15142">
            <v>0</v>
          </cell>
          <cell r="Z15142">
            <v>0</v>
          </cell>
        </row>
        <row r="15143">
          <cell r="E15143">
            <v>0</v>
          </cell>
          <cell r="F15143">
            <v>0</v>
          </cell>
          <cell r="H15143">
            <v>0</v>
          </cell>
          <cell r="I15143">
            <v>0</v>
          </cell>
          <cell r="J15143">
            <v>0</v>
          </cell>
          <cell r="K15143">
            <v>0</v>
          </cell>
          <cell r="M15143">
            <v>0</v>
          </cell>
          <cell r="N15143">
            <v>0</v>
          </cell>
          <cell r="O15143">
            <v>0</v>
          </cell>
          <cell r="P15143">
            <v>0</v>
          </cell>
          <cell r="R15143">
            <v>0</v>
          </cell>
          <cell r="S15143">
            <v>0</v>
          </cell>
          <cell r="T15143">
            <v>0</v>
          </cell>
          <cell r="U15143">
            <v>0</v>
          </cell>
          <cell r="Y15143">
            <v>0</v>
          </cell>
          <cell r="Z15143">
            <v>0</v>
          </cell>
        </row>
        <row r="15144">
          <cell r="E15144">
            <v>0</v>
          </cell>
          <cell r="F15144">
            <v>0</v>
          </cell>
          <cell r="H15144">
            <v>0</v>
          </cell>
          <cell r="I15144">
            <v>0</v>
          </cell>
          <cell r="J15144">
            <v>0</v>
          </cell>
          <cell r="K15144">
            <v>0</v>
          </cell>
          <cell r="M15144">
            <v>0</v>
          </cell>
          <cell r="N15144">
            <v>0</v>
          </cell>
          <cell r="O15144">
            <v>0</v>
          </cell>
          <cell r="P15144">
            <v>0</v>
          </cell>
          <cell r="R15144">
            <v>0</v>
          </cell>
          <cell r="S15144">
            <v>0</v>
          </cell>
          <cell r="T15144">
            <v>0</v>
          </cell>
          <cell r="U15144">
            <v>0</v>
          </cell>
          <cell r="Y15144">
            <v>0</v>
          </cell>
          <cell r="Z15144">
            <v>0</v>
          </cell>
        </row>
        <row r="15146">
          <cell r="E15146">
            <v>0</v>
          </cell>
          <cell r="F15146">
            <v>0</v>
          </cell>
          <cell r="H15146">
            <v>0</v>
          </cell>
          <cell r="I15146">
            <v>0</v>
          </cell>
          <cell r="J15146">
            <v>0</v>
          </cell>
          <cell r="K15146">
            <v>0</v>
          </cell>
          <cell r="M15146">
            <v>0</v>
          </cell>
          <cell r="N15146">
            <v>0</v>
          </cell>
          <cell r="O15146">
            <v>0</v>
          </cell>
          <cell r="P15146">
            <v>0</v>
          </cell>
          <cell r="R15146">
            <v>0</v>
          </cell>
          <cell r="S15146">
            <v>0</v>
          </cell>
          <cell r="T15146">
            <v>0</v>
          </cell>
          <cell r="U15146">
            <v>0</v>
          </cell>
          <cell r="Y15146">
            <v>0</v>
          </cell>
          <cell r="Z15146">
            <v>0</v>
          </cell>
        </row>
        <row r="15147">
          <cell r="E15147">
            <v>0</v>
          </cell>
          <cell r="F15147">
            <v>0</v>
          </cell>
          <cell r="H15147">
            <v>0</v>
          </cell>
          <cell r="I15147">
            <v>0</v>
          </cell>
          <cell r="J15147">
            <v>0</v>
          </cell>
          <cell r="K15147">
            <v>0</v>
          </cell>
          <cell r="M15147">
            <v>0</v>
          </cell>
          <cell r="N15147">
            <v>0</v>
          </cell>
          <cell r="O15147">
            <v>0</v>
          </cell>
          <cell r="P15147">
            <v>0</v>
          </cell>
          <cell r="R15147">
            <v>0</v>
          </cell>
          <cell r="S15147">
            <v>0</v>
          </cell>
          <cell r="T15147">
            <v>0</v>
          </cell>
          <cell r="U15147">
            <v>0</v>
          </cell>
          <cell r="Y15147">
            <v>0</v>
          </cell>
          <cell r="Z15147">
            <v>0</v>
          </cell>
        </row>
        <row r="15148">
          <cell r="E15148">
            <v>0</v>
          </cell>
          <cell r="F15148">
            <v>0</v>
          </cell>
          <cell r="H15148">
            <v>0</v>
          </cell>
          <cell r="I15148">
            <v>0</v>
          </cell>
          <cell r="J15148">
            <v>0</v>
          </cell>
          <cell r="K15148">
            <v>0</v>
          </cell>
          <cell r="M15148">
            <v>0</v>
          </cell>
          <cell r="N15148">
            <v>0</v>
          </cell>
          <cell r="O15148">
            <v>0</v>
          </cell>
          <cell r="P15148">
            <v>0</v>
          </cell>
          <cell r="R15148">
            <v>0</v>
          </cell>
          <cell r="S15148">
            <v>0</v>
          </cell>
          <cell r="T15148">
            <v>0</v>
          </cell>
          <cell r="U15148">
            <v>0</v>
          </cell>
          <cell r="Y15148">
            <v>0</v>
          </cell>
          <cell r="Z15148">
            <v>0</v>
          </cell>
        </row>
        <row r="15149">
          <cell r="E15149">
            <v>0</v>
          </cell>
          <cell r="F15149">
            <v>0</v>
          </cell>
          <cell r="H15149">
            <v>0</v>
          </cell>
          <cell r="I15149">
            <v>0</v>
          </cell>
          <cell r="J15149">
            <v>0</v>
          </cell>
          <cell r="K15149">
            <v>0</v>
          </cell>
          <cell r="M15149">
            <v>0</v>
          </cell>
          <cell r="N15149">
            <v>0</v>
          </cell>
          <cell r="O15149">
            <v>0</v>
          </cell>
          <cell r="P15149">
            <v>0</v>
          </cell>
          <cell r="R15149">
            <v>0</v>
          </cell>
          <cell r="S15149">
            <v>0</v>
          </cell>
          <cell r="T15149">
            <v>0</v>
          </cell>
          <cell r="U15149">
            <v>0</v>
          </cell>
          <cell r="Y15149">
            <v>0</v>
          </cell>
          <cell r="Z15149">
            <v>0</v>
          </cell>
        </row>
        <row r="15150">
          <cell r="E15150">
            <v>0</v>
          </cell>
          <cell r="F15150">
            <v>0</v>
          </cell>
          <cell r="H15150">
            <v>0</v>
          </cell>
          <cell r="I15150">
            <v>0</v>
          </cell>
          <cell r="J15150">
            <v>0</v>
          </cell>
          <cell r="K15150">
            <v>0</v>
          </cell>
          <cell r="M15150">
            <v>0</v>
          </cell>
          <cell r="N15150">
            <v>0</v>
          </cell>
          <cell r="O15150">
            <v>0</v>
          </cell>
          <cell r="P15150">
            <v>0</v>
          </cell>
          <cell r="R15150">
            <v>0</v>
          </cell>
          <cell r="S15150">
            <v>0</v>
          </cell>
          <cell r="T15150">
            <v>0</v>
          </cell>
          <cell r="U15150">
            <v>0</v>
          </cell>
          <cell r="Y15150">
            <v>0</v>
          </cell>
          <cell r="Z15150">
            <v>0</v>
          </cell>
        </row>
        <row r="15151">
          <cell r="E15151">
            <v>0</v>
          </cell>
          <cell r="F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Y15151">
            <v>0</v>
          </cell>
          <cell r="Z15151">
            <v>0</v>
          </cell>
        </row>
        <row r="15152">
          <cell r="E15152">
            <v>0</v>
          </cell>
          <cell r="F15152">
            <v>0</v>
          </cell>
          <cell r="H15152">
            <v>0</v>
          </cell>
          <cell r="I15152">
            <v>0</v>
          </cell>
          <cell r="J15152">
            <v>0</v>
          </cell>
          <cell r="K15152">
            <v>0</v>
          </cell>
          <cell r="M15152">
            <v>0</v>
          </cell>
          <cell r="N15152">
            <v>0</v>
          </cell>
          <cell r="O15152">
            <v>0</v>
          </cell>
          <cell r="P15152">
            <v>0</v>
          </cell>
          <cell r="R15152">
            <v>0</v>
          </cell>
          <cell r="S15152">
            <v>0</v>
          </cell>
          <cell r="T15152">
            <v>0</v>
          </cell>
          <cell r="U15152">
            <v>0</v>
          </cell>
          <cell r="Y15152">
            <v>0</v>
          </cell>
          <cell r="Z15152">
            <v>0</v>
          </cell>
        </row>
        <row r="15153">
          <cell r="E15153">
            <v>0</v>
          </cell>
          <cell r="F15153">
            <v>0</v>
          </cell>
          <cell r="H15153">
            <v>0</v>
          </cell>
          <cell r="I15153">
            <v>0</v>
          </cell>
          <cell r="J15153">
            <v>0</v>
          </cell>
          <cell r="K15153">
            <v>0</v>
          </cell>
          <cell r="M15153">
            <v>0</v>
          </cell>
          <cell r="N15153">
            <v>0</v>
          </cell>
          <cell r="O15153">
            <v>0</v>
          </cell>
          <cell r="P15153">
            <v>0</v>
          </cell>
          <cell r="R15153">
            <v>0</v>
          </cell>
          <cell r="S15153">
            <v>0</v>
          </cell>
          <cell r="T15153">
            <v>0</v>
          </cell>
          <cell r="U15153">
            <v>0</v>
          </cell>
          <cell r="Y15153">
            <v>0</v>
          </cell>
          <cell r="Z15153">
            <v>0</v>
          </cell>
        </row>
        <row r="15154">
          <cell r="E15154">
            <v>0</v>
          </cell>
          <cell r="F15154">
            <v>0</v>
          </cell>
          <cell r="H15154">
            <v>0</v>
          </cell>
          <cell r="I15154">
            <v>0</v>
          </cell>
          <cell r="J15154">
            <v>0</v>
          </cell>
          <cell r="K15154">
            <v>0</v>
          </cell>
          <cell r="M15154">
            <v>0</v>
          </cell>
          <cell r="N15154">
            <v>0</v>
          </cell>
          <cell r="O15154">
            <v>0</v>
          </cell>
          <cell r="P15154">
            <v>0</v>
          </cell>
          <cell r="R15154">
            <v>0</v>
          </cell>
          <cell r="S15154">
            <v>0</v>
          </cell>
          <cell r="T15154">
            <v>0</v>
          </cell>
          <cell r="U15154">
            <v>0</v>
          </cell>
          <cell r="Y15154">
            <v>0</v>
          </cell>
          <cell r="Z15154">
            <v>0</v>
          </cell>
        </row>
        <row r="15155">
          <cell r="E15155">
            <v>0</v>
          </cell>
          <cell r="F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M15155">
            <v>0</v>
          </cell>
          <cell r="N15155">
            <v>0</v>
          </cell>
          <cell r="O15155">
            <v>0</v>
          </cell>
          <cell r="P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Y15155">
            <v>0</v>
          </cell>
          <cell r="Z15155">
            <v>0</v>
          </cell>
        </row>
        <row r="15156">
          <cell r="E15156">
            <v>0</v>
          </cell>
          <cell r="F15156">
            <v>0</v>
          </cell>
          <cell r="H15156">
            <v>0</v>
          </cell>
          <cell r="I15156">
            <v>0</v>
          </cell>
          <cell r="J15156">
            <v>0</v>
          </cell>
          <cell r="K15156">
            <v>0</v>
          </cell>
          <cell r="M15156">
            <v>0</v>
          </cell>
          <cell r="N15156">
            <v>0</v>
          </cell>
          <cell r="O15156">
            <v>0</v>
          </cell>
          <cell r="P15156">
            <v>0</v>
          </cell>
          <cell r="R15156">
            <v>0</v>
          </cell>
          <cell r="S15156">
            <v>0</v>
          </cell>
          <cell r="T15156">
            <v>0</v>
          </cell>
          <cell r="U15156">
            <v>0</v>
          </cell>
          <cell r="Y15156">
            <v>0</v>
          </cell>
          <cell r="Z15156">
            <v>0</v>
          </cell>
        </row>
        <row r="15157">
          <cell r="E15157">
            <v>0</v>
          </cell>
          <cell r="F15157">
            <v>0</v>
          </cell>
          <cell r="H15157">
            <v>0</v>
          </cell>
          <cell r="I15157">
            <v>0</v>
          </cell>
          <cell r="J15157">
            <v>0</v>
          </cell>
          <cell r="K15157">
            <v>0</v>
          </cell>
          <cell r="M15157">
            <v>0</v>
          </cell>
          <cell r="N15157">
            <v>0</v>
          </cell>
          <cell r="O15157">
            <v>0</v>
          </cell>
          <cell r="P15157">
            <v>0</v>
          </cell>
          <cell r="R15157">
            <v>0</v>
          </cell>
          <cell r="S15157">
            <v>0</v>
          </cell>
          <cell r="T15157">
            <v>0</v>
          </cell>
          <cell r="U15157">
            <v>0</v>
          </cell>
          <cell r="Y15157">
            <v>0</v>
          </cell>
          <cell r="Z15157">
            <v>0</v>
          </cell>
        </row>
        <row r="15158">
          <cell r="E15158">
            <v>0</v>
          </cell>
          <cell r="F15158">
            <v>0</v>
          </cell>
          <cell r="H15158">
            <v>0</v>
          </cell>
          <cell r="I15158">
            <v>0</v>
          </cell>
          <cell r="J15158">
            <v>0</v>
          </cell>
          <cell r="K15158">
            <v>0</v>
          </cell>
          <cell r="M15158">
            <v>0</v>
          </cell>
          <cell r="N15158">
            <v>0</v>
          </cell>
          <cell r="O15158">
            <v>0</v>
          </cell>
          <cell r="P15158">
            <v>0</v>
          </cell>
          <cell r="R15158">
            <v>0</v>
          </cell>
          <cell r="S15158">
            <v>0</v>
          </cell>
          <cell r="T15158">
            <v>0</v>
          </cell>
          <cell r="U15158">
            <v>0</v>
          </cell>
          <cell r="Y15158">
            <v>0</v>
          </cell>
          <cell r="Z15158">
            <v>0</v>
          </cell>
        </row>
        <row r="15159">
          <cell r="E15159">
            <v>0</v>
          </cell>
          <cell r="F15159">
            <v>0</v>
          </cell>
          <cell r="H15159">
            <v>0</v>
          </cell>
          <cell r="I15159">
            <v>0</v>
          </cell>
          <cell r="J15159">
            <v>0</v>
          </cell>
          <cell r="K15159">
            <v>0</v>
          </cell>
          <cell r="M15159">
            <v>0</v>
          </cell>
          <cell r="N15159">
            <v>0</v>
          </cell>
          <cell r="O15159">
            <v>0</v>
          </cell>
          <cell r="P15159">
            <v>0</v>
          </cell>
          <cell r="R15159">
            <v>0</v>
          </cell>
          <cell r="S15159">
            <v>0</v>
          </cell>
          <cell r="T15159">
            <v>0</v>
          </cell>
          <cell r="U15159">
            <v>0</v>
          </cell>
          <cell r="Y15159">
            <v>0</v>
          </cell>
          <cell r="Z15159">
            <v>0</v>
          </cell>
        </row>
        <row r="15160">
          <cell r="E15160">
            <v>0</v>
          </cell>
          <cell r="F15160">
            <v>0</v>
          </cell>
          <cell r="H15160">
            <v>0</v>
          </cell>
          <cell r="I15160">
            <v>0</v>
          </cell>
          <cell r="J15160">
            <v>0</v>
          </cell>
          <cell r="K15160">
            <v>0</v>
          </cell>
          <cell r="M15160">
            <v>0</v>
          </cell>
          <cell r="N15160">
            <v>0</v>
          </cell>
          <cell r="O15160">
            <v>0</v>
          </cell>
          <cell r="P15160">
            <v>0</v>
          </cell>
          <cell r="R15160">
            <v>0</v>
          </cell>
          <cell r="S15160">
            <v>0</v>
          </cell>
          <cell r="T15160">
            <v>0</v>
          </cell>
          <cell r="U15160">
            <v>0</v>
          </cell>
          <cell r="Y15160">
            <v>0</v>
          </cell>
          <cell r="Z15160">
            <v>0</v>
          </cell>
        </row>
        <row r="15161">
          <cell r="E15161">
            <v>0</v>
          </cell>
          <cell r="F15161">
            <v>0</v>
          </cell>
          <cell r="H15161">
            <v>0</v>
          </cell>
          <cell r="I15161">
            <v>0</v>
          </cell>
          <cell r="J15161">
            <v>0</v>
          </cell>
          <cell r="K15161">
            <v>0</v>
          </cell>
          <cell r="M15161">
            <v>0</v>
          </cell>
          <cell r="N15161">
            <v>0</v>
          </cell>
          <cell r="O15161">
            <v>0</v>
          </cell>
          <cell r="P15161">
            <v>0</v>
          </cell>
          <cell r="R15161">
            <v>0</v>
          </cell>
          <cell r="S15161">
            <v>0</v>
          </cell>
          <cell r="T15161">
            <v>0</v>
          </cell>
          <cell r="U15161">
            <v>0</v>
          </cell>
          <cell r="Y15161">
            <v>0</v>
          </cell>
          <cell r="Z15161">
            <v>0</v>
          </cell>
        </row>
        <row r="15162">
          <cell r="E15162">
            <v>0</v>
          </cell>
          <cell r="F15162">
            <v>0</v>
          </cell>
          <cell r="H15162">
            <v>0</v>
          </cell>
          <cell r="I15162">
            <v>0</v>
          </cell>
          <cell r="J15162">
            <v>0</v>
          </cell>
          <cell r="K15162">
            <v>0</v>
          </cell>
          <cell r="M15162">
            <v>0</v>
          </cell>
          <cell r="N15162">
            <v>0</v>
          </cell>
          <cell r="O15162">
            <v>0</v>
          </cell>
          <cell r="P15162">
            <v>0</v>
          </cell>
          <cell r="R15162">
            <v>0</v>
          </cell>
          <cell r="S15162">
            <v>0</v>
          </cell>
          <cell r="T15162">
            <v>0</v>
          </cell>
          <cell r="U15162">
            <v>0</v>
          </cell>
          <cell r="Y15162">
            <v>0</v>
          </cell>
          <cell r="Z15162">
            <v>0</v>
          </cell>
        </row>
        <row r="15163">
          <cell r="E15163">
            <v>0</v>
          </cell>
          <cell r="F15163">
            <v>0</v>
          </cell>
          <cell r="H15163">
            <v>0</v>
          </cell>
          <cell r="I15163">
            <v>0</v>
          </cell>
          <cell r="J15163">
            <v>0</v>
          </cell>
          <cell r="K15163">
            <v>0</v>
          </cell>
          <cell r="M15163">
            <v>0</v>
          </cell>
          <cell r="N15163">
            <v>0</v>
          </cell>
          <cell r="O15163">
            <v>0</v>
          </cell>
          <cell r="P15163">
            <v>0</v>
          </cell>
          <cell r="R15163">
            <v>0</v>
          </cell>
          <cell r="S15163">
            <v>0</v>
          </cell>
          <cell r="T15163">
            <v>0</v>
          </cell>
          <cell r="U15163">
            <v>0</v>
          </cell>
          <cell r="Y15163">
            <v>0</v>
          </cell>
          <cell r="Z15163">
            <v>0</v>
          </cell>
        </row>
        <row r="15164">
          <cell r="E15164">
            <v>0</v>
          </cell>
          <cell r="F15164">
            <v>0</v>
          </cell>
          <cell r="H15164">
            <v>0</v>
          </cell>
          <cell r="I15164">
            <v>0</v>
          </cell>
          <cell r="J15164">
            <v>0</v>
          </cell>
          <cell r="K15164">
            <v>0</v>
          </cell>
          <cell r="M15164">
            <v>0</v>
          </cell>
          <cell r="N15164">
            <v>0</v>
          </cell>
          <cell r="O15164">
            <v>0</v>
          </cell>
          <cell r="P15164">
            <v>0</v>
          </cell>
          <cell r="R15164">
            <v>0</v>
          </cell>
          <cell r="S15164">
            <v>0</v>
          </cell>
          <cell r="T15164">
            <v>0</v>
          </cell>
          <cell r="U15164">
            <v>0</v>
          </cell>
          <cell r="Y15164">
            <v>0</v>
          </cell>
          <cell r="Z15164">
            <v>0</v>
          </cell>
        </row>
        <row r="15165">
          <cell r="E15165">
            <v>0</v>
          </cell>
          <cell r="F15165">
            <v>0</v>
          </cell>
          <cell r="H15165">
            <v>0</v>
          </cell>
          <cell r="I15165">
            <v>0</v>
          </cell>
          <cell r="J15165">
            <v>0</v>
          </cell>
          <cell r="K15165">
            <v>0</v>
          </cell>
          <cell r="M15165">
            <v>0</v>
          </cell>
          <cell r="N15165">
            <v>0</v>
          </cell>
          <cell r="O15165">
            <v>0</v>
          </cell>
          <cell r="P15165">
            <v>0</v>
          </cell>
          <cell r="R15165">
            <v>0</v>
          </cell>
          <cell r="S15165">
            <v>0</v>
          </cell>
          <cell r="T15165">
            <v>0</v>
          </cell>
          <cell r="U15165">
            <v>0</v>
          </cell>
          <cell r="Y15165">
            <v>0</v>
          </cell>
          <cell r="Z15165">
            <v>0</v>
          </cell>
        </row>
        <row r="15166">
          <cell r="E15166">
            <v>0</v>
          </cell>
          <cell r="F15166">
            <v>0</v>
          </cell>
          <cell r="H15166">
            <v>0</v>
          </cell>
          <cell r="I15166">
            <v>0</v>
          </cell>
          <cell r="J15166">
            <v>0</v>
          </cell>
          <cell r="K15166">
            <v>0</v>
          </cell>
          <cell r="M15166">
            <v>0</v>
          </cell>
          <cell r="N15166">
            <v>0</v>
          </cell>
          <cell r="O15166">
            <v>0</v>
          </cell>
          <cell r="P15166">
            <v>0</v>
          </cell>
          <cell r="R15166">
            <v>0</v>
          </cell>
          <cell r="S15166">
            <v>0</v>
          </cell>
          <cell r="T15166">
            <v>0</v>
          </cell>
          <cell r="U15166">
            <v>0</v>
          </cell>
          <cell r="Y15166">
            <v>0</v>
          </cell>
          <cell r="Z15166">
            <v>0</v>
          </cell>
        </row>
        <row r="15167">
          <cell r="E15167">
            <v>0</v>
          </cell>
          <cell r="F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Y15167">
            <v>0</v>
          </cell>
          <cell r="Z15167">
            <v>0</v>
          </cell>
        </row>
        <row r="15168">
          <cell r="E15168">
            <v>0</v>
          </cell>
          <cell r="F15168">
            <v>0</v>
          </cell>
          <cell r="H15168">
            <v>0</v>
          </cell>
          <cell r="I15168">
            <v>0</v>
          </cell>
          <cell r="J15168">
            <v>0</v>
          </cell>
          <cell r="K15168">
            <v>0</v>
          </cell>
          <cell r="M15168">
            <v>0</v>
          </cell>
          <cell r="N15168">
            <v>0</v>
          </cell>
          <cell r="O15168">
            <v>0</v>
          </cell>
          <cell r="P15168">
            <v>0</v>
          </cell>
          <cell r="R15168">
            <v>0</v>
          </cell>
          <cell r="S15168">
            <v>0</v>
          </cell>
          <cell r="T15168">
            <v>0</v>
          </cell>
          <cell r="U15168">
            <v>0</v>
          </cell>
          <cell r="Y15168">
            <v>0</v>
          </cell>
          <cell r="Z15168">
            <v>0</v>
          </cell>
        </row>
        <row r="15169">
          <cell r="E15169">
            <v>0</v>
          </cell>
          <cell r="F15169">
            <v>0</v>
          </cell>
          <cell r="H15169">
            <v>0</v>
          </cell>
          <cell r="I15169">
            <v>0</v>
          </cell>
          <cell r="J15169">
            <v>0</v>
          </cell>
          <cell r="K15169">
            <v>0</v>
          </cell>
          <cell r="M15169">
            <v>0</v>
          </cell>
          <cell r="N15169">
            <v>0</v>
          </cell>
          <cell r="O15169">
            <v>0</v>
          </cell>
          <cell r="P15169">
            <v>0</v>
          </cell>
          <cell r="R15169">
            <v>0</v>
          </cell>
          <cell r="S15169">
            <v>0</v>
          </cell>
          <cell r="T15169">
            <v>0</v>
          </cell>
          <cell r="U15169">
            <v>0</v>
          </cell>
          <cell r="Y15169">
            <v>0</v>
          </cell>
          <cell r="Z15169">
            <v>0</v>
          </cell>
        </row>
        <row r="15170">
          <cell r="E15170">
            <v>0</v>
          </cell>
          <cell r="F15170">
            <v>0</v>
          </cell>
          <cell r="H15170">
            <v>0</v>
          </cell>
          <cell r="I15170">
            <v>0</v>
          </cell>
          <cell r="J15170">
            <v>0</v>
          </cell>
          <cell r="K15170">
            <v>0</v>
          </cell>
          <cell r="M15170">
            <v>0</v>
          </cell>
          <cell r="N15170">
            <v>0</v>
          </cell>
          <cell r="O15170">
            <v>0</v>
          </cell>
          <cell r="P15170">
            <v>0</v>
          </cell>
          <cell r="R15170">
            <v>0</v>
          </cell>
          <cell r="S15170">
            <v>0</v>
          </cell>
          <cell r="T15170">
            <v>0</v>
          </cell>
          <cell r="U15170">
            <v>0</v>
          </cell>
          <cell r="Y15170">
            <v>0</v>
          </cell>
          <cell r="Z15170">
            <v>0</v>
          </cell>
        </row>
        <row r="15171">
          <cell r="E15171">
            <v>0</v>
          </cell>
          <cell r="F15171">
            <v>0</v>
          </cell>
          <cell r="H15171">
            <v>0</v>
          </cell>
          <cell r="I15171">
            <v>0</v>
          </cell>
          <cell r="J15171">
            <v>0</v>
          </cell>
          <cell r="K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R15171">
            <v>0</v>
          </cell>
          <cell r="S15171">
            <v>0</v>
          </cell>
          <cell r="T15171">
            <v>0</v>
          </cell>
          <cell r="U15171">
            <v>0</v>
          </cell>
          <cell r="Y15171">
            <v>0</v>
          </cell>
          <cell r="Z15171">
            <v>0</v>
          </cell>
        </row>
        <row r="15172">
          <cell r="E15172">
            <v>0</v>
          </cell>
          <cell r="F15172">
            <v>0</v>
          </cell>
          <cell r="H15172">
            <v>0</v>
          </cell>
          <cell r="I15172">
            <v>0</v>
          </cell>
          <cell r="J15172">
            <v>0</v>
          </cell>
          <cell r="K15172">
            <v>0</v>
          </cell>
          <cell r="M15172">
            <v>0</v>
          </cell>
          <cell r="N15172">
            <v>0</v>
          </cell>
          <cell r="O15172">
            <v>0</v>
          </cell>
          <cell r="P15172">
            <v>0</v>
          </cell>
          <cell r="R15172">
            <v>0</v>
          </cell>
          <cell r="S15172">
            <v>0</v>
          </cell>
          <cell r="T15172">
            <v>0</v>
          </cell>
          <cell r="U15172">
            <v>0</v>
          </cell>
          <cell r="Y15172">
            <v>0</v>
          </cell>
          <cell r="Z15172">
            <v>0</v>
          </cell>
        </row>
        <row r="15173">
          <cell r="E15173">
            <v>0</v>
          </cell>
          <cell r="F15173">
            <v>0</v>
          </cell>
          <cell r="H15173">
            <v>0</v>
          </cell>
          <cell r="I15173">
            <v>0</v>
          </cell>
          <cell r="J15173">
            <v>0</v>
          </cell>
          <cell r="K15173">
            <v>0</v>
          </cell>
          <cell r="M15173">
            <v>0</v>
          </cell>
          <cell r="N15173">
            <v>0</v>
          </cell>
          <cell r="O15173">
            <v>0</v>
          </cell>
          <cell r="P15173">
            <v>0</v>
          </cell>
          <cell r="R15173">
            <v>0</v>
          </cell>
          <cell r="S15173">
            <v>0</v>
          </cell>
          <cell r="T15173">
            <v>0</v>
          </cell>
          <cell r="U15173">
            <v>0</v>
          </cell>
          <cell r="Y15173">
            <v>0</v>
          </cell>
          <cell r="Z15173">
            <v>0</v>
          </cell>
        </row>
        <row r="15174">
          <cell r="E15174">
            <v>0</v>
          </cell>
          <cell r="F15174">
            <v>0</v>
          </cell>
          <cell r="H15174">
            <v>0</v>
          </cell>
          <cell r="I15174">
            <v>0</v>
          </cell>
          <cell r="J15174">
            <v>0</v>
          </cell>
          <cell r="K15174">
            <v>0</v>
          </cell>
          <cell r="M15174">
            <v>0</v>
          </cell>
          <cell r="N15174">
            <v>0</v>
          </cell>
          <cell r="O15174">
            <v>0</v>
          </cell>
          <cell r="P15174">
            <v>0</v>
          </cell>
          <cell r="R15174">
            <v>0</v>
          </cell>
          <cell r="S15174">
            <v>0</v>
          </cell>
          <cell r="T15174">
            <v>0</v>
          </cell>
          <cell r="U15174">
            <v>0</v>
          </cell>
          <cell r="Y15174">
            <v>0</v>
          </cell>
          <cell r="Z15174">
            <v>0</v>
          </cell>
        </row>
        <row r="15175">
          <cell r="E15175">
            <v>0</v>
          </cell>
          <cell r="F15175">
            <v>0</v>
          </cell>
          <cell r="H15175">
            <v>0</v>
          </cell>
          <cell r="I15175">
            <v>0</v>
          </cell>
          <cell r="J15175">
            <v>0</v>
          </cell>
          <cell r="K15175">
            <v>0</v>
          </cell>
          <cell r="M15175">
            <v>0</v>
          </cell>
          <cell r="N15175">
            <v>0</v>
          </cell>
          <cell r="O15175">
            <v>0</v>
          </cell>
          <cell r="P15175">
            <v>0</v>
          </cell>
          <cell r="R15175">
            <v>0</v>
          </cell>
          <cell r="S15175">
            <v>0</v>
          </cell>
          <cell r="T15175">
            <v>0</v>
          </cell>
          <cell r="U15175">
            <v>0</v>
          </cell>
          <cell r="Y15175">
            <v>0</v>
          </cell>
          <cell r="Z15175">
            <v>0</v>
          </cell>
        </row>
        <row r="15176">
          <cell r="E15176">
            <v>0</v>
          </cell>
          <cell r="F15176">
            <v>0</v>
          </cell>
          <cell r="H15176">
            <v>0</v>
          </cell>
          <cell r="I15176">
            <v>0</v>
          </cell>
          <cell r="J15176">
            <v>0</v>
          </cell>
          <cell r="K15176">
            <v>0</v>
          </cell>
          <cell r="M15176">
            <v>0</v>
          </cell>
          <cell r="N15176">
            <v>0</v>
          </cell>
          <cell r="O15176">
            <v>0</v>
          </cell>
          <cell r="P15176">
            <v>0</v>
          </cell>
          <cell r="R15176">
            <v>0</v>
          </cell>
          <cell r="S15176">
            <v>0</v>
          </cell>
          <cell r="T15176">
            <v>0</v>
          </cell>
          <cell r="U15176">
            <v>0</v>
          </cell>
          <cell r="Y15176">
            <v>0</v>
          </cell>
          <cell r="Z15176">
            <v>0</v>
          </cell>
        </row>
        <row r="15178">
          <cell r="E15178">
            <v>0</v>
          </cell>
          <cell r="F15178">
            <v>0</v>
          </cell>
          <cell r="H15178">
            <v>0</v>
          </cell>
          <cell r="I15178">
            <v>0</v>
          </cell>
          <cell r="J15178">
            <v>0</v>
          </cell>
          <cell r="K15178">
            <v>0</v>
          </cell>
          <cell r="M15178">
            <v>0</v>
          </cell>
          <cell r="N15178">
            <v>0</v>
          </cell>
          <cell r="O15178">
            <v>0</v>
          </cell>
          <cell r="P15178">
            <v>0</v>
          </cell>
          <cell r="R15178">
            <v>0</v>
          </cell>
          <cell r="S15178">
            <v>0</v>
          </cell>
          <cell r="T15178">
            <v>0</v>
          </cell>
          <cell r="U15178">
            <v>0</v>
          </cell>
          <cell r="Y15178">
            <v>0</v>
          </cell>
          <cell r="Z15178">
            <v>0</v>
          </cell>
        </row>
        <row r="15179">
          <cell r="E15179">
            <v>0</v>
          </cell>
          <cell r="F15179">
            <v>0</v>
          </cell>
          <cell r="H15179">
            <v>0</v>
          </cell>
          <cell r="I15179">
            <v>0</v>
          </cell>
          <cell r="J15179">
            <v>0</v>
          </cell>
          <cell r="K15179">
            <v>0</v>
          </cell>
          <cell r="M15179">
            <v>0</v>
          </cell>
          <cell r="N15179">
            <v>0</v>
          </cell>
          <cell r="O15179">
            <v>0</v>
          </cell>
          <cell r="P15179">
            <v>0</v>
          </cell>
          <cell r="R15179">
            <v>0</v>
          </cell>
          <cell r="S15179">
            <v>0</v>
          </cell>
          <cell r="T15179">
            <v>0</v>
          </cell>
          <cell r="U15179">
            <v>0</v>
          </cell>
          <cell r="Y15179">
            <v>0</v>
          </cell>
          <cell r="Z15179">
            <v>0</v>
          </cell>
        </row>
        <row r="15180">
          <cell r="E15180">
            <v>0</v>
          </cell>
          <cell r="F15180">
            <v>0</v>
          </cell>
          <cell r="H15180">
            <v>0</v>
          </cell>
          <cell r="I15180">
            <v>0</v>
          </cell>
          <cell r="J15180">
            <v>0</v>
          </cell>
          <cell r="K15180">
            <v>0</v>
          </cell>
          <cell r="M15180">
            <v>0</v>
          </cell>
          <cell r="N15180">
            <v>0</v>
          </cell>
          <cell r="O15180">
            <v>0</v>
          </cell>
          <cell r="P15180">
            <v>0</v>
          </cell>
          <cell r="R15180">
            <v>0</v>
          </cell>
          <cell r="S15180">
            <v>0</v>
          </cell>
          <cell r="T15180">
            <v>0</v>
          </cell>
          <cell r="U15180">
            <v>0</v>
          </cell>
          <cell r="Y15180">
            <v>0</v>
          </cell>
          <cell r="Z15180">
            <v>0</v>
          </cell>
        </row>
        <row r="15181">
          <cell r="E15181">
            <v>0</v>
          </cell>
          <cell r="F15181">
            <v>0</v>
          </cell>
          <cell r="H15181">
            <v>0</v>
          </cell>
          <cell r="I15181">
            <v>0</v>
          </cell>
          <cell r="J15181">
            <v>0</v>
          </cell>
          <cell r="K15181">
            <v>0</v>
          </cell>
          <cell r="M15181">
            <v>0</v>
          </cell>
          <cell r="N15181">
            <v>0</v>
          </cell>
          <cell r="O15181">
            <v>0</v>
          </cell>
          <cell r="P15181">
            <v>0</v>
          </cell>
          <cell r="R15181">
            <v>0</v>
          </cell>
          <cell r="S15181">
            <v>0</v>
          </cell>
          <cell r="T15181">
            <v>0</v>
          </cell>
          <cell r="U15181">
            <v>0</v>
          </cell>
          <cell r="Y15181">
            <v>0</v>
          </cell>
          <cell r="Z15181">
            <v>0</v>
          </cell>
        </row>
        <row r="15182">
          <cell r="E15182">
            <v>0</v>
          </cell>
          <cell r="F15182">
            <v>1393483350</v>
          </cell>
          <cell r="H15182">
            <v>0</v>
          </cell>
          <cell r="I15182">
            <v>0</v>
          </cell>
          <cell r="J15182">
            <v>0</v>
          </cell>
          <cell r="K15182">
            <v>1393483350</v>
          </cell>
          <cell r="M15182">
            <v>0</v>
          </cell>
          <cell r="N15182">
            <v>1367041087</v>
          </cell>
          <cell r="O15182">
            <v>0</v>
          </cell>
          <cell r="P15182">
            <v>0</v>
          </cell>
          <cell r="R15182">
            <v>0</v>
          </cell>
          <cell r="S15182">
            <v>1359801637</v>
          </cell>
          <cell r="T15182">
            <v>0</v>
          </cell>
          <cell r="U15182">
            <v>0</v>
          </cell>
          <cell r="Y15182">
            <v>0</v>
          </cell>
          <cell r="Z15182">
            <v>0</v>
          </cell>
        </row>
        <row r="15184">
          <cell r="E15184">
            <v>0</v>
          </cell>
          <cell r="F15184">
            <v>0</v>
          </cell>
          <cell r="H15184">
            <v>0</v>
          </cell>
          <cell r="I15184">
            <v>0</v>
          </cell>
          <cell r="J15184">
            <v>0</v>
          </cell>
          <cell r="K15184">
            <v>0</v>
          </cell>
          <cell r="M15184">
            <v>0</v>
          </cell>
          <cell r="N15184">
            <v>0</v>
          </cell>
          <cell r="O15184">
            <v>0</v>
          </cell>
          <cell r="P15184">
            <v>0</v>
          </cell>
          <cell r="R15184">
            <v>0</v>
          </cell>
          <cell r="S15184">
            <v>0</v>
          </cell>
          <cell r="T15184">
            <v>0</v>
          </cell>
          <cell r="U15184">
            <v>0</v>
          </cell>
          <cell r="Y15184">
            <v>0</v>
          </cell>
          <cell r="Z15184">
            <v>0</v>
          </cell>
        </row>
        <row r="15185">
          <cell r="E15185">
            <v>0</v>
          </cell>
          <cell r="F15185">
            <v>0</v>
          </cell>
          <cell r="H15185">
            <v>0</v>
          </cell>
          <cell r="I15185">
            <v>0</v>
          </cell>
          <cell r="J15185">
            <v>0</v>
          </cell>
          <cell r="K15185">
            <v>0</v>
          </cell>
          <cell r="M15185">
            <v>0</v>
          </cell>
          <cell r="N15185">
            <v>0</v>
          </cell>
          <cell r="O15185">
            <v>0</v>
          </cell>
          <cell r="P15185">
            <v>0</v>
          </cell>
          <cell r="R15185">
            <v>0</v>
          </cell>
          <cell r="S15185">
            <v>0</v>
          </cell>
          <cell r="T15185">
            <v>0</v>
          </cell>
          <cell r="U15185">
            <v>0</v>
          </cell>
          <cell r="Y15185">
            <v>0</v>
          </cell>
          <cell r="Z15185">
            <v>0</v>
          </cell>
        </row>
        <row r="15186">
          <cell r="E15186">
            <v>0</v>
          </cell>
          <cell r="F15186">
            <v>0</v>
          </cell>
          <cell r="H15186">
            <v>0</v>
          </cell>
          <cell r="I15186">
            <v>0</v>
          </cell>
          <cell r="J15186">
            <v>0</v>
          </cell>
          <cell r="K15186">
            <v>0</v>
          </cell>
          <cell r="M15186">
            <v>0</v>
          </cell>
          <cell r="N15186">
            <v>0</v>
          </cell>
          <cell r="O15186">
            <v>0</v>
          </cell>
          <cell r="P15186">
            <v>0</v>
          </cell>
          <cell r="R15186">
            <v>0</v>
          </cell>
          <cell r="S15186">
            <v>0</v>
          </cell>
          <cell r="T15186">
            <v>0</v>
          </cell>
          <cell r="U15186">
            <v>0</v>
          </cell>
          <cell r="Y15186">
            <v>0</v>
          </cell>
          <cell r="Z15186">
            <v>0</v>
          </cell>
        </row>
        <row r="15187">
          <cell r="E15187">
            <v>0</v>
          </cell>
          <cell r="F15187">
            <v>0</v>
          </cell>
          <cell r="H15187">
            <v>0</v>
          </cell>
          <cell r="I15187">
            <v>0</v>
          </cell>
          <cell r="J15187">
            <v>0</v>
          </cell>
          <cell r="K15187">
            <v>0</v>
          </cell>
          <cell r="M15187">
            <v>0</v>
          </cell>
          <cell r="N15187">
            <v>0</v>
          </cell>
          <cell r="O15187">
            <v>0</v>
          </cell>
          <cell r="P15187">
            <v>0</v>
          </cell>
          <cell r="R15187">
            <v>0</v>
          </cell>
          <cell r="S15187">
            <v>0</v>
          </cell>
          <cell r="T15187">
            <v>0</v>
          </cell>
          <cell r="U15187">
            <v>0</v>
          </cell>
          <cell r="Y15187">
            <v>0</v>
          </cell>
          <cell r="Z15187">
            <v>0</v>
          </cell>
        </row>
        <row r="15189">
          <cell r="E15189">
            <v>0</v>
          </cell>
          <cell r="F15189">
            <v>0</v>
          </cell>
          <cell r="H15189">
            <v>0</v>
          </cell>
          <cell r="I15189">
            <v>0</v>
          </cell>
          <cell r="J15189">
            <v>0</v>
          </cell>
          <cell r="K15189">
            <v>0</v>
          </cell>
          <cell r="M15189">
            <v>0</v>
          </cell>
          <cell r="N15189">
            <v>0</v>
          </cell>
          <cell r="O15189">
            <v>0</v>
          </cell>
          <cell r="P15189">
            <v>0</v>
          </cell>
          <cell r="R15189">
            <v>0</v>
          </cell>
          <cell r="S15189">
            <v>0</v>
          </cell>
          <cell r="T15189">
            <v>0</v>
          </cell>
          <cell r="U15189">
            <v>0</v>
          </cell>
          <cell r="Y15189">
            <v>0</v>
          </cell>
          <cell r="Z15189">
            <v>0</v>
          </cell>
        </row>
        <row r="15190">
          <cell r="E15190">
            <v>0</v>
          </cell>
          <cell r="F15190">
            <v>0</v>
          </cell>
          <cell r="H15190">
            <v>0</v>
          </cell>
          <cell r="I15190">
            <v>0</v>
          </cell>
          <cell r="J15190">
            <v>0</v>
          </cell>
          <cell r="K15190">
            <v>0</v>
          </cell>
          <cell r="M15190">
            <v>0</v>
          </cell>
          <cell r="N15190">
            <v>0</v>
          </cell>
          <cell r="O15190">
            <v>0</v>
          </cell>
          <cell r="P15190">
            <v>0</v>
          </cell>
          <cell r="R15190">
            <v>0</v>
          </cell>
          <cell r="S15190">
            <v>0</v>
          </cell>
          <cell r="T15190">
            <v>0</v>
          </cell>
          <cell r="U15190">
            <v>0</v>
          </cell>
          <cell r="Y15190">
            <v>0</v>
          </cell>
          <cell r="Z15190">
            <v>0</v>
          </cell>
        </row>
        <row r="15191">
          <cell r="E15191">
            <v>0</v>
          </cell>
          <cell r="F15191">
            <v>0</v>
          </cell>
          <cell r="H15191">
            <v>0</v>
          </cell>
          <cell r="I15191">
            <v>0</v>
          </cell>
          <cell r="J15191">
            <v>0</v>
          </cell>
          <cell r="K15191">
            <v>0</v>
          </cell>
          <cell r="M15191">
            <v>0</v>
          </cell>
          <cell r="N15191">
            <v>0</v>
          </cell>
          <cell r="O15191">
            <v>0</v>
          </cell>
          <cell r="P15191">
            <v>0</v>
          </cell>
          <cell r="R15191">
            <v>0</v>
          </cell>
          <cell r="S15191">
            <v>0</v>
          </cell>
          <cell r="T15191">
            <v>0</v>
          </cell>
          <cell r="U15191">
            <v>0</v>
          </cell>
          <cell r="Y15191">
            <v>0</v>
          </cell>
          <cell r="Z15191">
            <v>0</v>
          </cell>
        </row>
        <row r="15192">
          <cell r="E15192">
            <v>0</v>
          </cell>
          <cell r="F15192">
            <v>0</v>
          </cell>
          <cell r="H15192">
            <v>0</v>
          </cell>
          <cell r="I15192">
            <v>0</v>
          </cell>
          <cell r="J15192">
            <v>0</v>
          </cell>
          <cell r="K15192">
            <v>0</v>
          </cell>
          <cell r="M15192">
            <v>0</v>
          </cell>
          <cell r="N15192">
            <v>0</v>
          </cell>
          <cell r="O15192">
            <v>0</v>
          </cell>
          <cell r="P15192">
            <v>0</v>
          </cell>
          <cell r="R15192">
            <v>0</v>
          </cell>
          <cell r="S15192">
            <v>0</v>
          </cell>
          <cell r="T15192">
            <v>0</v>
          </cell>
          <cell r="U15192">
            <v>0</v>
          </cell>
          <cell r="Y15192">
            <v>0</v>
          </cell>
          <cell r="Z15192">
            <v>0</v>
          </cell>
        </row>
        <row r="15193">
          <cell r="E15193">
            <v>0</v>
          </cell>
          <cell r="F15193">
            <v>0</v>
          </cell>
          <cell r="H15193">
            <v>0</v>
          </cell>
          <cell r="I15193">
            <v>0</v>
          </cell>
          <cell r="J15193">
            <v>0</v>
          </cell>
          <cell r="K15193">
            <v>0</v>
          </cell>
          <cell r="M15193">
            <v>0</v>
          </cell>
          <cell r="N15193">
            <v>0</v>
          </cell>
          <cell r="O15193">
            <v>0</v>
          </cell>
          <cell r="P15193">
            <v>0</v>
          </cell>
          <cell r="R15193">
            <v>0</v>
          </cell>
          <cell r="S15193">
            <v>0</v>
          </cell>
          <cell r="T15193">
            <v>0</v>
          </cell>
          <cell r="U15193">
            <v>0</v>
          </cell>
          <cell r="Y15193">
            <v>0</v>
          </cell>
          <cell r="Z15193">
            <v>0</v>
          </cell>
        </row>
        <row r="15194">
          <cell r="E15194">
            <v>0</v>
          </cell>
          <cell r="F15194">
            <v>0</v>
          </cell>
          <cell r="H15194">
            <v>0</v>
          </cell>
          <cell r="I15194">
            <v>0</v>
          </cell>
          <cell r="J15194">
            <v>0</v>
          </cell>
          <cell r="K15194">
            <v>0</v>
          </cell>
          <cell r="M15194">
            <v>0</v>
          </cell>
          <cell r="N15194">
            <v>0</v>
          </cell>
          <cell r="O15194">
            <v>0</v>
          </cell>
          <cell r="P15194">
            <v>0</v>
          </cell>
          <cell r="R15194">
            <v>0</v>
          </cell>
          <cell r="S15194">
            <v>0</v>
          </cell>
          <cell r="T15194">
            <v>0</v>
          </cell>
          <cell r="U15194">
            <v>0</v>
          </cell>
          <cell r="Y15194">
            <v>0</v>
          </cell>
          <cell r="Z15194">
            <v>0</v>
          </cell>
        </row>
        <row r="15195">
          <cell r="E15195">
            <v>0</v>
          </cell>
          <cell r="F15195">
            <v>375000</v>
          </cell>
          <cell r="H15195">
            <v>0</v>
          </cell>
          <cell r="I15195">
            <v>0</v>
          </cell>
          <cell r="J15195">
            <v>0</v>
          </cell>
          <cell r="K15195">
            <v>375000</v>
          </cell>
          <cell r="M15195">
            <v>0</v>
          </cell>
          <cell r="N15195">
            <v>245500</v>
          </cell>
          <cell r="O15195">
            <v>0</v>
          </cell>
          <cell r="P15195">
            <v>0</v>
          </cell>
          <cell r="R15195">
            <v>0</v>
          </cell>
          <cell r="S15195">
            <v>0</v>
          </cell>
          <cell r="T15195">
            <v>0</v>
          </cell>
          <cell r="U15195">
            <v>0</v>
          </cell>
          <cell r="Y15195">
            <v>0</v>
          </cell>
          <cell r="Z15195">
            <v>0</v>
          </cell>
        </row>
        <row r="15196">
          <cell r="E15196">
            <v>0</v>
          </cell>
          <cell r="F15196">
            <v>0</v>
          </cell>
          <cell r="H15196">
            <v>0</v>
          </cell>
          <cell r="I15196">
            <v>0</v>
          </cell>
          <cell r="J15196">
            <v>0</v>
          </cell>
          <cell r="K15196">
            <v>0</v>
          </cell>
          <cell r="M15196">
            <v>0</v>
          </cell>
          <cell r="N15196">
            <v>0</v>
          </cell>
          <cell r="O15196">
            <v>0</v>
          </cell>
          <cell r="P15196">
            <v>0</v>
          </cell>
          <cell r="R15196">
            <v>0</v>
          </cell>
          <cell r="S15196">
            <v>0</v>
          </cell>
          <cell r="T15196">
            <v>0</v>
          </cell>
          <cell r="U15196">
            <v>0</v>
          </cell>
          <cell r="Y15196">
            <v>0</v>
          </cell>
          <cell r="Z15196">
            <v>0</v>
          </cell>
        </row>
        <row r="15197">
          <cell r="E15197">
            <v>0</v>
          </cell>
          <cell r="F15197">
            <v>0</v>
          </cell>
          <cell r="H15197">
            <v>0</v>
          </cell>
          <cell r="I15197">
            <v>0</v>
          </cell>
          <cell r="J15197">
            <v>0</v>
          </cell>
          <cell r="K15197">
            <v>0</v>
          </cell>
          <cell r="M15197">
            <v>0</v>
          </cell>
          <cell r="N15197">
            <v>0</v>
          </cell>
          <cell r="O15197">
            <v>0</v>
          </cell>
          <cell r="P15197">
            <v>0</v>
          </cell>
          <cell r="R15197">
            <v>0</v>
          </cell>
          <cell r="S15197">
            <v>0</v>
          </cell>
          <cell r="T15197">
            <v>0</v>
          </cell>
          <cell r="U15197">
            <v>0</v>
          </cell>
          <cell r="Y15197">
            <v>0</v>
          </cell>
          <cell r="Z15197">
            <v>0</v>
          </cell>
        </row>
        <row r="15198">
          <cell r="E15198">
            <v>0</v>
          </cell>
          <cell r="F15198">
            <v>0</v>
          </cell>
          <cell r="H15198">
            <v>0</v>
          </cell>
          <cell r="I15198">
            <v>0</v>
          </cell>
          <cell r="J15198">
            <v>0</v>
          </cell>
          <cell r="K15198">
            <v>0</v>
          </cell>
          <cell r="M15198">
            <v>0</v>
          </cell>
          <cell r="N15198">
            <v>0</v>
          </cell>
          <cell r="O15198">
            <v>0</v>
          </cell>
          <cell r="P15198">
            <v>0</v>
          </cell>
          <cell r="R15198">
            <v>0</v>
          </cell>
          <cell r="S15198">
            <v>0</v>
          </cell>
          <cell r="T15198">
            <v>0</v>
          </cell>
          <cell r="U15198">
            <v>0</v>
          </cell>
          <cell r="Y15198">
            <v>0</v>
          </cell>
          <cell r="Z15198">
            <v>0</v>
          </cell>
        </row>
        <row r="15199">
          <cell r="E15199">
            <v>0</v>
          </cell>
          <cell r="F15199">
            <v>0</v>
          </cell>
          <cell r="H15199">
            <v>0</v>
          </cell>
          <cell r="I15199">
            <v>0</v>
          </cell>
          <cell r="J15199">
            <v>0</v>
          </cell>
          <cell r="K15199">
            <v>0</v>
          </cell>
          <cell r="M15199">
            <v>0</v>
          </cell>
          <cell r="N15199">
            <v>0</v>
          </cell>
          <cell r="O15199">
            <v>0</v>
          </cell>
          <cell r="P15199">
            <v>0</v>
          </cell>
          <cell r="R15199">
            <v>0</v>
          </cell>
          <cell r="S15199">
            <v>0</v>
          </cell>
          <cell r="T15199">
            <v>0</v>
          </cell>
          <cell r="U15199">
            <v>0</v>
          </cell>
          <cell r="Y15199">
            <v>0</v>
          </cell>
          <cell r="Z15199">
            <v>0</v>
          </cell>
        </row>
        <row r="15200">
          <cell r="E15200">
            <v>0</v>
          </cell>
          <cell r="F15200">
            <v>0</v>
          </cell>
          <cell r="H15200">
            <v>0</v>
          </cell>
          <cell r="I15200">
            <v>0</v>
          </cell>
          <cell r="J15200">
            <v>0</v>
          </cell>
          <cell r="K15200">
            <v>0</v>
          </cell>
          <cell r="M15200">
            <v>0</v>
          </cell>
          <cell r="N15200">
            <v>0</v>
          </cell>
          <cell r="O15200">
            <v>0</v>
          </cell>
          <cell r="P15200">
            <v>0</v>
          </cell>
          <cell r="R15200">
            <v>0</v>
          </cell>
          <cell r="S15200">
            <v>0</v>
          </cell>
          <cell r="T15200">
            <v>0</v>
          </cell>
          <cell r="U15200">
            <v>0</v>
          </cell>
          <cell r="Y15200">
            <v>0</v>
          </cell>
          <cell r="Z15200">
            <v>0</v>
          </cell>
        </row>
        <row r="15201">
          <cell r="E15201">
            <v>0</v>
          </cell>
          <cell r="F15201">
            <v>0</v>
          </cell>
          <cell r="H15201">
            <v>0</v>
          </cell>
          <cell r="I15201">
            <v>0</v>
          </cell>
          <cell r="J15201">
            <v>0</v>
          </cell>
          <cell r="K15201">
            <v>0</v>
          </cell>
          <cell r="M15201">
            <v>0</v>
          </cell>
          <cell r="N15201">
            <v>0</v>
          </cell>
          <cell r="O15201">
            <v>0</v>
          </cell>
          <cell r="P15201">
            <v>0</v>
          </cell>
          <cell r="R15201">
            <v>0</v>
          </cell>
          <cell r="S15201">
            <v>0</v>
          </cell>
          <cell r="T15201">
            <v>0</v>
          </cell>
          <cell r="U15201">
            <v>0</v>
          </cell>
          <cell r="Y15201">
            <v>0</v>
          </cell>
          <cell r="Z15201">
            <v>0</v>
          </cell>
        </row>
        <row r="15207">
          <cell r="E15207">
            <v>0</v>
          </cell>
          <cell r="F15207">
            <v>0</v>
          </cell>
          <cell r="H15207">
            <v>0</v>
          </cell>
          <cell r="I15207">
            <v>0</v>
          </cell>
          <cell r="J15207">
            <v>0</v>
          </cell>
          <cell r="K15207">
            <v>0</v>
          </cell>
          <cell r="M15207">
            <v>0</v>
          </cell>
          <cell r="N15207">
            <v>0</v>
          </cell>
          <cell r="O15207">
            <v>0</v>
          </cell>
          <cell r="P15207">
            <v>0</v>
          </cell>
          <cell r="R15207">
            <v>0</v>
          </cell>
          <cell r="S15207">
            <v>0</v>
          </cell>
          <cell r="T15207">
            <v>0</v>
          </cell>
          <cell r="U15207">
            <v>0</v>
          </cell>
          <cell r="Y15207">
            <v>0</v>
          </cell>
          <cell r="Z15207">
            <v>0</v>
          </cell>
        </row>
        <row r="15213">
          <cell r="E15213">
            <v>0</v>
          </cell>
          <cell r="F15213">
            <v>0</v>
          </cell>
          <cell r="H15213">
            <v>0</v>
          </cell>
          <cell r="I15213">
            <v>0</v>
          </cell>
          <cell r="J15213">
            <v>0</v>
          </cell>
          <cell r="K15213">
            <v>0</v>
          </cell>
          <cell r="M15213">
            <v>0</v>
          </cell>
          <cell r="N15213">
            <v>0</v>
          </cell>
          <cell r="O15213">
            <v>0</v>
          </cell>
          <cell r="P15213">
            <v>0</v>
          </cell>
          <cell r="R15213">
            <v>0</v>
          </cell>
          <cell r="S15213">
            <v>0</v>
          </cell>
          <cell r="T15213">
            <v>0</v>
          </cell>
          <cell r="U15213">
            <v>0</v>
          </cell>
          <cell r="Y15213">
            <v>0</v>
          </cell>
          <cell r="Z15213">
            <v>0</v>
          </cell>
        </row>
        <row r="15214">
          <cell r="E15214">
            <v>0</v>
          </cell>
          <cell r="F15214">
            <v>0</v>
          </cell>
          <cell r="H15214">
            <v>0</v>
          </cell>
          <cell r="I15214">
            <v>0</v>
          </cell>
          <cell r="J15214">
            <v>0</v>
          </cell>
          <cell r="K15214">
            <v>0</v>
          </cell>
          <cell r="M15214">
            <v>0</v>
          </cell>
          <cell r="N15214">
            <v>0</v>
          </cell>
          <cell r="O15214">
            <v>0</v>
          </cell>
          <cell r="P15214">
            <v>0</v>
          </cell>
          <cell r="R15214">
            <v>0</v>
          </cell>
          <cell r="S15214">
            <v>0</v>
          </cell>
          <cell r="T15214">
            <v>0</v>
          </cell>
          <cell r="U15214">
            <v>0</v>
          </cell>
          <cell r="Y15214">
            <v>0</v>
          </cell>
          <cell r="Z15214">
            <v>0</v>
          </cell>
        </row>
        <row r="15216">
          <cell r="E15216">
            <v>0</v>
          </cell>
          <cell r="F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Y15216">
            <v>0</v>
          </cell>
          <cell r="Z15216">
            <v>0</v>
          </cell>
        </row>
        <row r="15217">
          <cell r="E15217">
            <v>0</v>
          </cell>
          <cell r="F15217">
            <v>0</v>
          </cell>
          <cell r="H15217">
            <v>0</v>
          </cell>
          <cell r="I15217">
            <v>0</v>
          </cell>
          <cell r="J15217">
            <v>0</v>
          </cell>
          <cell r="K15217">
            <v>0</v>
          </cell>
          <cell r="M15217">
            <v>0</v>
          </cell>
          <cell r="N15217">
            <v>0</v>
          </cell>
          <cell r="O15217">
            <v>0</v>
          </cell>
          <cell r="P15217">
            <v>0</v>
          </cell>
          <cell r="R15217">
            <v>0</v>
          </cell>
          <cell r="S15217">
            <v>0</v>
          </cell>
          <cell r="T15217">
            <v>0</v>
          </cell>
          <cell r="U15217">
            <v>0</v>
          </cell>
          <cell r="Y15217">
            <v>0</v>
          </cell>
          <cell r="Z15217">
            <v>0</v>
          </cell>
        </row>
        <row r="15219">
          <cell r="E15219">
            <v>0</v>
          </cell>
          <cell r="F15219">
            <v>0</v>
          </cell>
          <cell r="H15219">
            <v>0</v>
          </cell>
          <cell r="I15219">
            <v>0</v>
          </cell>
          <cell r="J15219">
            <v>0</v>
          </cell>
          <cell r="K15219">
            <v>0</v>
          </cell>
          <cell r="M15219">
            <v>0</v>
          </cell>
          <cell r="N15219">
            <v>0</v>
          </cell>
          <cell r="O15219">
            <v>0</v>
          </cell>
          <cell r="P15219">
            <v>0</v>
          </cell>
          <cell r="R15219">
            <v>0</v>
          </cell>
          <cell r="S15219">
            <v>0</v>
          </cell>
          <cell r="T15219">
            <v>0</v>
          </cell>
          <cell r="U15219">
            <v>0</v>
          </cell>
          <cell r="Y15219">
            <v>0</v>
          </cell>
          <cell r="Z15219">
            <v>0</v>
          </cell>
        </row>
        <row r="15220">
          <cell r="E15220">
            <v>0</v>
          </cell>
          <cell r="F15220">
            <v>0</v>
          </cell>
          <cell r="H15220">
            <v>0</v>
          </cell>
          <cell r="I15220">
            <v>0</v>
          </cell>
          <cell r="J15220">
            <v>0</v>
          </cell>
          <cell r="K15220">
            <v>0</v>
          </cell>
          <cell r="M15220">
            <v>0</v>
          </cell>
          <cell r="N15220">
            <v>0</v>
          </cell>
          <cell r="O15220">
            <v>0</v>
          </cell>
          <cell r="P15220">
            <v>0</v>
          </cell>
          <cell r="R15220">
            <v>0</v>
          </cell>
          <cell r="S15220">
            <v>0</v>
          </cell>
          <cell r="T15220">
            <v>0</v>
          </cell>
          <cell r="U15220">
            <v>0</v>
          </cell>
          <cell r="Y15220">
            <v>0</v>
          </cell>
          <cell r="Z15220">
            <v>0</v>
          </cell>
        </row>
        <row r="15221">
          <cell r="E15221">
            <v>0</v>
          </cell>
          <cell r="F15221">
            <v>0</v>
          </cell>
          <cell r="H15221">
            <v>0</v>
          </cell>
          <cell r="I15221">
            <v>0</v>
          </cell>
          <cell r="J15221">
            <v>0</v>
          </cell>
          <cell r="K15221">
            <v>0</v>
          </cell>
          <cell r="M15221">
            <v>0</v>
          </cell>
          <cell r="N15221">
            <v>0</v>
          </cell>
          <cell r="O15221">
            <v>0</v>
          </cell>
          <cell r="P15221">
            <v>0</v>
          </cell>
          <cell r="R15221">
            <v>0</v>
          </cell>
          <cell r="S15221">
            <v>0</v>
          </cell>
          <cell r="T15221">
            <v>0</v>
          </cell>
          <cell r="U15221">
            <v>0</v>
          </cell>
          <cell r="Y15221">
            <v>0</v>
          </cell>
          <cell r="Z15221">
            <v>0</v>
          </cell>
        </row>
        <row r="15222">
          <cell r="E15222">
            <v>0</v>
          </cell>
          <cell r="F15222">
            <v>0</v>
          </cell>
          <cell r="H15222">
            <v>0</v>
          </cell>
          <cell r="I15222">
            <v>0</v>
          </cell>
          <cell r="J15222">
            <v>0</v>
          </cell>
          <cell r="K15222">
            <v>0</v>
          </cell>
          <cell r="M15222">
            <v>0</v>
          </cell>
          <cell r="N15222">
            <v>0</v>
          </cell>
          <cell r="O15222">
            <v>0</v>
          </cell>
          <cell r="P15222">
            <v>0</v>
          </cell>
          <cell r="R15222">
            <v>0</v>
          </cell>
          <cell r="S15222">
            <v>0</v>
          </cell>
          <cell r="T15222">
            <v>0</v>
          </cell>
          <cell r="U15222">
            <v>0</v>
          </cell>
          <cell r="Y15222">
            <v>0</v>
          </cell>
          <cell r="Z15222">
            <v>0</v>
          </cell>
        </row>
        <row r="15223">
          <cell r="E15223">
            <v>0</v>
          </cell>
          <cell r="F15223">
            <v>0</v>
          </cell>
          <cell r="H15223">
            <v>0</v>
          </cell>
          <cell r="I15223">
            <v>0</v>
          </cell>
          <cell r="J15223">
            <v>0</v>
          </cell>
          <cell r="K15223">
            <v>0</v>
          </cell>
          <cell r="M15223">
            <v>0</v>
          </cell>
          <cell r="N15223">
            <v>0</v>
          </cell>
          <cell r="O15223">
            <v>0</v>
          </cell>
          <cell r="P15223">
            <v>0</v>
          </cell>
          <cell r="R15223">
            <v>0</v>
          </cell>
          <cell r="S15223">
            <v>0</v>
          </cell>
          <cell r="T15223">
            <v>0</v>
          </cell>
          <cell r="U15223">
            <v>0</v>
          </cell>
          <cell r="Y15223">
            <v>0</v>
          </cell>
          <cell r="Z15223">
            <v>0</v>
          </cell>
        </row>
        <row r="15224">
          <cell r="E15224">
            <v>0</v>
          </cell>
          <cell r="F15224">
            <v>0</v>
          </cell>
          <cell r="H15224">
            <v>0</v>
          </cell>
          <cell r="I15224">
            <v>0</v>
          </cell>
          <cell r="J15224">
            <v>0</v>
          </cell>
          <cell r="K15224">
            <v>0</v>
          </cell>
          <cell r="M15224">
            <v>0</v>
          </cell>
          <cell r="N15224">
            <v>0</v>
          </cell>
          <cell r="O15224">
            <v>0</v>
          </cell>
          <cell r="P15224">
            <v>0</v>
          </cell>
          <cell r="R15224">
            <v>0</v>
          </cell>
          <cell r="S15224">
            <v>0</v>
          </cell>
          <cell r="T15224">
            <v>0</v>
          </cell>
          <cell r="U15224">
            <v>0</v>
          </cell>
          <cell r="Y15224">
            <v>0</v>
          </cell>
          <cell r="Z15224">
            <v>0</v>
          </cell>
        </row>
        <row r="15225">
          <cell r="E15225">
            <v>0</v>
          </cell>
          <cell r="F15225">
            <v>0</v>
          </cell>
          <cell r="H15225">
            <v>0</v>
          </cell>
          <cell r="I15225">
            <v>0</v>
          </cell>
          <cell r="J15225">
            <v>0</v>
          </cell>
          <cell r="K15225">
            <v>0</v>
          </cell>
          <cell r="M15225">
            <v>0</v>
          </cell>
          <cell r="N15225">
            <v>0</v>
          </cell>
          <cell r="O15225">
            <v>0</v>
          </cell>
          <cell r="P15225">
            <v>0</v>
          </cell>
          <cell r="R15225">
            <v>0</v>
          </cell>
          <cell r="S15225">
            <v>0</v>
          </cell>
          <cell r="T15225">
            <v>0</v>
          </cell>
          <cell r="U15225">
            <v>0</v>
          </cell>
          <cell r="Y15225">
            <v>0</v>
          </cell>
          <cell r="Z15225">
            <v>0</v>
          </cell>
        </row>
        <row r="15226">
          <cell r="E15226">
            <v>0</v>
          </cell>
          <cell r="F15226">
            <v>0</v>
          </cell>
          <cell r="H15226">
            <v>0</v>
          </cell>
          <cell r="I15226">
            <v>0</v>
          </cell>
          <cell r="J15226">
            <v>0</v>
          </cell>
          <cell r="K15226">
            <v>0</v>
          </cell>
          <cell r="M15226">
            <v>0</v>
          </cell>
          <cell r="N15226">
            <v>0</v>
          </cell>
          <cell r="O15226">
            <v>0</v>
          </cell>
          <cell r="P15226">
            <v>0</v>
          </cell>
          <cell r="R15226">
            <v>0</v>
          </cell>
          <cell r="S15226">
            <v>0</v>
          </cell>
          <cell r="T15226">
            <v>0</v>
          </cell>
          <cell r="U15226">
            <v>0</v>
          </cell>
          <cell r="Y15226">
            <v>0</v>
          </cell>
          <cell r="Z15226">
            <v>0</v>
          </cell>
        </row>
        <row r="15228">
          <cell r="E15228">
            <v>0</v>
          </cell>
          <cell r="F15228">
            <v>0</v>
          </cell>
          <cell r="H15228">
            <v>0</v>
          </cell>
          <cell r="I15228">
            <v>0</v>
          </cell>
          <cell r="J15228">
            <v>0</v>
          </cell>
          <cell r="K15228">
            <v>0</v>
          </cell>
          <cell r="M15228">
            <v>0</v>
          </cell>
          <cell r="N15228">
            <v>0</v>
          </cell>
          <cell r="O15228">
            <v>0</v>
          </cell>
          <cell r="P15228">
            <v>0</v>
          </cell>
          <cell r="R15228">
            <v>0</v>
          </cell>
          <cell r="S15228">
            <v>0</v>
          </cell>
          <cell r="T15228">
            <v>0</v>
          </cell>
          <cell r="U15228">
            <v>0</v>
          </cell>
          <cell r="Y15228">
            <v>0</v>
          </cell>
          <cell r="Z15228">
            <v>0</v>
          </cell>
        </row>
        <row r="15229">
          <cell r="E15229">
            <v>0</v>
          </cell>
          <cell r="F15229">
            <v>0</v>
          </cell>
          <cell r="H15229">
            <v>0</v>
          </cell>
          <cell r="I15229">
            <v>0</v>
          </cell>
          <cell r="J15229">
            <v>0</v>
          </cell>
          <cell r="K15229">
            <v>0</v>
          </cell>
          <cell r="M15229">
            <v>0</v>
          </cell>
          <cell r="N15229">
            <v>0</v>
          </cell>
          <cell r="O15229">
            <v>0</v>
          </cell>
          <cell r="P15229">
            <v>0</v>
          </cell>
          <cell r="R15229">
            <v>0</v>
          </cell>
          <cell r="S15229">
            <v>0</v>
          </cell>
          <cell r="T15229">
            <v>0</v>
          </cell>
          <cell r="U15229">
            <v>0</v>
          </cell>
          <cell r="Y15229">
            <v>0</v>
          </cell>
          <cell r="Z15229">
            <v>0</v>
          </cell>
        </row>
        <row r="15231">
          <cell r="E15231">
            <v>0</v>
          </cell>
          <cell r="F15231">
            <v>0</v>
          </cell>
          <cell r="H15231">
            <v>0</v>
          </cell>
          <cell r="I15231">
            <v>0</v>
          </cell>
          <cell r="J15231">
            <v>0</v>
          </cell>
          <cell r="K15231">
            <v>0</v>
          </cell>
          <cell r="M15231">
            <v>0</v>
          </cell>
          <cell r="N15231">
            <v>0</v>
          </cell>
          <cell r="O15231">
            <v>0</v>
          </cell>
          <cell r="P15231">
            <v>0</v>
          </cell>
          <cell r="R15231">
            <v>0</v>
          </cell>
          <cell r="S15231">
            <v>0</v>
          </cell>
          <cell r="T15231">
            <v>0</v>
          </cell>
          <cell r="U15231">
            <v>0</v>
          </cell>
          <cell r="Y15231">
            <v>0</v>
          </cell>
          <cell r="Z15231">
            <v>0</v>
          </cell>
        </row>
        <row r="15232">
          <cell r="E15232">
            <v>0</v>
          </cell>
          <cell r="F15232">
            <v>0</v>
          </cell>
          <cell r="H15232">
            <v>0</v>
          </cell>
          <cell r="I15232">
            <v>0</v>
          </cell>
          <cell r="J15232">
            <v>0</v>
          </cell>
          <cell r="K15232">
            <v>0</v>
          </cell>
          <cell r="M15232">
            <v>0</v>
          </cell>
          <cell r="N15232">
            <v>0</v>
          </cell>
          <cell r="O15232">
            <v>0</v>
          </cell>
          <cell r="P15232">
            <v>0</v>
          </cell>
          <cell r="R15232">
            <v>0</v>
          </cell>
          <cell r="S15232">
            <v>0</v>
          </cell>
          <cell r="T15232">
            <v>0</v>
          </cell>
          <cell r="U15232">
            <v>0</v>
          </cell>
          <cell r="Y15232">
            <v>0</v>
          </cell>
          <cell r="Z15232">
            <v>0</v>
          </cell>
        </row>
        <row r="15233">
          <cell r="E15233">
            <v>0</v>
          </cell>
          <cell r="F15233">
            <v>0</v>
          </cell>
          <cell r="H15233">
            <v>0</v>
          </cell>
          <cell r="I15233">
            <v>0</v>
          </cell>
          <cell r="J15233">
            <v>0</v>
          </cell>
          <cell r="K15233">
            <v>0</v>
          </cell>
          <cell r="M15233">
            <v>0</v>
          </cell>
          <cell r="N15233">
            <v>0</v>
          </cell>
          <cell r="O15233">
            <v>0</v>
          </cell>
          <cell r="P15233">
            <v>0</v>
          </cell>
          <cell r="R15233">
            <v>0</v>
          </cell>
          <cell r="S15233">
            <v>0</v>
          </cell>
          <cell r="T15233">
            <v>0</v>
          </cell>
          <cell r="U15233">
            <v>0</v>
          </cell>
          <cell r="Y15233">
            <v>0</v>
          </cell>
          <cell r="Z15233">
            <v>0</v>
          </cell>
        </row>
        <row r="15235">
          <cell r="E15235">
            <v>0</v>
          </cell>
          <cell r="F15235">
            <v>0</v>
          </cell>
          <cell r="H15235">
            <v>0</v>
          </cell>
          <cell r="I15235">
            <v>0</v>
          </cell>
          <cell r="J15235">
            <v>0</v>
          </cell>
          <cell r="K15235">
            <v>0</v>
          </cell>
          <cell r="M15235">
            <v>0</v>
          </cell>
          <cell r="N15235">
            <v>0</v>
          </cell>
          <cell r="O15235">
            <v>0</v>
          </cell>
          <cell r="P15235">
            <v>0</v>
          </cell>
          <cell r="R15235">
            <v>0</v>
          </cell>
          <cell r="S15235">
            <v>0</v>
          </cell>
          <cell r="T15235">
            <v>0</v>
          </cell>
          <cell r="U15235">
            <v>0</v>
          </cell>
          <cell r="Y15235">
            <v>0</v>
          </cell>
          <cell r="Z15235">
            <v>0</v>
          </cell>
        </row>
        <row r="15236">
          <cell r="E15236">
            <v>0</v>
          </cell>
          <cell r="F15236">
            <v>0</v>
          </cell>
          <cell r="H15236">
            <v>0</v>
          </cell>
          <cell r="I15236">
            <v>0</v>
          </cell>
          <cell r="J15236">
            <v>0</v>
          </cell>
          <cell r="K15236">
            <v>0</v>
          </cell>
          <cell r="M15236">
            <v>0</v>
          </cell>
          <cell r="N15236">
            <v>0</v>
          </cell>
          <cell r="O15236">
            <v>0</v>
          </cell>
          <cell r="P15236">
            <v>0</v>
          </cell>
          <cell r="R15236">
            <v>0</v>
          </cell>
          <cell r="S15236">
            <v>0</v>
          </cell>
          <cell r="T15236">
            <v>0</v>
          </cell>
          <cell r="U15236">
            <v>0</v>
          </cell>
          <cell r="Y15236">
            <v>0</v>
          </cell>
          <cell r="Z15236">
            <v>0</v>
          </cell>
        </row>
        <row r="15303">
          <cell r="E15303">
            <v>0</v>
          </cell>
          <cell r="F15303">
            <v>0</v>
          </cell>
          <cell r="H15303">
            <v>0</v>
          </cell>
          <cell r="I15303">
            <v>0</v>
          </cell>
          <cell r="J15303">
            <v>0</v>
          </cell>
          <cell r="K15303">
            <v>0</v>
          </cell>
          <cell r="M15303">
            <v>0</v>
          </cell>
          <cell r="N15303">
            <v>0</v>
          </cell>
          <cell r="O15303">
            <v>0</v>
          </cell>
          <cell r="P15303">
            <v>0</v>
          </cell>
          <cell r="R15303">
            <v>0</v>
          </cell>
          <cell r="S15303">
            <v>0</v>
          </cell>
          <cell r="T15303">
            <v>0</v>
          </cell>
          <cell r="U15303">
            <v>0</v>
          </cell>
          <cell r="Y15303">
            <v>0</v>
          </cell>
          <cell r="Z15303">
            <v>0</v>
          </cell>
        </row>
        <row r="15416">
          <cell r="E15416">
            <v>0</v>
          </cell>
          <cell r="F15416">
            <v>1394585665.5999999</v>
          </cell>
          <cell r="H15416">
            <v>0</v>
          </cell>
          <cell r="I15416">
            <v>0</v>
          </cell>
          <cell r="J15416">
            <v>0</v>
          </cell>
          <cell r="K15416">
            <v>1394585665.5999999</v>
          </cell>
          <cell r="M15416">
            <v>0</v>
          </cell>
          <cell r="N15416">
            <v>1367766031.5999999</v>
          </cell>
          <cell r="O15416">
            <v>0</v>
          </cell>
          <cell r="P15416">
            <v>0</v>
          </cell>
          <cell r="R15416">
            <v>0</v>
          </cell>
          <cell r="S15416">
            <v>1360165640.5999999</v>
          </cell>
          <cell r="T15416">
            <v>0</v>
          </cell>
          <cell r="U15416">
            <v>0</v>
          </cell>
          <cell r="Y15416">
            <v>0</v>
          </cell>
          <cell r="Z15416">
            <v>0</v>
          </cell>
        </row>
        <row r="15422">
          <cell r="E15422">
            <v>0</v>
          </cell>
          <cell r="F15422">
            <v>0</v>
          </cell>
          <cell r="H15422">
            <v>0</v>
          </cell>
          <cell r="I15422">
            <v>0</v>
          </cell>
          <cell r="J15422">
            <v>0</v>
          </cell>
          <cell r="K15422">
            <v>0</v>
          </cell>
          <cell r="M15422">
            <v>0</v>
          </cell>
          <cell r="N15422">
            <v>0</v>
          </cell>
          <cell r="O15422">
            <v>0</v>
          </cell>
          <cell r="P15422">
            <v>0</v>
          </cell>
          <cell r="R15422">
            <v>0</v>
          </cell>
          <cell r="S15422">
            <v>0</v>
          </cell>
          <cell r="T15422">
            <v>0</v>
          </cell>
          <cell r="U15422">
            <v>0</v>
          </cell>
          <cell r="Y15422">
            <v>0</v>
          </cell>
          <cell r="Z15422">
            <v>0</v>
          </cell>
        </row>
        <row r="15451">
          <cell r="E15451">
            <v>0</v>
          </cell>
          <cell r="F15451">
            <v>0</v>
          </cell>
          <cell r="H15451">
            <v>0</v>
          </cell>
          <cell r="I15451">
            <v>0</v>
          </cell>
          <cell r="J15451">
            <v>0</v>
          </cell>
          <cell r="K15451">
            <v>0</v>
          </cell>
          <cell r="M15451">
            <v>0</v>
          </cell>
          <cell r="N15451">
            <v>0</v>
          </cell>
          <cell r="O15451">
            <v>0</v>
          </cell>
          <cell r="P15451">
            <v>0</v>
          </cell>
          <cell r="R15451">
            <v>0</v>
          </cell>
          <cell r="S15451">
            <v>0</v>
          </cell>
          <cell r="T15451">
            <v>0</v>
          </cell>
          <cell r="U15451">
            <v>0</v>
          </cell>
          <cell r="Y15451">
            <v>0</v>
          </cell>
          <cell r="Z15451">
            <v>0</v>
          </cell>
        </row>
        <row r="15516">
          <cell r="E15516">
            <v>0</v>
          </cell>
          <cell r="F15516">
            <v>0</v>
          </cell>
          <cell r="H15516">
            <v>0</v>
          </cell>
          <cell r="I15516">
            <v>0</v>
          </cell>
          <cell r="J15516">
            <v>0</v>
          </cell>
          <cell r="K15516">
            <v>0</v>
          </cell>
          <cell r="M15516">
            <v>0</v>
          </cell>
          <cell r="N15516">
            <v>0</v>
          </cell>
          <cell r="O15516">
            <v>0</v>
          </cell>
          <cell r="P15516">
            <v>0</v>
          </cell>
          <cell r="R15516">
            <v>0</v>
          </cell>
          <cell r="S15516">
            <v>0</v>
          </cell>
          <cell r="T15516">
            <v>0</v>
          </cell>
          <cell r="U15516">
            <v>0</v>
          </cell>
          <cell r="Y15516">
            <v>0</v>
          </cell>
          <cell r="Z15516">
            <v>0</v>
          </cell>
        </row>
        <row r="15629">
          <cell r="E15629">
            <v>0</v>
          </cell>
          <cell r="F15629">
            <v>0</v>
          </cell>
          <cell r="H15629">
            <v>0</v>
          </cell>
          <cell r="I15629">
            <v>0</v>
          </cell>
          <cell r="J15629">
            <v>0</v>
          </cell>
          <cell r="K15629">
            <v>0</v>
          </cell>
          <cell r="M15629">
            <v>0</v>
          </cell>
          <cell r="N15629">
            <v>0</v>
          </cell>
          <cell r="O15629">
            <v>0</v>
          </cell>
          <cell r="P15629">
            <v>0</v>
          </cell>
          <cell r="R15629">
            <v>0</v>
          </cell>
          <cell r="S15629">
            <v>0</v>
          </cell>
          <cell r="T15629">
            <v>0</v>
          </cell>
          <cell r="U15629">
            <v>0</v>
          </cell>
          <cell r="Y15629">
            <v>0</v>
          </cell>
          <cell r="Z15629">
            <v>0</v>
          </cell>
        </row>
        <row r="15635">
          <cell r="E15635">
            <v>0</v>
          </cell>
          <cell r="F15635">
            <v>0</v>
          </cell>
          <cell r="H15635">
            <v>0</v>
          </cell>
          <cell r="I15635">
            <v>0</v>
          </cell>
          <cell r="J15635">
            <v>0</v>
          </cell>
          <cell r="K15635">
            <v>0</v>
          </cell>
          <cell r="M15635">
            <v>0</v>
          </cell>
          <cell r="N15635">
            <v>0</v>
          </cell>
          <cell r="O15635">
            <v>0</v>
          </cell>
          <cell r="P15635">
            <v>0</v>
          </cell>
          <cell r="R15635">
            <v>0</v>
          </cell>
          <cell r="S15635">
            <v>0</v>
          </cell>
          <cell r="T15635">
            <v>0</v>
          </cell>
          <cell r="U15635">
            <v>0</v>
          </cell>
          <cell r="Y15635">
            <v>0</v>
          </cell>
          <cell r="Z15635">
            <v>0</v>
          </cell>
        </row>
        <row r="15664">
          <cell r="E15664">
            <v>0</v>
          </cell>
          <cell r="F15664">
            <v>0</v>
          </cell>
          <cell r="H15664">
            <v>0</v>
          </cell>
          <cell r="I15664">
            <v>0</v>
          </cell>
          <cell r="J15664">
            <v>0</v>
          </cell>
          <cell r="K15664">
            <v>0</v>
          </cell>
          <cell r="M15664">
            <v>0</v>
          </cell>
          <cell r="N15664">
            <v>0</v>
          </cell>
          <cell r="O15664">
            <v>0</v>
          </cell>
          <cell r="P15664">
            <v>0</v>
          </cell>
          <cell r="R15664">
            <v>0</v>
          </cell>
          <cell r="S15664">
            <v>0</v>
          </cell>
          <cell r="T15664">
            <v>0</v>
          </cell>
          <cell r="U15664">
            <v>0</v>
          </cell>
          <cell r="Y15664">
            <v>0</v>
          </cell>
          <cell r="Z15664">
            <v>0</v>
          </cell>
        </row>
        <row r="15729">
          <cell r="E15729">
            <v>0</v>
          </cell>
          <cell r="F15729">
            <v>0</v>
          </cell>
          <cell r="H15729">
            <v>0</v>
          </cell>
          <cell r="I15729">
            <v>0</v>
          </cell>
          <cell r="J15729">
            <v>0</v>
          </cell>
          <cell r="K15729">
            <v>0</v>
          </cell>
          <cell r="M15729">
            <v>0</v>
          </cell>
          <cell r="N15729">
            <v>0</v>
          </cell>
          <cell r="O15729">
            <v>0</v>
          </cell>
          <cell r="P15729">
            <v>0</v>
          </cell>
          <cell r="R15729">
            <v>0</v>
          </cell>
          <cell r="S15729">
            <v>0</v>
          </cell>
          <cell r="T15729">
            <v>0</v>
          </cell>
          <cell r="U15729">
            <v>0</v>
          </cell>
          <cell r="Y15729">
            <v>0</v>
          </cell>
          <cell r="Z15729">
            <v>0</v>
          </cell>
        </row>
        <row r="15842">
          <cell r="E15842">
            <v>0</v>
          </cell>
          <cell r="F15842">
            <v>0</v>
          </cell>
          <cell r="H15842">
            <v>0</v>
          </cell>
          <cell r="I15842">
            <v>0</v>
          </cell>
          <cell r="J15842">
            <v>0</v>
          </cell>
          <cell r="K15842">
            <v>0</v>
          </cell>
          <cell r="M15842">
            <v>0</v>
          </cell>
          <cell r="N15842">
            <v>0</v>
          </cell>
          <cell r="O15842">
            <v>0</v>
          </cell>
          <cell r="P15842">
            <v>0</v>
          </cell>
          <cell r="R15842">
            <v>0</v>
          </cell>
          <cell r="S15842">
            <v>0</v>
          </cell>
          <cell r="T15842">
            <v>0</v>
          </cell>
          <cell r="U15842">
            <v>0</v>
          </cell>
          <cell r="Y15842">
            <v>0</v>
          </cell>
          <cell r="Z15842">
            <v>0</v>
          </cell>
        </row>
        <row r="15848">
          <cell r="E15848">
            <v>0</v>
          </cell>
          <cell r="F15848">
            <v>0</v>
          </cell>
          <cell r="H15848">
            <v>0</v>
          </cell>
          <cell r="I15848">
            <v>0</v>
          </cell>
          <cell r="J15848">
            <v>0</v>
          </cell>
          <cell r="K15848">
            <v>0</v>
          </cell>
          <cell r="M15848">
            <v>0</v>
          </cell>
          <cell r="N15848">
            <v>0</v>
          </cell>
          <cell r="O15848">
            <v>0</v>
          </cell>
          <cell r="P15848">
            <v>0</v>
          </cell>
          <cell r="R15848">
            <v>0</v>
          </cell>
          <cell r="S15848">
            <v>0</v>
          </cell>
          <cell r="T15848">
            <v>0</v>
          </cell>
          <cell r="U15848">
            <v>0</v>
          </cell>
          <cell r="Y15848">
            <v>0</v>
          </cell>
          <cell r="Z15848">
            <v>0</v>
          </cell>
        </row>
        <row r="15877">
          <cell r="E15877">
            <v>0</v>
          </cell>
          <cell r="F15877">
            <v>0</v>
          </cell>
          <cell r="H15877">
            <v>0</v>
          </cell>
          <cell r="I15877">
            <v>0</v>
          </cell>
          <cell r="J15877">
            <v>0</v>
          </cell>
          <cell r="K15877">
            <v>0</v>
          </cell>
          <cell r="M15877">
            <v>0</v>
          </cell>
          <cell r="N15877">
            <v>0</v>
          </cell>
          <cell r="O15877">
            <v>0</v>
          </cell>
          <cell r="P15877">
            <v>0</v>
          </cell>
          <cell r="R15877">
            <v>0</v>
          </cell>
          <cell r="S15877">
            <v>0</v>
          </cell>
          <cell r="T15877">
            <v>0</v>
          </cell>
          <cell r="U15877">
            <v>0</v>
          </cell>
          <cell r="Y15877">
            <v>0</v>
          </cell>
          <cell r="Z15877">
            <v>0</v>
          </cell>
        </row>
        <row r="15942">
          <cell r="E15942">
            <v>0</v>
          </cell>
          <cell r="F15942">
            <v>0</v>
          </cell>
          <cell r="H15942">
            <v>0</v>
          </cell>
          <cell r="I15942">
            <v>0</v>
          </cell>
          <cell r="J15942">
            <v>0</v>
          </cell>
          <cell r="K15942">
            <v>0</v>
          </cell>
          <cell r="M15942">
            <v>0</v>
          </cell>
          <cell r="N15942">
            <v>0</v>
          </cell>
          <cell r="O15942">
            <v>0</v>
          </cell>
          <cell r="P15942">
            <v>0</v>
          </cell>
          <cell r="R15942">
            <v>0</v>
          </cell>
          <cell r="S15942">
            <v>0</v>
          </cell>
          <cell r="T15942">
            <v>0</v>
          </cell>
          <cell r="U15942">
            <v>0</v>
          </cell>
          <cell r="Y15942">
            <v>0</v>
          </cell>
          <cell r="Z15942">
            <v>0</v>
          </cell>
        </row>
        <row r="16055">
          <cell r="E16055">
            <v>0</v>
          </cell>
          <cell r="F16055">
            <v>0</v>
          </cell>
          <cell r="H16055">
            <v>0</v>
          </cell>
          <cell r="I16055">
            <v>0</v>
          </cell>
          <cell r="J16055">
            <v>0</v>
          </cell>
          <cell r="K16055">
            <v>0</v>
          </cell>
          <cell r="M16055">
            <v>0</v>
          </cell>
          <cell r="N16055">
            <v>0</v>
          </cell>
          <cell r="O16055">
            <v>0</v>
          </cell>
          <cell r="P16055">
            <v>0</v>
          </cell>
          <cell r="R16055">
            <v>0</v>
          </cell>
          <cell r="S16055">
            <v>0</v>
          </cell>
          <cell r="T16055">
            <v>0</v>
          </cell>
          <cell r="U16055">
            <v>0</v>
          </cell>
          <cell r="Y16055">
            <v>0</v>
          </cell>
          <cell r="Z16055">
            <v>0</v>
          </cell>
        </row>
        <row r="16061">
          <cell r="E16061">
            <v>0</v>
          </cell>
          <cell r="F16061">
            <v>0</v>
          </cell>
          <cell r="H16061">
            <v>0</v>
          </cell>
          <cell r="I16061">
            <v>0</v>
          </cell>
          <cell r="J16061">
            <v>0</v>
          </cell>
          <cell r="K16061">
            <v>0</v>
          </cell>
          <cell r="M16061">
            <v>0</v>
          </cell>
          <cell r="N16061">
            <v>0</v>
          </cell>
          <cell r="O16061">
            <v>0</v>
          </cell>
          <cell r="P16061">
            <v>0</v>
          </cell>
          <cell r="R16061">
            <v>0</v>
          </cell>
          <cell r="S16061">
            <v>0</v>
          </cell>
          <cell r="T16061">
            <v>0</v>
          </cell>
          <cell r="U16061">
            <v>0</v>
          </cell>
          <cell r="Y16061">
            <v>0</v>
          </cell>
          <cell r="Z16061">
            <v>0</v>
          </cell>
        </row>
        <row r="16090">
          <cell r="E16090">
            <v>0</v>
          </cell>
          <cell r="F16090">
            <v>0</v>
          </cell>
          <cell r="H16090">
            <v>0</v>
          </cell>
          <cell r="I16090">
            <v>0</v>
          </cell>
          <cell r="J16090">
            <v>0</v>
          </cell>
          <cell r="K16090">
            <v>0</v>
          </cell>
          <cell r="M16090">
            <v>0</v>
          </cell>
          <cell r="N16090">
            <v>0</v>
          </cell>
          <cell r="O16090">
            <v>0</v>
          </cell>
          <cell r="P16090">
            <v>0</v>
          </cell>
          <cell r="R16090">
            <v>0</v>
          </cell>
          <cell r="S16090">
            <v>0</v>
          </cell>
          <cell r="T16090">
            <v>0</v>
          </cell>
          <cell r="U16090">
            <v>0</v>
          </cell>
          <cell r="Y16090">
            <v>0</v>
          </cell>
          <cell r="Z16090">
            <v>0</v>
          </cell>
        </row>
        <row r="16155">
          <cell r="E16155">
            <v>0</v>
          </cell>
          <cell r="F16155">
            <v>0</v>
          </cell>
          <cell r="H16155">
            <v>0</v>
          </cell>
          <cell r="I16155">
            <v>0</v>
          </cell>
          <cell r="J16155">
            <v>0</v>
          </cell>
          <cell r="K16155">
            <v>0</v>
          </cell>
          <cell r="M16155">
            <v>0</v>
          </cell>
          <cell r="N16155">
            <v>0</v>
          </cell>
          <cell r="O16155">
            <v>0</v>
          </cell>
          <cell r="P16155">
            <v>0</v>
          </cell>
          <cell r="R16155">
            <v>0</v>
          </cell>
          <cell r="S16155">
            <v>0</v>
          </cell>
          <cell r="T16155">
            <v>0</v>
          </cell>
          <cell r="U16155">
            <v>0</v>
          </cell>
          <cell r="Y16155">
            <v>0</v>
          </cell>
          <cell r="Z16155">
            <v>0</v>
          </cell>
        </row>
        <row r="16268">
          <cell r="E16268">
            <v>0</v>
          </cell>
          <cell r="F16268">
            <v>0</v>
          </cell>
          <cell r="H16268">
            <v>0</v>
          </cell>
          <cell r="I16268">
            <v>0</v>
          </cell>
          <cell r="J16268">
            <v>0</v>
          </cell>
          <cell r="K16268">
            <v>0</v>
          </cell>
          <cell r="M16268">
            <v>0</v>
          </cell>
          <cell r="N16268">
            <v>0</v>
          </cell>
          <cell r="O16268">
            <v>0</v>
          </cell>
          <cell r="P16268">
            <v>0</v>
          </cell>
          <cell r="R16268">
            <v>0</v>
          </cell>
          <cell r="S16268">
            <v>0</v>
          </cell>
          <cell r="T16268">
            <v>0</v>
          </cell>
          <cell r="U16268">
            <v>0</v>
          </cell>
          <cell r="Y16268">
            <v>0</v>
          </cell>
          <cell r="Z16268">
            <v>0</v>
          </cell>
        </row>
        <row r="16274">
          <cell r="E16274">
            <v>0</v>
          </cell>
          <cell r="F16274">
            <v>0</v>
          </cell>
          <cell r="H16274">
            <v>0</v>
          </cell>
          <cell r="I16274">
            <v>0</v>
          </cell>
          <cell r="J16274">
            <v>0</v>
          </cell>
          <cell r="K16274">
            <v>0</v>
          </cell>
          <cell r="M16274">
            <v>0</v>
          </cell>
          <cell r="N16274">
            <v>0</v>
          </cell>
          <cell r="O16274">
            <v>0</v>
          </cell>
          <cell r="P16274">
            <v>0</v>
          </cell>
          <cell r="R16274">
            <v>0</v>
          </cell>
          <cell r="S16274">
            <v>0</v>
          </cell>
          <cell r="T16274">
            <v>0</v>
          </cell>
          <cell r="U16274">
            <v>0</v>
          </cell>
          <cell r="Y16274">
            <v>0</v>
          </cell>
          <cell r="Z16274">
            <v>0</v>
          </cell>
        </row>
        <row r="16303">
          <cell r="E16303">
            <v>0</v>
          </cell>
          <cell r="F16303">
            <v>0</v>
          </cell>
          <cell r="H16303">
            <v>0</v>
          </cell>
          <cell r="I16303">
            <v>0</v>
          </cell>
          <cell r="J16303">
            <v>0</v>
          </cell>
          <cell r="K16303">
            <v>0</v>
          </cell>
          <cell r="M16303">
            <v>0</v>
          </cell>
          <cell r="N16303">
            <v>0</v>
          </cell>
          <cell r="O16303">
            <v>0</v>
          </cell>
          <cell r="P16303">
            <v>0</v>
          </cell>
          <cell r="R16303">
            <v>0</v>
          </cell>
          <cell r="S16303">
            <v>0</v>
          </cell>
          <cell r="T16303">
            <v>0</v>
          </cell>
          <cell r="U16303">
            <v>0</v>
          </cell>
          <cell r="Y16303">
            <v>0</v>
          </cell>
          <cell r="Z16303">
            <v>0</v>
          </cell>
        </row>
        <row r="16368">
          <cell r="E16368">
            <v>0</v>
          </cell>
          <cell r="F16368">
            <v>0</v>
          </cell>
          <cell r="H16368">
            <v>0</v>
          </cell>
          <cell r="I16368">
            <v>0</v>
          </cell>
          <cell r="J16368">
            <v>0</v>
          </cell>
          <cell r="K16368">
            <v>0</v>
          </cell>
          <cell r="M16368">
            <v>0</v>
          </cell>
          <cell r="N16368">
            <v>0</v>
          </cell>
          <cell r="O16368">
            <v>0</v>
          </cell>
          <cell r="P16368">
            <v>0</v>
          </cell>
          <cell r="R16368">
            <v>0</v>
          </cell>
          <cell r="S16368">
            <v>0</v>
          </cell>
          <cell r="T16368">
            <v>0</v>
          </cell>
          <cell r="U16368">
            <v>0</v>
          </cell>
          <cell r="Y16368">
            <v>0</v>
          </cell>
          <cell r="Z16368">
            <v>0</v>
          </cell>
        </row>
        <row r="16481">
          <cell r="E16481">
            <v>0</v>
          </cell>
          <cell r="F16481">
            <v>0</v>
          </cell>
          <cell r="H16481">
            <v>0</v>
          </cell>
          <cell r="I16481">
            <v>0</v>
          </cell>
          <cell r="J16481">
            <v>0</v>
          </cell>
          <cell r="K16481">
            <v>0</v>
          </cell>
          <cell r="M16481">
            <v>0</v>
          </cell>
          <cell r="N16481">
            <v>0</v>
          </cell>
          <cell r="O16481">
            <v>0</v>
          </cell>
          <cell r="P16481">
            <v>0</v>
          </cell>
          <cell r="R16481">
            <v>0</v>
          </cell>
          <cell r="S16481">
            <v>0</v>
          </cell>
          <cell r="T16481">
            <v>0</v>
          </cell>
          <cell r="U16481">
            <v>0</v>
          </cell>
          <cell r="Y16481">
            <v>0</v>
          </cell>
          <cell r="Z16481">
            <v>0</v>
          </cell>
        </row>
        <row r="16487">
          <cell r="E16487">
            <v>0</v>
          </cell>
          <cell r="F16487">
            <v>0</v>
          </cell>
          <cell r="H16487">
            <v>0</v>
          </cell>
          <cell r="I16487">
            <v>0</v>
          </cell>
          <cell r="J16487">
            <v>0</v>
          </cell>
          <cell r="K16487">
            <v>0</v>
          </cell>
          <cell r="M16487">
            <v>0</v>
          </cell>
          <cell r="N16487">
            <v>0</v>
          </cell>
          <cell r="O16487">
            <v>0</v>
          </cell>
          <cell r="P16487">
            <v>0</v>
          </cell>
          <cell r="R16487">
            <v>0</v>
          </cell>
          <cell r="S16487">
            <v>0</v>
          </cell>
          <cell r="T16487">
            <v>0</v>
          </cell>
          <cell r="U16487">
            <v>0</v>
          </cell>
          <cell r="Y16487">
            <v>0</v>
          </cell>
          <cell r="Z16487">
            <v>0</v>
          </cell>
        </row>
        <row r="16516">
          <cell r="E16516">
            <v>0</v>
          </cell>
          <cell r="F16516">
            <v>0</v>
          </cell>
          <cell r="H16516">
            <v>0</v>
          </cell>
          <cell r="I16516">
            <v>0</v>
          </cell>
          <cell r="J16516">
            <v>0</v>
          </cell>
          <cell r="K16516">
            <v>0</v>
          </cell>
          <cell r="M16516">
            <v>0</v>
          </cell>
          <cell r="N16516">
            <v>0</v>
          </cell>
          <cell r="O16516">
            <v>0</v>
          </cell>
          <cell r="P16516">
            <v>0</v>
          </cell>
          <cell r="R16516">
            <v>0</v>
          </cell>
          <cell r="S16516">
            <v>0</v>
          </cell>
          <cell r="T16516">
            <v>0</v>
          </cell>
          <cell r="U16516">
            <v>0</v>
          </cell>
          <cell r="Y16516">
            <v>0</v>
          </cell>
          <cell r="Z16516">
            <v>0</v>
          </cell>
        </row>
        <row r="16581">
          <cell r="E16581">
            <v>0</v>
          </cell>
          <cell r="F16581">
            <v>0</v>
          </cell>
          <cell r="H16581">
            <v>0</v>
          </cell>
          <cell r="I16581">
            <v>0</v>
          </cell>
          <cell r="J16581">
            <v>0</v>
          </cell>
          <cell r="K16581">
            <v>0</v>
          </cell>
          <cell r="M16581">
            <v>0</v>
          </cell>
          <cell r="N16581">
            <v>0</v>
          </cell>
          <cell r="O16581">
            <v>0</v>
          </cell>
          <cell r="P16581">
            <v>0</v>
          </cell>
          <cell r="R16581">
            <v>0</v>
          </cell>
          <cell r="S16581">
            <v>0</v>
          </cell>
          <cell r="T16581">
            <v>0</v>
          </cell>
          <cell r="U16581">
            <v>0</v>
          </cell>
          <cell r="Y16581">
            <v>0</v>
          </cell>
          <cell r="Z16581">
            <v>0</v>
          </cell>
        </row>
        <row r="16694">
          <cell r="E16694">
            <v>0</v>
          </cell>
          <cell r="F16694">
            <v>0</v>
          </cell>
          <cell r="H16694">
            <v>0</v>
          </cell>
          <cell r="I16694">
            <v>0</v>
          </cell>
          <cell r="J16694">
            <v>0</v>
          </cell>
          <cell r="K16694">
            <v>0</v>
          </cell>
          <cell r="M16694">
            <v>0</v>
          </cell>
          <cell r="N16694">
            <v>0</v>
          </cell>
          <cell r="O16694">
            <v>0</v>
          </cell>
          <cell r="P16694">
            <v>0</v>
          </cell>
          <cell r="R16694">
            <v>0</v>
          </cell>
          <cell r="S16694">
            <v>0</v>
          </cell>
          <cell r="T16694">
            <v>0</v>
          </cell>
          <cell r="U16694">
            <v>0</v>
          </cell>
          <cell r="Y16694">
            <v>0</v>
          </cell>
          <cell r="Z16694">
            <v>0</v>
          </cell>
        </row>
        <row r="16700">
          <cell r="E16700">
            <v>0</v>
          </cell>
          <cell r="F16700">
            <v>0</v>
          </cell>
          <cell r="H16700">
            <v>0</v>
          </cell>
          <cell r="I16700">
            <v>0</v>
          </cell>
          <cell r="J16700">
            <v>0</v>
          </cell>
          <cell r="K16700">
            <v>0</v>
          </cell>
          <cell r="M16700">
            <v>0</v>
          </cell>
          <cell r="N16700">
            <v>0</v>
          </cell>
          <cell r="O16700">
            <v>0</v>
          </cell>
          <cell r="P16700">
            <v>0</v>
          </cell>
          <cell r="R16700">
            <v>0</v>
          </cell>
          <cell r="S16700">
            <v>0</v>
          </cell>
          <cell r="T16700">
            <v>0</v>
          </cell>
          <cell r="U16700">
            <v>0</v>
          </cell>
          <cell r="Y16700">
            <v>0</v>
          </cell>
          <cell r="Z16700">
            <v>0</v>
          </cell>
        </row>
        <row r="16729">
          <cell r="E16729">
            <v>0</v>
          </cell>
          <cell r="F16729">
            <v>0</v>
          </cell>
          <cell r="H16729">
            <v>0</v>
          </cell>
          <cell r="I16729">
            <v>0</v>
          </cell>
          <cell r="J16729">
            <v>0</v>
          </cell>
          <cell r="K16729">
            <v>0</v>
          </cell>
          <cell r="M16729">
            <v>0</v>
          </cell>
          <cell r="N16729">
            <v>0</v>
          </cell>
          <cell r="O16729">
            <v>0</v>
          </cell>
          <cell r="P16729">
            <v>0</v>
          </cell>
          <cell r="R16729">
            <v>0</v>
          </cell>
          <cell r="S16729">
            <v>0</v>
          </cell>
          <cell r="T16729">
            <v>0</v>
          </cell>
          <cell r="U16729">
            <v>0</v>
          </cell>
          <cell r="Y16729">
            <v>0</v>
          </cell>
          <cell r="Z16729">
            <v>0</v>
          </cell>
        </row>
        <row r="16794">
          <cell r="E16794">
            <v>0</v>
          </cell>
          <cell r="F16794">
            <v>0</v>
          </cell>
          <cell r="H16794">
            <v>0</v>
          </cell>
          <cell r="I16794">
            <v>0</v>
          </cell>
          <cell r="J16794">
            <v>0</v>
          </cell>
          <cell r="K16794">
            <v>0</v>
          </cell>
          <cell r="M16794">
            <v>0</v>
          </cell>
          <cell r="N16794">
            <v>0</v>
          </cell>
          <cell r="O16794">
            <v>0</v>
          </cell>
          <cell r="P16794">
            <v>0</v>
          </cell>
          <cell r="R16794">
            <v>0</v>
          </cell>
          <cell r="S16794">
            <v>0</v>
          </cell>
          <cell r="T16794">
            <v>0</v>
          </cell>
          <cell r="U16794">
            <v>0</v>
          </cell>
          <cell r="Y16794">
            <v>0</v>
          </cell>
          <cell r="Z16794">
            <v>0</v>
          </cell>
        </row>
        <row r="16907">
          <cell r="E16907">
            <v>0</v>
          </cell>
          <cell r="F16907">
            <v>0</v>
          </cell>
          <cell r="H16907">
            <v>0</v>
          </cell>
          <cell r="I16907">
            <v>0</v>
          </cell>
          <cell r="J16907">
            <v>0</v>
          </cell>
          <cell r="K16907">
            <v>0</v>
          </cell>
          <cell r="M16907">
            <v>0</v>
          </cell>
          <cell r="N16907">
            <v>0</v>
          </cell>
          <cell r="O16907">
            <v>0</v>
          </cell>
          <cell r="P16907">
            <v>0</v>
          </cell>
          <cell r="R16907">
            <v>0</v>
          </cell>
          <cell r="S16907">
            <v>0</v>
          </cell>
          <cell r="T16907">
            <v>0</v>
          </cell>
          <cell r="U16907">
            <v>0</v>
          </cell>
          <cell r="Y16907">
            <v>0</v>
          </cell>
          <cell r="Z16907">
            <v>0</v>
          </cell>
        </row>
        <row r="16913">
          <cell r="E16913">
            <v>0</v>
          </cell>
          <cell r="F16913">
            <v>0</v>
          </cell>
          <cell r="H16913">
            <v>0</v>
          </cell>
          <cell r="I16913">
            <v>0</v>
          </cell>
          <cell r="J16913">
            <v>0</v>
          </cell>
          <cell r="K16913">
            <v>0</v>
          </cell>
          <cell r="M16913">
            <v>0</v>
          </cell>
          <cell r="N16913">
            <v>0</v>
          </cell>
          <cell r="O16913">
            <v>0</v>
          </cell>
          <cell r="P16913">
            <v>0</v>
          </cell>
          <cell r="R16913">
            <v>0</v>
          </cell>
          <cell r="S16913">
            <v>0</v>
          </cell>
          <cell r="T16913">
            <v>0</v>
          </cell>
          <cell r="U16913">
            <v>0</v>
          </cell>
          <cell r="Y16913">
            <v>0</v>
          </cell>
          <cell r="Z16913">
            <v>0</v>
          </cell>
        </row>
        <row r="16942">
          <cell r="E16942">
            <v>0</v>
          </cell>
          <cell r="F16942">
            <v>0</v>
          </cell>
          <cell r="H16942">
            <v>0</v>
          </cell>
          <cell r="I16942">
            <v>0</v>
          </cell>
          <cell r="J16942">
            <v>0</v>
          </cell>
          <cell r="K16942">
            <v>0</v>
          </cell>
          <cell r="M16942">
            <v>0</v>
          </cell>
          <cell r="N16942">
            <v>0</v>
          </cell>
          <cell r="O16942">
            <v>0</v>
          </cell>
          <cell r="P16942">
            <v>0</v>
          </cell>
          <cell r="R16942">
            <v>0</v>
          </cell>
          <cell r="S16942">
            <v>0</v>
          </cell>
          <cell r="T16942">
            <v>0</v>
          </cell>
          <cell r="U16942">
            <v>0</v>
          </cell>
          <cell r="Y16942">
            <v>0</v>
          </cell>
          <cell r="Z16942">
            <v>0</v>
          </cell>
        </row>
        <row r="17007">
          <cell r="E17007">
            <v>0</v>
          </cell>
          <cell r="F17007">
            <v>0</v>
          </cell>
          <cell r="H17007">
            <v>0</v>
          </cell>
          <cell r="I17007">
            <v>0</v>
          </cell>
          <cell r="J17007">
            <v>0</v>
          </cell>
          <cell r="K17007">
            <v>0</v>
          </cell>
          <cell r="M17007">
            <v>0</v>
          </cell>
          <cell r="N17007">
            <v>0</v>
          </cell>
          <cell r="O17007">
            <v>0</v>
          </cell>
          <cell r="P17007">
            <v>0</v>
          </cell>
          <cell r="R17007">
            <v>0</v>
          </cell>
          <cell r="S17007">
            <v>0</v>
          </cell>
          <cell r="T17007">
            <v>0</v>
          </cell>
          <cell r="U17007">
            <v>0</v>
          </cell>
          <cell r="Y17007">
            <v>0</v>
          </cell>
          <cell r="Z17007">
            <v>0</v>
          </cell>
        </row>
        <row r="17120">
          <cell r="E17120">
            <v>0</v>
          </cell>
          <cell r="F17120">
            <v>0</v>
          </cell>
          <cell r="H17120">
            <v>0</v>
          </cell>
          <cell r="I17120">
            <v>0</v>
          </cell>
          <cell r="J17120">
            <v>0</v>
          </cell>
          <cell r="K17120">
            <v>0</v>
          </cell>
          <cell r="M17120">
            <v>0</v>
          </cell>
          <cell r="N17120">
            <v>0</v>
          </cell>
          <cell r="O17120">
            <v>0</v>
          </cell>
          <cell r="P17120">
            <v>0</v>
          </cell>
          <cell r="R17120">
            <v>0</v>
          </cell>
          <cell r="S17120">
            <v>0</v>
          </cell>
          <cell r="T17120">
            <v>0</v>
          </cell>
          <cell r="U17120">
            <v>0</v>
          </cell>
          <cell r="Y17120">
            <v>0</v>
          </cell>
          <cell r="Z17120">
            <v>0</v>
          </cell>
        </row>
        <row r="17126">
          <cell r="E17126">
            <v>0</v>
          </cell>
          <cell r="F17126">
            <v>0</v>
          </cell>
          <cell r="H17126">
            <v>0</v>
          </cell>
          <cell r="I17126">
            <v>0</v>
          </cell>
          <cell r="J17126">
            <v>0</v>
          </cell>
          <cell r="K17126">
            <v>0</v>
          </cell>
          <cell r="M17126">
            <v>0</v>
          </cell>
          <cell r="N17126">
            <v>0</v>
          </cell>
          <cell r="O17126">
            <v>0</v>
          </cell>
          <cell r="P17126">
            <v>0</v>
          </cell>
          <cell r="R17126">
            <v>0</v>
          </cell>
          <cell r="S17126">
            <v>0</v>
          </cell>
          <cell r="T17126">
            <v>0</v>
          </cell>
          <cell r="U17126">
            <v>0</v>
          </cell>
          <cell r="Y17126">
            <v>0</v>
          </cell>
          <cell r="Z17126">
            <v>0</v>
          </cell>
        </row>
        <row r="17155">
          <cell r="E17155">
            <v>0</v>
          </cell>
          <cell r="F17155">
            <v>0</v>
          </cell>
          <cell r="H17155">
            <v>0</v>
          </cell>
          <cell r="I17155">
            <v>0</v>
          </cell>
          <cell r="J17155">
            <v>0</v>
          </cell>
          <cell r="K17155">
            <v>0</v>
          </cell>
          <cell r="M17155">
            <v>0</v>
          </cell>
          <cell r="N17155">
            <v>0</v>
          </cell>
          <cell r="O17155">
            <v>0</v>
          </cell>
          <cell r="P17155">
            <v>0</v>
          </cell>
          <cell r="R17155">
            <v>0</v>
          </cell>
          <cell r="S17155">
            <v>0</v>
          </cell>
          <cell r="T17155">
            <v>0</v>
          </cell>
          <cell r="U17155">
            <v>0</v>
          </cell>
          <cell r="Y17155">
            <v>0</v>
          </cell>
          <cell r="Z17155">
            <v>0</v>
          </cell>
        </row>
        <row r="17220">
          <cell r="E17220">
            <v>0</v>
          </cell>
          <cell r="F17220">
            <v>0</v>
          </cell>
          <cell r="H17220">
            <v>0</v>
          </cell>
          <cell r="I17220">
            <v>0</v>
          </cell>
          <cell r="J17220">
            <v>0</v>
          </cell>
          <cell r="K17220">
            <v>0</v>
          </cell>
          <cell r="M17220">
            <v>0</v>
          </cell>
          <cell r="N17220">
            <v>0</v>
          </cell>
          <cell r="O17220">
            <v>0</v>
          </cell>
          <cell r="P17220">
            <v>0</v>
          </cell>
          <cell r="R17220">
            <v>0</v>
          </cell>
          <cell r="S17220">
            <v>0</v>
          </cell>
          <cell r="T17220">
            <v>0</v>
          </cell>
          <cell r="U17220">
            <v>0</v>
          </cell>
          <cell r="Y17220">
            <v>0</v>
          </cell>
          <cell r="Z17220">
            <v>0</v>
          </cell>
        </row>
        <row r="17333">
          <cell r="E17333">
            <v>0</v>
          </cell>
          <cell r="F17333">
            <v>0</v>
          </cell>
          <cell r="H17333">
            <v>0</v>
          </cell>
          <cell r="I17333">
            <v>0</v>
          </cell>
          <cell r="J17333">
            <v>0</v>
          </cell>
          <cell r="K17333">
            <v>0</v>
          </cell>
          <cell r="M17333">
            <v>0</v>
          </cell>
          <cell r="N17333">
            <v>0</v>
          </cell>
          <cell r="O17333">
            <v>0</v>
          </cell>
          <cell r="P17333">
            <v>0</v>
          </cell>
          <cell r="R17333">
            <v>0</v>
          </cell>
          <cell r="S17333">
            <v>0</v>
          </cell>
          <cell r="T17333">
            <v>0</v>
          </cell>
          <cell r="U17333">
            <v>0</v>
          </cell>
          <cell r="Y17333">
            <v>0</v>
          </cell>
          <cell r="Z17333">
            <v>0</v>
          </cell>
        </row>
        <row r="17339">
          <cell r="E17339">
            <v>0</v>
          </cell>
          <cell r="F17339">
            <v>0</v>
          </cell>
          <cell r="H17339">
            <v>0</v>
          </cell>
          <cell r="I17339">
            <v>0</v>
          </cell>
          <cell r="J17339">
            <v>0</v>
          </cell>
          <cell r="K17339">
            <v>0</v>
          </cell>
          <cell r="M17339">
            <v>0</v>
          </cell>
          <cell r="N17339">
            <v>0</v>
          </cell>
          <cell r="O17339">
            <v>0</v>
          </cell>
          <cell r="P17339">
            <v>0</v>
          </cell>
          <cell r="R17339">
            <v>0</v>
          </cell>
          <cell r="S17339">
            <v>0</v>
          </cell>
          <cell r="T17339">
            <v>0</v>
          </cell>
          <cell r="U17339">
            <v>0</v>
          </cell>
          <cell r="Y17339">
            <v>0</v>
          </cell>
          <cell r="Z17339">
            <v>0</v>
          </cell>
        </row>
        <row r="17368">
          <cell r="E17368">
            <v>0</v>
          </cell>
          <cell r="F17368">
            <v>0</v>
          </cell>
          <cell r="H17368">
            <v>0</v>
          </cell>
          <cell r="I17368">
            <v>0</v>
          </cell>
          <cell r="J17368">
            <v>0</v>
          </cell>
          <cell r="K17368">
            <v>0</v>
          </cell>
          <cell r="M17368">
            <v>0</v>
          </cell>
          <cell r="N17368">
            <v>0</v>
          </cell>
          <cell r="O17368">
            <v>0</v>
          </cell>
          <cell r="P17368">
            <v>0</v>
          </cell>
          <cell r="R17368">
            <v>0</v>
          </cell>
          <cell r="S17368">
            <v>0</v>
          </cell>
          <cell r="T17368">
            <v>0</v>
          </cell>
          <cell r="U17368">
            <v>0</v>
          </cell>
          <cell r="Y17368">
            <v>0</v>
          </cell>
          <cell r="Z17368">
            <v>0</v>
          </cell>
        </row>
        <row r="19504">
          <cell r="E19504">
            <v>2442911750</v>
          </cell>
          <cell r="F19504">
            <v>187438796.03000009</v>
          </cell>
          <cell r="G19504">
            <v>2630350546.0299997</v>
          </cell>
          <cell r="H19504">
            <v>2444622000</v>
          </cell>
          <cell r="I19504">
            <v>-1633634000</v>
          </cell>
          <cell r="J19504">
            <v>0</v>
          </cell>
          <cell r="K19504">
            <v>1821072796.03</v>
          </cell>
          <cell r="L19504">
            <v>2632060796.0299997</v>
          </cell>
          <cell r="M19504">
            <v>374768375.92000008</v>
          </cell>
          <cell r="N19504">
            <v>1522794543.55</v>
          </cell>
          <cell r="O19504">
            <v>0</v>
          </cell>
          <cell r="P19504">
            <v>0</v>
          </cell>
          <cell r="Q19504">
            <v>1897562919.47</v>
          </cell>
          <cell r="R19504">
            <v>329458022.46000004</v>
          </cell>
          <cell r="S19504">
            <v>1508499577.77</v>
          </cell>
          <cell r="T19504">
            <v>0</v>
          </cell>
          <cell r="U19504">
            <v>0</v>
          </cell>
          <cell r="V19504">
            <v>1837957600.23</v>
          </cell>
          <cell r="W19504">
            <v>-1710250</v>
          </cell>
          <cell r="X19504">
            <v>734497876.56000006</v>
          </cell>
          <cell r="Y19504">
            <v>0</v>
          </cell>
          <cell r="Z1950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current-EXECOM"/>
      <sheetName val="FO-DR"/>
      <sheetName val="PEI"/>
      <sheetName val="Sheet1 (2)"/>
      <sheetName val="PANTAWID"/>
      <sheetName val="SUPPLEMENTAL"/>
      <sheetName val="RRPTP"/>
      <sheetName val="SOCIAL PENSION"/>
      <sheetName val="SUSTAINABLE"/>
      <sheetName val="NHTS"/>
      <sheetName val="PAMANA-SLP"/>
      <sheetName val="DR-PROJ"/>
      <sheetName val="SUM-DR-reg"/>
      <sheetName val="SAOBCENTRALOFFICE101"/>
      <sheetName val="SAOB-co-others"/>
      <sheetName val="sum-co"/>
      <sheetName val="sum-conso"/>
      <sheetName val="sumFO"/>
      <sheetName val="sumFO-PROJ"/>
      <sheetName val="sum-conso (2)"/>
      <sheetName val="cna"/>
      <sheetName val="2015 allotment"/>
      <sheetName val="2015 adj allotment"/>
      <sheetName val="dr"/>
      <sheetName val="dr-OTHERS"/>
      <sheetName val="dr-cmf"/>
      <sheetName val="analysis"/>
      <sheetName val="analysis1"/>
      <sheetName val="analysis2"/>
      <sheetName val="analysis-wd RLIP"/>
      <sheetName val="analysis-wd RLIP (2)"/>
      <sheetName val="analysis-wd RLIP (3)"/>
      <sheetName val="ALL FUNDS"/>
      <sheetName val="ALL FUNDS (2)"/>
      <sheetName val="analysis (3)"/>
      <sheetName val="sum-direct"/>
      <sheetName val="CURRENT-2015"/>
      <sheetName val="CONT-2015"/>
      <sheetName val="SUM-2015"/>
      <sheetName val="Sheet1"/>
      <sheetName val="SUM-DR"/>
      <sheetName val="CURRENT"/>
      <sheetName val="CURRENT-2014"/>
      <sheetName val="CONTINUING-2014"/>
      <sheetName val="sum-2014"/>
      <sheetName val="CURRENT (2)"/>
      <sheetName val="CONT-SOURCE"/>
      <sheetName val="SUM"/>
      <sheetName val="FORM-B"/>
      <sheetName val="SUMMARY"/>
      <sheetName val="FARS-modified-perobj"/>
      <sheetName val="FARS-per obj"/>
      <sheetName val="FAR No.1 -SUM"/>
      <sheetName val="ALL FUNDS-regular"/>
      <sheetName val="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667">
          <cell r="W29667">
            <v>0</v>
          </cell>
          <cell r="X29667">
            <v>0</v>
          </cell>
        </row>
        <row r="30307">
          <cell r="W30307">
            <v>0</v>
          </cell>
          <cell r="X30307">
            <v>0</v>
          </cell>
        </row>
        <row r="30485">
          <cell r="W30485">
            <v>0</v>
          </cell>
          <cell r="X3048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429">
          <cell r="Q429">
            <v>26759329</v>
          </cell>
        </row>
        <row r="962">
          <cell r="Q962">
            <v>17161117.41</v>
          </cell>
        </row>
      </sheetData>
      <sheetData sheetId="23" refreshError="1">
        <row r="1897">
          <cell r="Z1897">
            <v>18486727.199999999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43"/>
  <sheetViews>
    <sheetView topLeftCell="N2104" workbookViewId="0">
      <selection activeCell="V2118" sqref="V2118"/>
    </sheetView>
  </sheetViews>
  <sheetFormatPr defaultColWidth="9" defaultRowHeight="15" x14ac:dyDescent="0.25"/>
  <cols>
    <col min="1" max="1" width="2.85546875" customWidth="1"/>
    <col min="2" max="2" width="5.140625" style="20" customWidth="1"/>
    <col min="3" max="3" width="40.42578125" customWidth="1"/>
    <col min="4" max="4" width="13.5703125" customWidth="1"/>
    <col min="5" max="5" width="19.5703125" style="25" customWidth="1"/>
    <col min="6" max="6" width="19.7109375" style="25" customWidth="1"/>
    <col min="7" max="7" width="19.5703125" style="25" customWidth="1"/>
    <col min="8" max="8" width="21.140625" style="25" customWidth="1"/>
    <col min="9" max="9" width="24.140625" style="25" customWidth="1"/>
    <col min="10" max="10" width="20.85546875" style="25" customWidth="1"/>
    <col min="11" max="11" width="19.5703125" style="25" customWidth="1"/>
    <col min="12" max="12" width="21" style="25" customWidth="1"/>
    <col min="13" max="13" width="20.42578125" style="25" customWidth="1"/>
    <col min="14" max="15" width="19" style="25" customWidth="1"/>
    <col min="16" max="16" width="19.5703125" style="25" customWidth="1"/>
    <col min="17" max="17" width="19.140625" style="25" customWidth="1"/>
    <col min="18" max="22" width="16.85546875" style="25" customWidth="1"/>
    <col min="23" max="23" width="22.140625" style="25" customWidth="1"/>
    <col min="24" max="24" width="21.85546875" style="25" customWidth="1"/>
    <col min="25" max="25" width="11.5703125" style="25" customWidth="1"/>
    <col min="26" max="26" width="14.140625" style="25" customWidth="1"/>
  </cols>
  <sheetData>
    <row r="1" spans="1:27" s="8" customFormat="1" ht="20.25" x14ac:dyDescent="0.3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 t="s">
        <v>0</v>
      </c>
      <c r="Z1" s="7"/>
    </row>
    <row r="2" spans="1:27" s="8" customFormat="1" ht="18" x14ac:dyDescent="0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7" s="8" customFormat="1" ht="15.75" x14ac:dyDescent="0.25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</row>
    <row r="4" spans="1:27" s="8" customFormat="1" ht="18" x14ac:dyDescent="0.25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8" t="s">
        <v>4</v>
      </c>
      <c r="Y4" s="16"/>
      <c r="Z4" s="19"/>
    </row>
    <row r="5" spans="1:27" s="8" customFormat="1" ht="18" x14ac:dyDescent="0.25">
      <c r="A5" s="15" t="s">
        <v>5</v>
      </c>
      <c r="B5" s="20"/>
      <c r="C5" s="16"/>
      <c r="D5" s="21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3"/>
      <c r="Q5" s="23"/>
      <c r="R5" s="23"/>
      <c r="S5" s="24"/>
      <c r="T5" s="23"/>
      <c r="U5" s="23"/>
      <c r="V5" s="25"/>
      <c r="W5" s="17"/>
      <c r="X5" s="18" t="s">
        <v>6</v>
      </c>
      <c r="Y5" s="18"/>
      <c r="Z5" s="26"/>
    </row>
    <row r="6" spans="1:27" s="8" customFormat="1" ht="18" x14ac:dyDescent="0.25">
      <c r="A6" s="15" t="s">
        <v>7</v>
      </c>
      <c r="B6" s="20"/>
      <c r="C6" s="16"/>
      <c r="D6" s="21"/>
      <c r="E6" s="22"/>
      <c r="F6" s="22"/>
      <c r="G6" s="22"/>
      <c r="H6" s="22"/>
      <c r="I6" s="22"/>
      <c r="J6" s="22"/>
      <c r="K6" s="22"/>
      <c r="L6" s="22"/>
      <c r="M6" s="23"/>
      <c r="N6" s="23"/>
      <c r="O6" s="23"/>
      <c r="P6" s="23"/>
      <c r="Q6" s="23"/>
      <c r="R6" s="23"/>
      <c r="S6" s="23"/>
      <c r="T6" s="23"/>
      <c r="U6" s="27"/>
      <c r="V6" s="23"/>
      <c r="W6" s="17"/>
      <c r="X6" s="18" t="s">
        <v>8</v>
      </c>
      <c r="Y6" s="23"/>
      <c r="Z6" s="26"/>
    </row>
    <row r="7" spans="1:27" s="8" customFormat="1" ht="15.75" x14ac:dyDescent="0.25">
      <c r="A7" s="15" t="s">
        <v>9</v>
      </c>
      <c r="B7" s="20"/>
      <c r="C7" s="16"/>
      <c r="D7" s="21"/>
      <c r="E7" s="22"/>
      <c r="F7" s="22"/>
      <c r="G7" s="22"/>
      <c r="H7" s="22"/>
      <c r="I7" s="22"/>
      <c r="J7" s="22"/>
      <c r="K7" s="22"/>
      <c r="L7" s="22"/>
      <c r="M7" s="23"/>
      <c r="N7" s="23"/>
      <c r="O7" s="23"/>
      <c r="P7" s="23"/>
      <c r="Q7" s="23"/>
      <c r="R7" s="23"/>
      <c r="S7" s="23"/>
      <c r="T7" s="28"/>
      <c r="U7" s="28"/>
      <c r="V7" s="23"/>
      <c r="W7" s="23"/>
      <c r="X7" s="23"/>
      <c r="Y7" s="23"/>
      <c r="Z7" s="26"/>
    </row>
    <row r="8" spans="1:27" s="8" customFormat="1" ht="16.5" thickBot="1" x14ac:dyDescent="0.3">
      <c r="A8" s="29" t="s">
        <v>10</v>
      </c>
      <c r="B8" s="30"/>
      <c r="C8" s="31"/>
      <c r="D8" s="32"/>
      <c r="E8" s="33"/>
      <c r="F8" s="33"/>
      <c r="G8" s="33"/>
      <c r="H8" s="33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5"/>
      <c r="U8" s="35"/>
      <c r="V8" s="34"/>
      <c r="W8" s="34"/>
      <c r="X8" s="34"/>
      <c r="Y8" s="34"/>
      <c r="Z8" s="36"/>
    </row>
    <row r="9" spans="1:27" s="8" customFormat="1" ht="16.5" thickBot="1" x14ac:dyDescent="0.3">
      <c r="A9" s="37" t="s">
        <v>11</v>
      </c>
      <c r="B9" s="38"/>
      <c r="C9" s="38"/>
      <c r="D9" s="39" t="s">
        <v>12</v>
      </c>
      <c r="E9" s="40" t="s">
        <v>13</v>
      </c>
      <c r="F9" s="41"/>
      <c r="G9" s="42"/>
      <c r="H9" s="40" t="s">
        <v>14</v>
      </c>
      <c r="I9" s="41"/>
      <c r="J9" s="41"/>
      <c r="K9" s="41"/>
      <c r="L9" s="42"/>
      <c r="M9" s="43" t="s">
        <v>15</v>
      </c>
      <c r="N9" s="44"/>
      <c r="O9" s="44"/>
      <c r="P9" s="44"/>
      <c r="Q9" s="45"/>
      <c r="R9" s="43" t="s">
        <v>16</v>
      </c>
      <c r="S9" s="44"/>
      <c r="T9" s="44"/>
      <c r="U9" s="44"/>
      <c r="V9" s="45"/>
      <c r="W9" s="40" t="s">
        <v>17</v>
      </c>
      <c r="X9" s="41"/>
      <c r="Y9" s="41"/>
      <c r="Z9" s="42"/>
    </row>
    <row r="10" spans="1:27" s="8" customFormat="1" ht="16.5" thickBot="1" x14ac:dyDescent="0.3">
      <c r="A10" s="46"/>
      <c r="B10" s="47"/>
      <c r="C10" s="47"/>
      <c r="D10" s="48"/>
      <c r="E10" s="49" t="s">
        <v>18</v>
      </c>
      <c r="F10" s="49" t="s">
        <v>19</v>
      </c>
      <c r="G10" s="49" t="s">
        <v>20</v>
      </c>
      <c r="H10" s="49" t="s">
        <v>386</v>
      </c>
      <c r="I10" s="49" t="s">
        <v>21</v>
      </c>
      <c r="J10" s="49" t="s">
        <v>22</v>
      </c>
      <c r="K10" s="49" t="s">
        <v>23</v>
      </c>
      <c r="L10" s="49" t="s">
        <v>24</v>
      </c>
      <c r="M10" s="50" t="s">
        <v>25</v>
      </c>
      <c r="N10" s="51" t="s">
        <v>26</v>
      </c>
      <c r="O10" s="51" t="s">
        <v>27</v>
      </c>
      <c r="P10" s="51" t="s">
        <v>28</v>
      </c>
      <c r="Q10" s="51" t="s">
        <v>29</v>
      </c>
      <c r="R10" s="50" t="s">
        <v>25</v>
      </c>
      <c r="S10" s="51" t="s">
        <v>26</v>
      </c>
      <c r="T10" s="51" t="s">
        <v>27</v>
      </c>
      <c r="U10" s="51" t="s">
        <v>28</v>
      </c>
      <c r="V10" s="51" t="s">
        <v>29</v>
      </c>
      <c r="W10" s="50" t="s">
        <v>30</v>
      </c>
      <c r="X10" s="50" t="s">
        <v>31</v>
      </c>
      <c r="Y10" s="40" t="s">
        <v>32</v>
      </c>
      <c r="Z10" s="42"/>
    </row>
    <row r="11" spans="1:27" s="8" customFormat="1" x14ac:dyDescent="0.25">
      <c r="A11" s="46"/>
      <c r="B11" s="47"/>
      <c r="C11" s="47"/>
      <c r="D11" s="48"/>
      <c r="E11" s="52"/>
      <c r="F11" s="52"/>
      <c r="G11" s="52"/>
      <c r="H11" s="52"/>
      <c r="I11" s="52"/>
      <c r="J11" s="52"/>
      <c r="K11" s="52"/>
      <c r="L11" s="52"/>
      <c r="M11" s="53"/>
      <c r="N11" s="54"/>
      <c r="O11" s="54"/>
      <c r="P11" s="54"/>
      <c r="Q11" s="54"/>
      <c r="R11" s="53"/>
      <c r="S11" s="54"/>
      <c r="T11" s="54"/>
      <c r="U11" s="54"/>
      <c r="V11" s="54"/>
      <c r="W11" s="53"/>
      <c r="X11" s="53"/>
      <c r="Y11" s="50" t="s">
        <v>33</v>
      </c>
      <c r="Z11" s="49" t="s">
        <v>34</v>
      </c>
    </row>
    <row r="12" spans="1:27" s="8" customFormat="1" ht="15.75" thickBot="1" x14ac:dyDescent="0.3">
      <c r="A12" s="55"/>
      <c r="B12" s="56"/>
      <c r="C12" s="56"/>
      <c r="D12" s="57"/>
      <c r="E12" s="58"/>
      <c r="F12" s="58"/>
      <c r="G12" s="58"/>
      <c r="H12" s="58"/>
      <c r="I12" s="58"/>
      <c r="J12" s="58"/>
      <c r="K12" s="58"/>
      <c r="L12" s="58"/>
      <c r="M12" s="53"/>
      <c r="N12" s="54"/>
      <c r="O12" s="54"/>
      <c r="P12" s="54"/>
      <c r="Q12" s="54"/>
      <c r="R12" s="53"/>
      <c r="S12" s="54"/>
      <c r="T12" s="54"/>
      <c r="U12" s="54"/>
      <c r="V12" s="54"/>
      <c r="W12" s="59"/>
      <c r="X12" s="59"/>
      <c r="Y12" s="59"/>
      <c r="Z12" s="58"/>
    </row>
    <row r="13" spans="1:27" s="66" customFormat="1" ht="43.5" thickBot="1" x14ac:dyDescent="0.25">
      <c r="A13" s="60">
        <v>1</v>
      </c>
      <c r="B13" s="61"/>
      <c r="C13" s="61"/>
      <c r="D13" s="62">
        <v>2</v>
      </c>
      <c r="E13" s="140">
        <v>3</v>
      </c>
      <c r="F13" s="140">
        <v>4</v>
      </c>
      <c r="G13" s="63" t="s">
        <v>35</v>
      </c>
      <c r="H13" s="140">
        <v>6</v>
      </c>
      <c r="I13" s="140">
        <v>7</v>
      </c>
      <c r="J13" s="140">
        <v>8</v>
      </c>
      <c r="K13" s="140">
        <v>9</v>
      </c>
      <c r="L13" s="63" t="s">
        <v>36</v>
      </c>
      <c r="M13" s="140">
        <v>11</v>
      </c>
      <c r="N13" s="140">
        <v>12</v>
      </c>
      <c r="O13" s="140">
        <v>13</v>
      </c>
      <c r="P13" s="140">
        <v>14</v>
      </c>
      <c r="Q13" s="64" t="s">
        <v>37</v>
      </c>
      <c r="R13" s="141">
        <v>16</v>
      </c>
      <c r="S13" s="141">
        <v>17</v>
      </c>
      <c r="T13" s="141">
        <v>18</v>
      </c>
      <c r="U13" s="141">
        <v>19</v>
      </c>
      <c r="V13" s="63" t="s">
        <v>38</v>
      </c>
      <c r="W13" s="65" t="s">
        <v>39</v>
      </c>
      <c r="X13" s="65" t="s">
        <v>40</v>
      </c>
      <c r="Y13" s="142">
        <v>23</v>
      </c>
      <c r="Z13" s="140">
        <v>24</v>
      </c>
    </row>
    <row r="14" spans="1:27" x14ac:dyDescent="0.25">
      <c r="A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0"/>
      <c r="AA14" s="139"/>
    </row>
    <row r="15" spans="1:27" x14ac:dyDescent="0.25">
      <c r="A15" s="143" t="s">
        <v>387</v>
      </c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0"/>
      <c r="AA15" s="139"/>
    </row>
    <row r="16" spans="1:27" x14ac:dyDescent="0.25">
      <c r="A16" s="134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0"/>
      <c r="AA16" s="139"/>
    </row>
    <row r="17" spans="1:28" x14ac:dyDescent="0.25">
      <c r="A17" s="131" t="s">
        <v>388</v>
      </c>
      <c r="D17" s="7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0"/>
      <c r="AA17" s="139"/>
    </row>
    <row r="18" spans="1:28" x14ac:dyDescent="0.25">
      <c r="A18" s="67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0"/>
      <c r="AA18" s="139"/>
    </row>
    <row r="19" spans="1:28" ht="15.75" x14ac:dyDescent="0.25">
      <c r="A19" s="82" t="s">
        <v>41</v>
      </c>
      <c r="B19" s="83"/>
      <c r="D19" s="14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139"/>
      <c r="AB19" s="25"/>
    </row>
    <row r="20" spans="1:28" ht="15.75" x14ac:dyDescent="0.25">
      <c r="A20" s="15"/>
      <c r="D20" s="14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139"/>
      <c r="AB20" s="25"/>
    </row>
    <row r="21" spans="1:28" x14ac:dyDescent="0.25">
      <c r="A21" s="84"/>
      <c r="B21" s="20" t="s">
        <v>42</v>
      </c>
      <c r="D21" s="7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0"/>
      <c r="AA21" s="139"/>
      <c r="AB21" s="25"/>
    </row>
    <row r="22" spans="1:28" x14ac:dyDescent="0.25">
      <c r="A22" s="84"/>
      <c r="B22" s="85"/>
      <c r="C22" s="8" t="s">
        <v>43</v>
      </c>
      <c r="D22" s="86" t="s">
        <v>44</v>
      </c>
      <c r="E22" s="87">
        <f>'[1]FARS-per obj'!E8335</f>
        <v>36689000</v>
      </c>
      <c r="F22" s="87">
        <f>'[1]FARS-per obj'!F8335</f>
        <v>189564</v>
      </c>
      <c r="G22" s="87">
        <f>F22+E22</f>
        <v>36878564</v>
      </c>
      <c r="H22" s="87">
        <f>'[1]FARS-per obj'!H8335</f>
        <v>36689000</v>
      </c>
      <c r="I22" s="87">
        <f>'[1]FARS-per obj'!I8335</f>
        <v>189564</v>
      </c>
      <c r="J22" s="87">
        <f>'[1]FARS-per obj'!J8335</f>
        <v>0</v>
      </c>
      <c r="K22" s="87">
        <f>'[1]FARS-per obj'!K8335</f>
        <v>0</v>
      </c>
      <c r="L22" s="87">
        <f>SUM(H22:K22)</f>
        <v>36878564</v>
      </c>
      <c r="M22" s="87">
        <f>'[1]FARS-per obj'!M8335</f>
        <v>9390886.3599999994</v>
      </c>
      <c r="N22" s="87">
        <f>'[1]FARS-per obj'!N8335</f>
        <v>8617739.9400000013</v>
      </c>
      <c r="O22" s="87">
        <f>'[1]FARS-per obj'!O8335</f>
        <v>0</v>
      </c>
      <c r="P22" s="87">
        <f>'[1]FARS-per obj'!P8335</f>
        <v>0</v>
      </c>
      <c r="Q22" s="72">
        <f t="shared" ref="Q22:Q71" si="0">SUM(M22:P22)</f>
        <v>18008626.300000001</v>
      </c>
      <c r="R22" s="87">
        <f>'[1]FARS-per obj'!R8335</f>
        <v>9336485.7799999993</v>
      </c>
      <c r="S22" s="87">
        <f>'[1]FARS-per obj'!S8335</f>
        <v>8567201.6300000008</v>
      </c>
      <c r="T22" s="87">
        <f>'[1]FARS-per obj'!T8335</f>
        <v>0</v>
      </c>
      <c r="U22" s="87">
        <f>'[1]FARS-per obj'!U8335</f>
        <v>0</v>
      </c>
      <c r="V22" s="72">
        <f t="shared" ref="V22:V71" si="1">SUM(R22:U22)</f>
        <v>17903687.41</v>
      </c>
      <c r="W22" s="72">
        <f t="shared" ref="W22:W71" si="2">G22-L22</f>
        <v>0</v>
      </c>
      <c r="X22" s="72">
        <f t="shared" ref="X22:X71" si="3">L22-Q22</f>
        <v>18869937.699999999</v>
      </c>
      <c r="Y22" s="87">
        <f>'[1]FARS-per obj'!Y8335</f>
        <v>0</v>
      </c>
      <c r="Z22" s="87">
        <f>'[1]FARS-per obj'!Z8335</f>
        <v>0</v>
      </c>
      <c r="AA22" s="139"/>
      <c r="AB22" s="25"/>
    </row>
    <row r="23" spans="1:28" x14ac:dyDescent="0.25">
      <c r="A23" s="84"/>
      <c r="B23" s="85"/>
      <c r="C23" s="8" t="s">
        <v>45</v>
      </c>
      <c r="D23" s="86" t="s">
        <v>46</v>
      </c>
      <c r="E23" s="87">
        <f>'[1]FARS-per obj'!E8336</f>
        <v>139918000</v>
      </c>
      <c r="F23" s="87">
        <f>'[1]FARS-per obj'!F8336</f>
        <v>1877597.3100000024</v>
      </c>
      <c r="G23" s="87">
        <f t="shared" ref="G23:G71" si="4">F23+E23</f>
        <v>141795597.31</v>
      </c>
      <c r="H23" s="87">
        <f>'[1]FARS-per obj'!H8336</f>
        <v>139918000</v>
      </c>
      <c r="I23" s="87">
        <f>'[1]FARS-per obj'!I8336</f>
        <v>-117907547</v>
      </c>
      <c r="J23" s="87">
        <f>'[1]FARS-per obj'!J8336</f>
        <v>0</v>
      </c>
      <c r="K23" s="87">
        <f>'[1]FARS-per obj'!K8336</f>
        <v>119785144.31</v>
      </c>
      <c r="L23" s="87">
        <f t="shared" ref="L23:L71" si="5">SUM(H23:K23)</f>
        <v>141795597.31</v>
      </c>
      <c r="M23" s="87">
        <f>'[1]FARS-per obj'!M8336</f>
        <v>29476378.289999999</v>
      </c>
      <c r="N23" s="87">
        <f>'[1]FARS-per obj'!N8336</f>
        <v>40173120.559999995</v>
      </c>
      <c r="O23" s="87">
        <f>'[1]FARS-per obj'!O8336</f>
        <v>0</v>
      </c>
      <c r="P23" s="87">
        <f>'[1]FARS-per obj'!P8336</f>
        <v>0</v>
      </c>
      <c r="Q23" s="72">
        <f t="shared" si="0"/>
        <v>69649498.849999994</v>
      </c>
      <c r="R23" s="87">
        <f>'[1]FARS-per obj'!R8336</f>
        <v>28196620.129999992</v>
      </c>
      <c r="S23" s="87">
        <f>'[1]FARS-per obj'!S8336</f>
        <v>39239185.880000003</v>
      </c>
      <c r="T23" s="87">
        <f>'[1]FARS-per obj'!T8336</f>
        <v>0</v>
      </c>
      <c r="U23" s="87">
        <f>'[1]FARS-per obj'!U8336</f>
        <v>0</v>
      </c>
      <c r="V23" s="72">
        <f t="shared" si="1"/>
        <v>67435806.00999999</v>
      </c>
      <c r="W23" s="72">
        <f t="shared" si="2"/>
        <v>0</v>
      </c>
      <c r="X23" s="72">
        <f t="shared" si="3"/>
        <v>72146098.460000008</v>
      </c>
      <c r="Y23" s="87">
        <f>'[1]FARS-per obj'!Y8336</f>
        <v>0</v>
      </c>
      <c r="Z23" s="87">
        <f>'[1]FARS-per obj'!Z8336</f>
        <v>0</v>
      </c>
      <c r="AA23" s="139"/>
      <c r="AB23" s="25"/>
    </row>
    <row r="24" spans="1:28" x14ac:dyDescent="0.25">
      <c r="A24" s="84"/>
      <c r="B24" s="20" t="s">
        <v>47</v>
      </c>
      <c r="C24" s="8"/>
      <c r="D24" s="86"/>
      <c r="E24" s="87">
        <f>'[1]FARS-per obj'!E8337</f>
        <v>0</v>
      </c>
      <c r="F24" s="87">
        <f>'[1]FARS-per obj'!F8337</f>
        <v>0</v>
      </c>
      <c r="G24" s="87">
        <f t="shared" si="4"/>
        <v>0</v>
      </c>
      <c r="H24" s="87">
        <f>'[1]FARS-per obj'!H8337</f>
        <v>0</v>
      </c>
      <c r="I24" s="87">
        <f>'[1]FARS-per obj'!I8337</f>
        <v>0</v>
      </c>
      <c r="J24" s="87">
        <f>'[1]FARS-per obj'!J8337</f>
        <v>0</v>
      </c>
      <c r="K24" s="87">
        <f>'[1]FARS-per obj'!K8337</f>
        <v>0</v>
      </c>
      <c r="L24" s="87">
        <f t="shared" si="5"/>
        <v>0</v>
      </c>
      <c r="M24" s="87">
        <f>'[1]FARS-per obj'!M8337</f>
        <v>0</v>
      </c>
      <c r="N24" s="87">
        <f>'[1]FARS-per obj'!N8337</f>
        <v>0</v>
      </c>
      <c r="O24" s="87">
        <f>'[1]FARS-per obj'!O8337</f>
        <v>0</v>
      </c>
      <c r="P24" s="87">
        <f>'[1]FARS-per obj'!P8337</f>
        <v>0</v>
      </c>
      <c r="Q24" s="72">
        <f t="shared" si="0"/>
        <v>0</v>
      </c>
      <c r="R24" s="87">
        <f>'[1]FARS-per obj'!R8337</f>
        <v>0</v>
      </c>
      <c r="S24" s="87">
        <f>'[1]FARS-per obj'!S8337</f>
        <v>0</v>
      </c>
      <c r="T24" s="87">
        <f>'[1]FARS-per obj'!T8337</f>
        <v>0</v>
      </c>
      <c r="U24" s="87">
        <f>'[1]FARS-per obj'!U8337</f>
        <v>0</v>
      </c>
      <c r="V24" s="72">
        <f t="shared" si="1"/>
        <v>0</v>
      </c>
      <c r="W24" s="72">
        <f t="shared" si="2"/>
        <v>0</v>
      </c>
      <c r="X24" s="72">
        <f t="shared" si="3"/>
        <v>0</v>
      </c>
      <c r="Y24" s="87">
        <f>'[1]FARS-per obj'!Y8337</f>
        <v>0</v>
      </c>
      <c r="Z24" s="87">
        <f>'[1]FARS-per obj'!Z8337</f>
        <v>0</v>
      </c>
      <c r="AA24" s="139"/>
      <c r="AB24" s="25"/>
    </row>
    <row r="25" spans="1:28" x14ac:dyDescent="0.25">
      <c r="A25" s="84"/>
      <c r="B25" s="85"/>
      <c r="C25" s="8" t="s">
        <v>48</v>
      </c>
      <c r="D25" s="86" t="s">
        <v>49</v>
      </c>
      <c r="E25" s="87">
        <f>'[1]FARS-per obj'!E8338</f>
        <v>2328000</v>
      </c>
      <c r="F25" s="87">
        <f>'[1]FARS-per obj'!F8338</f>
        <v>0</v>
      </c>
      <c r="G25" s="87">
        <f t="shared" si="4"/>
        <v>2328000</v>
      </c>
      <c r="H25" s="87">
        <f>'[1]FARS-per obj'!H8338</f>
        <v>2328000</v>
      </c>
      <c r="I25" s="87">
        <f>'[1]FARS-per obj'!I8338</f>
        <v>0</v>
      </c>
      <c r="J25" s="87">
        <f>'[1]FARS-per obj'!J8338</f>
        <v>0</v>
      </c>
      <c r="K25" s="87">
        <f>'[1]FARS-per obj'!K8338</f>
        <v>0</v>
      </c>
      <c r="L25" s="87">
        <f t="shared" si="5"/>
        <v>2328000</v>
      </c>
      <c r="M25" s="87">
        <f>'[1]FARS-per obj'!M8338</f>
        <v>570454.55000000005</v>
      </c>
      <c r="N25" s="87">
        <f>'[1]FARS-per obj'!N8338</f>
        <v>554363.64</v>
      </c>
      <c r="O25" s="87">
        <f>'[1]FARS-per obj'!O8338</f>
        <v>0</v>
      </c>
      <c r="P25" s="87">
        <f>'[1]FARS-per obj'!P8338</f>
        <v>0</v>
      </c>
      <c r="Q25" s="72">
        <f t="shared" si="0"/>
        <v>1124818.19</v>
      </c>
      <c r="R25" s="87">
        <f>'[1]FARS-per obj'!R8338</f>
        <v>564000</v>
      </c>
      <c r="S25" s="87">
        <f>'[1]FARS-per obj'!S8338</f>
        <v>549363.64</v>
      </c>
      <c r="T25" s="87">
        <f>'[1]FARS-per obj'!T8338</f>
        <v>0</v>
      </c>
      <c r="U25" s="87">
        <f>'[1]FARS-per obj'!U8338</f>
        <v>0</v>
      </c>
      <c r="V25" s="72">
        <f t="shared" si="1"/>
        <v>1113363.6400000001</v>
      </c>
      <c r="W25" s="72">
        <f t="shared" si="2"/>
        <v>0</v>
      </c>
      <c r="X25" s="72">
        <f t="shared" si="3"/>
        <v>1203181.81</v>
      </c>
      <c r="Y25" s="87">
        <f>'[1]FARS-per obj'!Y8338</f>
        <v>0</v>
      </c>
      <c r="Z25" s="87">
        <f>'[1]FARS-per obj'!Z8338</f>
        <v>0</v>
      </c>
      <c r="AA25" s="139"/>
      <c r="AB25" s="25"/>
    </row>
    <row r="26" spans="1:28" x14ac:dyDescent="0.25">
      <c r="A26" s="84"/>
      <c r="B26" s="85"/>
      <c r="C26" s="8" t="s">
        <v>50</v>
      </c>
      <c r="D26" s="86" t="s">
        <v>51</v>
      </c>
      <c r="E26" s="87">
        <f>'[1]FARS-per obj'!E8339</f>
        <v>228000</v>
      </c>
      <c r="F26" s="87">
        <f>'[1]FARS-per obj'!F8339</f>
        <v>78450</v>
      </c>
      <c r="G26" s="87">
        <f t="shared" si="4"/>
        <v>306450</v>
      </c>
      <c r="H26" s="87">
        <f>'[1]FARS-per obj'!H8339</f>
        <v>228000</v>
      </c>
      <c r="I26" s="87">
        <f>'[1]FARS-per obj'!I8339</f>
        <v>78450</v>
      </c>
      <c r="J26" s="87">
        <f>'[1]FARS-per obj'!J8339</f>
        <v>0</v>
      </c>
      <c r="K26" s="87">
        <f>'[1]FARS-per obj'!K8339</f>
        <v>0</v>
      </c>
      <c r="L26" s="87">
        <f t="shared" si="5"/>
        <v>306450</v>
      </c>
      <c r="M26" s="87">
        <f>'[1]FARS-per obj'!M8339</f>
        <v>45950</v>
      </c>
      <c r="N26" s="87">
        <f>'[1]FARS-per obj'!N8339</f>
        <v>68000</v>
      </c>
      <c r="O26" s="87">
        <f>'[1]FARS-per obj'!O8339</f>
        <v>0</v>
      </c>
      <c r="P26" s="87">
        <f>'[1]FARS-per obj'!P8339</f>
        <v>0</v>
      </c>
      <c r="Q26" s="72">
        <f t="shared" si="0"/>
        <v>113950</v>
      </c>
      <c r="R26" s="87">
        <f>'[1]FARS-per obj'!R8339</f>
        <v>45950</v>
      </c>
      <c r="S26" s="87">
        <f>'[1]FARS-per obj'!S8339</f>
        <v>68000</v>
      </c>
      <c r="T26" s="87">
        <f>'[1]FARS-per obj'!T8339</f>
        <v>0</v>
      </c>
      <c r="U26" s="87">
        <f>'[1]FARS-per obj'!U8339</f>
        <v>0</v>
      </c>
      <c r="V26" s="72">
        <f t="shared" si="1"/>
        <v>113950</v>
      </c>
      <c r="W26" s="72">
        <f t="shared" si="2"/>
        <v>0</v>
      </c>
      <c r="X26" s="72">
        <f t="shared" si="3"/>
        <v>192500</v>
      </c>
      <c r="Y26" s="87">
        <f>'[1]FARS-per obj'!Y8339</f>
        <v>0</v>
      </c>
      <c r="Z26" s="87">
        <f>'[1]FARS-per obj'!Z8339</f>
        <v>0</v>
      </c>
      <c r="AA26" s="139"/>
      <c r="AB26" s="25"/>
    </row>
    <row r="27" spans="1:28" x14ac:dyDescent="0.25">
      <c r="A27" s="84"/>
      <c r="B27" s="85"/>
      <c r="C27" s="8" t="s">
        <v>52</v>
      </c>
      <c r="D27" s="86" t="s">
        <v>53</v>
      </c>
      <c r="E27" s="87">
        <f>'[1]FARS-per obj'!E8340</f>
        <v>228000</v>
      </c>
      <c r="F27" s="87">
        <f>'[1]FARS-per obj'!F8340</f>
        <v>-54250</v>
      </c>
      <c r="G27" s="87">
        <f t="shared" si="4"/>
        <v>173750</v>
      </c>
      <c r="H27" s="87">
        <f>'[1]FARS-per obj'!H8340</f>
        <v>228000</v>
      </c>
      <c r="I27" s="87">
        <f>'[1]FARS-per obj'!I8340</f>
        <v>-54250</v>
      </c>
      <c r="J27" s="87">
        <f>'[1]FARS-per obj'!J8340</f>
        <v>0</v>
      </c>
      <c r="K27" s="87">
        <f>'[1]FARS-per obj'!K8340</f>
        <v>0</v>
      </c>
      <c r="L27" s="87">
        <f t="shared" si="5"/>
        <v>173750</v>
      </c>
      <c r="M27" s="87">
        <f>'[1]FARS-per obj'!M8340</f>
        <v>25000</v>
      </c>
      <c r="N27" s="87">
        <f>'[1]FARS-per obj'!N8340</f>
        <v>38750</v>
      </c>
      <c r="O27" s="87">
        <f>'[1]FARS-per obj'!O8340</f>
        <v>0</v>
      </c>
      <c r="P27" s="87">
        <f>'[1]FARS-per obj'!P8340</f>
        <v>0</v>
      </c>
      <c r="Q27" s="72">
        <f t="shared" si="0"/>
        <v>63750</v>
      </c>
      <c r="R27" s="87">
        <f>'[1]FARS-per obj'!R8340</f>
        <v>25000</v>
      </c>
      <c r="S27" s="87">
        <f>'[1]FARS-per obj'!S8340</f>
        <v>38750</v>
      </c>
      <c r="T27" s="87">
        <f>'[1]FARS-per obj'!T8340</f>
        <v>0</v>
      </c>
      <c r="U27" s="87">
        <f>'[1]FARS-per obj'!U8340</f>
        <v>0</v>
      </c>
      <c r="V27" s="72">
        <f t="shared" si="1"/>
        <v>63750</v>
      </c>
      <c r="W27" s="72">
        <f t="shared" si="2"/>
        <v>0</v>
      </c>
      <c r="X27" s="72">
        <f t="shared" si="3"/>
        <v>110000</v>
      </c>
      <c r="Y27" s="87">
        <f>'[1]FARS-per obj'!Y8340</f>
        <v>0</v>
      </c>
      <c r="Z27" s="87">
        <f>'[1]FARS-per obj'!Z8340</f>
        <v>0</v>
      </c>
      <c r="AA27" s="139"/>
      <c r="AB27" s="25"/>
    </row>
    <row r="28" spans="1:28" x14ac:dyDescent="0.25">
      <c r="A28" s="84"/>
      <c r="B28" s="20" t="s">
        <v>54</v>
      </c>
      <c r="C28" s="8"/>
      <c r="D28" s="86" t="s">
        <v>55</v>
      </c>
      <c r="E28" s="87">
        <f>'[1]FARS-per obj'!E8341</f>
        <v>582000</v>
      </c>
      <c r="F28" s="87">
        <f>'[1]FARS-per obj'!F8341</f>
        <v>-18000</v>
      </c>
      <c r="G28" s="87">
        <f t="shared" si="4"/>
        <v>564000</v>
      </c>
      <c r="H28" s="87">
        <f>'[1]FARS-per obj'!H8341</f>
        <v>582000</v>
      </c>
      <c r="I28" s="87">
        <f>'[1]FARS-per obj'!I8341</f>
        <v>-18000</v>
      </c>
      <c r="J28" s="87">
        <f>'[1]FARS-per obj'!J8341</f>
        <v>0</v>
      </c>
      <c r="K28" s="87">
        <f>'[1]FARS-per obj'!K8341</f>
        <v>0</v>
      </c>
      <c r="L28" s="87">
        <f t="shared" si="5"/>
        <v>564000</v>
      </c>
      <c r="M28" s="87">
        <f>'[1]FARS-per obj'!M8341</f>
        <v>540000</v>
      </c>
      <c r="N28" s="87">
        <f>'[1]FARS-per obj'!N8341</f>
        <v>0</v>
      </c>
      <c r="O28" s="87">
        <f>'[1]FARS-per obj'!O8341</f>
        <v>0</v>
      </c>
      <c r="P28" s="87">
        <f>'[1]FARS-per obj'!P8341</f>
        <v>0</v>
      </c>
      <c r="Q28" s="72">
        <f t="shared" si="0"/>
        <v>540000</v>
      </c>
      <c r="R28" s="87">
        <f>'[1]FARS-per obj'!R8341</f>
        <v>540000</v>
      </c>
      <c r="S28" s="87">
        <f>'[1]FARS-per obj'!S8341</f>
        <v>0</v>
      </c>
      <c r="T28" s="87">
        <f>'[1]FARS-per obj'!T8341</f>
        <v>0</v>
      </c>
      <c r="U28" s="87">
        <f>'[1]FARS-per obj'!U8341</f>
        <v>0</v>
      </c>
      <c r="V28" s="72">
        <f t="shared" si="1"/>
        <v>540000</v>
      </c>
      <c r="W28" s="72">
        <f t="shared" si="2"/>
        <v>0</v>
      </c>
      <c r="X28" s="72">
        <f t="shared" si="3"/>
        <v>24000</v>
      </c>
      <c r="Y28" s="87">
        <f>'[1]FARS-per obj'!Y8341</f>
        <v>0</v>
      </c>
      <c r="Z28" s="87">
        <f>'[1]FARS-per obj'!Z8341</f>
        <v>0</v>
      </c>
      <c r="AA28" s="139"/>
      <c r="AB28" s="25"/>
    </row>
    <row r="29" spans="1:28" x14ac:dyDescent="0.25">
      <c r="A29" s="84"/>
      <c r="B29" s="20" t="s">
        <v>56</v>
      </c>
      <c r="C29" s="8"/>
      <c r="D29" s="86"/>
      <c r="E29" s="87">
        <f>'[1]FARS-per obj'!E8342</f>
        <v>0</v>
      </c>
      <c r="F29" s="87">
        <f>'[1]FARS-per obj'!F8342</f>
        <v>0</v>
      </c>
      <c r="G29" s="87">
        <f t="shared" si="4"/>
        <v>0</v>
      </c>
      <c r="H29" s="87">
        <f>'[1]FARS-per obj'!H8342</f>
        <v>0</v>
      </c>
      <c r="I29" s="87">
        <f>'[1]FARS-per obj'!I8342</f>
        <v>0</v>
      </c>
      <c r="J29" s="87">
        <f>'[1]FARS-per obj'!J8342</f>
        <v>0</v>
      </c>
      <c r="K29" s="87">
        <f>'[1]FARS-per obj'!K8342</f>
        <v>0</v>
      </c>
      <c r="L29" s="87">
        <f t="shared" si="5"/>
        <v>0</v>
      </c>
      <c r="M29" s="87">
        <f>'[1]FARS-per obj'!M8342</f>
        <v>0</v>
      </c>
      <c r="N29" s="87">
        <f>'[1]FARS-per obj'!N8342</f>
        <v>0</v>
      </c>
      <c r="O29" s="87">
        <f>'[1]FARS-per obj'!O8342</f>
        <v>0</v>
      </c>
      <c r="P29" s="87">
        <f>'[1]FARS-per obj'!P8342</f>
        <v>0</v>
      </c>
      <c r="Q29" s="72">
        <f t="shared" si="0"/>
        <v>0</v>
      </c>
      <c r="R29" s="87">
        <f>'[1]FARS-per obj'!R8342</f>
        <v>0</v>
      </c>
      <c r="S29" s="87">
        <f>'[1]FARS-per obj'!S8342</f>
        <v>0</v>
      </c>
      <c r="T29" s="87">
        <f>'[1]FARS-per obj'!T8342</f>
        <v>0</v>
      </c>
      <c r="U29" s="87">
        <f>'[1]FARS-per obj'!U8342</f>
        <v>0</v>
      </c>
      <c r="V29" s="72">
        <f t="shared" si="1"/>
        <v>0</v>
      </c>
      <c r="W29" s="72">
        <f t="shared" si="2"/>
        <v>0</v>
      </c>
      <c r="X29" s="72">
        <f t="shared" si="3"/>
        <v>0</v>
      </c>
      <c r="Y29" s="87">
        <f>'[1]FARS-per obj'!Y8342</f>
        <v>0</v>
      </c>
      <c r="Z29" s="87">
        <f>'[1]FARS-per obj'!Z8342</f>
        <v>0</v>
      </c>
      <c r="AA29" s="139"/>
      <c r="AB29" s="25"/>
    </row>
    <row r="30" spans="1:28" x14ac:dyDescent="0.25">
      <c r="A30" s="84"/>
      <c r="C30" s="8" t="s">
        <v>57</v>
      </c>
      <c r="D30" s="86" t="s">
        <v>58</v>
      </c>
      <c r="E30" s="87">
        <f>'[1]FARS-per obj'!E8343</f>
        <v>0</v>
      </c>
      <c r="F30" s="87">
        <f>'[1]FARS-per obj'!F8343</f>
        <v>18000</v>
      </c>
      <c r="G30" s="87">
        <f t="shared" si="4"/>
        <v>18000</v>
      </c>
      <c r="H30" s="87">
        <f>'[1]FARS-per obj'!H8343</f>
        <v>0</v>
      </c>
      <c r="I30" s="87">
        <f>'[1]FARS-per obj'!I8343</f>
        <v>18000</v>
      </c>
      <c r="J30" s="87">
        <f>'[1]FARS-per obj'!J8343</f>
        <v>0</v>
      </c>
      <c r="K30" s="87">
        <f>'[1]FARS-per obj'!K8343</f>
        <v>0</v>
      </c>
      <c r="L30" s="87">
        <f t="shared" si="5"/>
        <v>18000</v>
      </c>
      <c r="M30" s="87">
        <f>'[1]FARS-per obj'!M8343</f>
        <v>0</v>
      </c>
      <c r="N30" s="87">
        <f>'[1]FARS-per obj'!N8343</f>
        <v>0</v>
      </c>
      <c r="O30" s="87">
        <f>'[1]FARS-per obj'!O8343</f>
        <v>0</v>
      </c>
      <c r="P30" s="87">
        <f>'[1]FARS-per obj'!P8343</f>
        <v>0</v>
      </c>
      <c r="Q30" s="72">
        <f t="shared" si="0"/>
        <v>0</v>
      </c>
      <c r="R30" s="87">
        <f>'[1]FARS-per obj'!R8343</f>
        <v>0</v>
      </c>
      <c r="S30" s="87">
        <f>'[1]FARS-per obj'!S8343</f>
        <v>0</v>
      </c>
      <c r="T30" s="87">
        <f>'[1]FARS-per obj'!T8343</f>
        <v>0</v>
      </c>
      <c r="U30" s="87">
        <f>'[1]FARS-per obj'!U8343</f>
        <v>0</v>
      </c>
      <c r="V30" s="72">
        <f t="shared" si="1"/>
        <v>0</v>
      </c>
      <c r="W30" s="72">
        <f t="shared" si="2"/>
        <v>0</v>
      </c>
      <c r="X30" s="72">
        <f t="shared" si="3"/>
        <v>18000</v>
      </c>
      <c r="Y30" s="87">
        <f>'[1]FARS-per obj'!Y8343</f>
        <v>0</v>
      </c>
      <c r="Z30" s="87">
        <f>'[1]FARS-per obj'!Z8343</f>
        <v>0</v>
      </c>
      <c r="AA30" s="139"/>
      <c r="AB30" s="25"/>
    </row>
    <row r="31" spans="1:28" x14ac:dyDescent="0.25">
      <c r="A31" s="84"/>
      <c r="C31" s="8" t="s">
        <v>59</v>
      </c>
      <c r="D31" s="86" t="s">
        <v>60</v>
      </c>
      <c r="E31" s="87">
        <f>'[1]FARS-per obj'!E8344</f>
        <v>384000</v>
      </c>
      <c r="F31" s="87">
        <f>'[1]FARS-per obj'!F8344</f>
        <v>0</v>
      </c>
      <c r="G31" s="87">
        <f t="shared" si="4"/>
        <v>384000</v>
      </c>
      <c r="H31" s="87">
        <f>'[1]FARS-per obj'!H8344</f>
        <v>384000</v>
      </c>
      <c r="I31" s="87">
        <f>'[1]FARS-per obj'!I8344</f>
        <v>0</v>
      </c>
      <c r="J31" s="87">
        <f>'[1]FARS-per obj'!J8344</f>
        <v>0</v>
      </c>
      <c r="K31" s="87">
        <f>'[1]FARS-per obj'!K8344</f>
        <v>0</v>
      </c>
      <c r="L31" s="87">
        <f t="shared" si="5"/>
        <v>384000</v>
      </c>
      <c r="M31" s="87">
        <f>'[1]FARS-per obj'!M8344</f>
        <v>0</v>
      </c>
      <c r="N31" s="87">
        <f>'[1]FARS-per obj'!N8344</f>
        <v>158350</v>
      </c>
      <c r="O31" s="87">
        <f>'[1]FARS-per obj'!O8344</f>
        <v>0</v>
      </c>
      <c r="P31" s="87">
        <f>'[1]FARS-per obj'!P8344</f>
        <v>0</v>
      </c>
      <c r="Q31" s="72">
        <f t="shared" si="0"/>
        <v>158350</v>
      </c>
      <c r="R31" s="87">
        <f>'[1]FARS-per obj'!R8344</f>
        <v>0</v>
      </c>
      <c r="S31" s="87">
        <f>'[1]FARS-per obj'!S8344</f>
        <v>76200</v>
      </c>
      <c r="T31" s="87">
        <f>'[1]FARS-per obj'!T8344</f>
        <v>0</v>
      </c>
      <c r="U31" s="87">
        <f>'[1]FARS-per obj'!U8344</f>
        <v>0</v>
      </c>
      <c r="V31" s="72">
        <f t="shared" si="1"/>
        <v>76200</v>
      </c>
      <c r="W31" s="72">
        <f t="shared" si="2"/>
        <v>0</v>
      </c>
      <c r="X31" s="72">
        <f t="shared" si="3"/>
        <v>225650</v>
      </c>
      <c r="Y31" s="87">
        <f>'[1]FARS-per obj'!Y8344</f>
        <v>0</v>
      </c>
      <c r="Z31" s="87">
        <f>'[1]FARS-per obj'!Z8344</f>
        <v>0</v>
      </c>
      <c r="AA31" s="139"/>
      <c r="AB31" s="25"/>
    </row>
    <row r="32" spans="1:28" x14ac:dyDescent="0.25">
      <c r="A32" s="84"/>
      <c r="B32" s="20" t="s">
        <v>61</v>
      </c>
      <c r="C32" s="8"/>
      <c r="D32" s="86"/>
      <c r="E32" s="87">
        <f>'[1]FARS-per obj'!E8345</f>
        <v>0</v>
      </c>
      <c r="F32" s="87">
        <f>'[1]FARS-per obj'!F8345</f>
        <v>0</v>
      </c>
      <c r="G32" s="87">
        <f t="shared" si="4"/>
        <v>0</v>
      </c>
      <c r="H32" s="87">
        <f>'[1]FARS-per obj'!H8345</f>
        <v>0</v>
      </c>
      <c r="I32" s="87">
        <f>'[1]FARS-per obj'!I8345</f>
        <v>0</v>
      </c>
      <c r="J32" s="87">
        <f>'[1]FARS-per obj'!J8345</f>
        <v>0</v>
      </c>
      <c r="K32" s="87">
        <f>'[1]FARS-per obj'!K8345</f>
        <v>0</v>
      </c>
      <c r="L32" s="87">
        <f t="shared" si="5"/>
        <v>0</v>
      </c>
      <c r="M32" s="87">
        <f>'[1]FARS-per obj'!M8345</f>
        <v>0</v>
      </c>
      <c r="N32" s="87">
        <f>'[1]FARS-per obj'!N8345</f>
        <v>0</v>
      </c>
      <c r="O32" s="87">
        <f>'[1]FARS-per obj'!O8345</f>
        <v>0</v>
      </c>
      <c r="P32" s="87">
        <f>'[1]FARS-per obj'!P8345</f>
        <v>0</v>
      </c>
      <c r="Q32" s="72">
        <f t="shared" si="0"/>
        <v>0</v>
      </c>
      <c r="R32" s="87">
        <f>'[1]FARS-per obj'!R8345</f>
        <v>0</v>
      </c>
      <c r="S32" s="87">
        <f>'[1]FARS-per obj'!S8345</f>
        <v>0</v>
      </c>
      <c r="T32" s="87">
        <f>'[1]FARS-per obj'!T8345</f>
        <v>0</v>
      </c>
      <c r="U32" s="87">
        <f>'[1]FARS-per obj'!U8345</f>
        <v>0</v>
      </c>
      <c r="V32" s="72">
        <f t="shared" si="1"/>
        <v>0</v>
      </c>
      <c r="W32" s="72">
        <f t="shared" si="2"/>
        <v>0</v>
      </c>
      <c r="X32" s="72">
        <f t="shared" si="3"/>
        <v>0</v>
      </c>
      <c r="Y32" s="87">
        <f>'[1]FARS-per obj'!Y8345</f>
        <v>0</v>
      </c>
      <c r="Z32" s="87">
        <f>'[1]FARS-per obj'!Z8345</f>
        <v>0</v>
      </c>
      <c r="AA32" s="139"/>
      <c r="AB32" s="25"/>
    </row>
    <row r="33" spans="1:28" x14ac:dyDescent="0.25">
      <c r="A33" s="84"/>
      <c r="C33" s="8" t="s">
        <v>62</v>
      </c>
      <c r="D33" s="86" t="s">
        <v>63</v>
      </c>
      <c r="E33" s="87">
        <f>'[1]FARS-per obj'!E8346</f>
        <v>0</v>
      </c>
      <c r="F33" s="87">
        <f>'[1]FARS-per obj'!F8346</f>
        <v>0</v>
      </c>
      <c r="G33" s="87">
        <f t="shared" si="4"/>
        <v>0</v>
      </c>
      <c r="H33" s="87">
        <f>'[1]FARS-per obj'!H8346</f>
        <v>0</v>
      </c>
      <c r="I33" s="87">
        <f>'[1]FARS-per obj'!I8346</f>
        <v>0</v>
      </c>
      <c r="J33" s="87">
        <f>'[1]FARS-per obj'!J8346</f>
        <v>0</v>
      </c>
      <c r="K33" s="87">
        <f>'[1]FARS-per obj'!K8346</f>
        <v>0</v>
      </c>
      <c r="L33" s="87">
        <f t="shared" si="5"/>
        <v>0</v>
      </c>
      <c r="M33" s="87">
        <f>'[1]FARS-per obj'!M8346</f>
        <v>0</v>
      </c>
      <c r="N33" s="87">
        <f>'[1]FARS-per obj'!N8346</f>
        <v>0</v>
      </c>
      <c r="O33" s="87">
        <f>'[1]FARS-per obj'!O8346</f>
        <v>0</v>
      </c>
      <c r="P33" s="87">
        <f>'[1]FARS-per obj'!P8346</f>
        <v>0</v>
      </c>
      <c r="Q33" s="72">
        <f t="shared" si="0"/>
        <v>0</v>
      </c>
      <c r="R33" s="87">
        <f>'[1]FARS-per obj'!R8346</f>
        <v>0</v>
      </c>
      <c r="S33" s="87">
        <f>'[1]FARS-per obj'!S8346</f>
        <v>0</v>
      </c>
      <c r="T33" s="87">
        <f>'[1]FARS-per obj'!T8346</f>
        <v>0</v>
      </c>
      <c r="U33" s="87">
        <f>'[1]FARS-per obj'!U8346</f>
        <v>0</v>
      </c>
      <c r="V33" s="72">
        <f t="shared" si="1"/>
        <v>0</v>
      </c>
      <c r="W33" s="72">
        <f t="shared" si="2"/>
        <v>0</v>
      </c>
      <c r="X33" s="72">
        <f t="shared" si="3"/>
        <v>0</v>
      </c>
      <c r="Y33" s="87">
        <f>'[1]FARS-per obj'!Y8346</f>
        <v>0</v>
      </c>
      <c r="Z33" s="87">
        <f>'[1]FARS-per obj'!Z8346</f>
        <v>0</v>
      </c>
      <c r="AA33" s="139"/>
      <c r="AB33" s="25"/>
    </row>
    <row r="34" spans="1:28" x14ac:dyDescent="0.25">
      <c r="A34" s="84"/>
      <c r="C34" s="8" t="s">
        <v>57</v>
      </c>
      <c r="D34" s="86" t="s">
        <v>64</v>
      </c>
      <c r="E34" s="87">
        <f>'[1]FARS-per obj'!E8347</f>
        <v>0</v>
      </c>
      <c r="F34" s="87">
        <f>'[1]FARS-per obj'!F8347</f>
        <v>1800</v>
      </c>
      <c r="G34" s="87">
        <f t="shared" si="4"/>
        <v>1800</v>
      </c>
      <c r="H34" s="87">
        <f>'[1]FARS-per obj'!H8347</f>
        <v>0</v>
      </c>
      <c r="I34" s="87">
        <f>'[1]FARS-per obj'!I8347</f>
        <v>1800</v>
      </c>
      <c r="J34" s="87">
        <f>'[1]FARS-per obj'!J8347</f>
        <v>0</v>
      </c>
      <c r="K34" s="87">
        <f>'[1]FARS-per obj'!K8347</f>
        <v>0</v>
      </c>
      <c r="L34" s="87">
        <f t="shared" si="5"/>
        <v>1800</v>
      </c>
      <c r="M34" s="87">
        <f>'[1]FARS-per obj'!M8347</f>
        <v>0</v>
      </c>
      <c r="N34" s="87">
        <f>'[1]FARS-per obj'!N8347</f>
        <v>0</v>
      </c>
      <c r="O34" s="87">
        <f>'[1]FARS-per obj'!O8347</f>
        <v>0</v>
      </c>
      <c r="P34" s="87">
        <f>'[1]FARS-per obj'!P8347</f>
        <v>0</v>
      </c>
      <c r="Q34" s="72">
        <f t="shared" si="0"/>
        <v>0</v>
      </c>
      <c r="R34" s="87">
        <f>'[1]FARS-per obj'!R8347</f>
        <v>0</v>
      </c>
      <c r="S34" s="87">
        <f>'[1]FARS-per obj'!S8347</f>
        <v>0</v>
      </c>
      <c r="T34" s="87">
        <f>'[1]FARS-per obj'!T8347</f>
        <v>0</v>
      </c>
      <c r="U34" s="87">
        <f>'[1]FARS-per obj'!U8347</f>
        <v>0</v>
      </c>
      <c r="V34" s="72">
        <f t="shared" si="1"/>
        <v>0</v>
      </c>
      <c r="W34" s="72">
        <f t="shared" si="2"/>
        <v>0</v>
      </c>
      <c r="X34" s="72">
        <f t="shared" si="3"/>
        <v>1800</v>
      </c>
      <c r="Y34" s="87">
        <f>'[1]FARS-per obj'!Y8347</f>
        <v>0</v>
      </c>
      <c r="Z34" s="87">
        <f>'[1]FARS-per obj'!Z8347</f>
        <v>0</v>
      </c>
      <c r="AA34" s="139"/>
      <c r="AB34" s="25"/>
    </row>
    <row r="35" spans="1:28" x14ac:dyDescent="0.25">
      <c r="A35" s="84"/>
      <c r="C35" s="8" t="s">
        <v>59</v>
      </c>
      <c r="D35" s="86" t="s">
        <v>65</v>
      </c>
      <c r="E35" s="87">
        <f>'[1]FARS-per obj'!E8348</f>
        <v>0</v>
      </c>
      <c r="F35" s="87">
        <f>'[1]FARS-per obj'!F8348</f>
        <v>0</v>
      </c>
      <c r="G35" s="87">
        <f t="shared" si="4"/>
        <v>0</v>
      </c>
      <c r="H35" s="87">
        <f>'[1]FARS-per obj'!H8348</f>
        <v>0</v>
      </c>
      <c r="I35" s="87">
        <f>'[1]FARS-per obj'!I8348</f>
        <v>0</v>
      </c>
      <c r="J35" s="87">
        <f>'[1]FARS-per obj'!J8348</f>
        <v>0</v>
      </c>
      <c r="K35" s="87">
        <f>'[1]FARS-per obj'!K8348</f>
        <v>0</v>
      </c>
      <c r="L35" s="87">
        <f t="shared" si="5"/>
        <v>0</v>
      </c>
      <c r="M35" s="87">
        <f>'[1]FARS-per obj'!M8348</f>
        <v>0</v>
      </c>
      <c r="N35" s="87">
        <f>'[1]FARS-per obj'!N8348</f>
        <v>0</v>
      </c>
      <c r="O35" s="87">
        <f>'[1]FARS-per obj'!O8348</f>
        <v>0</v>
      </c>
      <c r="P35" s="87">
        <f>'[1]FARS-per obj'!P8348</f>
        <v>0</v>
      </c>
      <c r="Q35" s="72">
        <f t="shared" si="0"/>
        <v>0</v>
      </c>
      <c r="R35" s="87">
        <f>'[1]FARS-per obj'!R8348</f>
        <v>0</v>
      </c>
      <c r="S35" s="87">
        <f>'[1]FARS-per obj'!S8348</f>
        <v>0</v>
      </c>
      <c r="T35" s="87">
        <f>'[1]FARS-per obj'!T8348</f>
        <v>0</v>
      </c>
      <c r="U35" s="87">
        <f>'[1]FARS-per obj'!U8348</f>
        <v>0</v>
      </c>
      <c r="V35" s="72">
        <f t="shared" si="1"/>
        <v>0</v>
      </c>
      <c r="W35" s="72">
        <f t="shared" si="2"/>
        <v>0</v>
      </c>
      <c r="X35" s="72">
        <f t="shared" si="3"/>
        <v>0</v>
      </c>
      <c r="Y35" s="87">
        <f>'[1]FARS-per obj'!Y8348</f>
        <v>0</v>
      </c>
      <c r="Z35" s="87">
        <f>'[1]FARS-per obj'!Z8348</f>
        <v>0</v>
      </c>
      <c r="AA35" s="139"/>
      <c r="AB35" s="25"/>
    </row>
    <row r="36" spans="1:28" x14ac:dyDescent="0.25">
      <c r="A36" s="84"/>
      <c r="B36" s="20" t="s">
        <v>66</v>
      </c>
      <c r="C36" s="8"/>
      <c r="D36" s="86"/>
      <c r="E36" s="87">
        <f>'[1]FARS-per obj'!E8349</f>
        <v>0</v>
      </c>
      <c r="F36" s="87">
        <f>'[1]FARS-per obj'!F8349</f>
        <v>0</v>
      </c>
      <c r="G36" s="87">
        <f t="shared" si="4"/>
        <v>0</v>
      </c>
      <c r="H36" s="87">
        <f>'[1]FARS-per obj'!H8349</f>
        <v>0</v>
      </c>
      <c r="I36" s="87">
        <f>'[1]FARS-per obj'!I8349</f>
        <v>0</v>
      </c>
      <c r="J36" s="87">
        <f>'[1]FARS-per obj'!J8349</f>
        <v>0</v>
      </c>
      <c r="K36" s="87">
        <f>'[1]FARS-per obj'!K8349</f>
        <v>0</v>
      </c>
      <c r="L36" s="87">
        <f t="shared" si="5"/>
        <v>0</v>
      </c>
      <c r="M36" s="87">
        <f>'[1]FARS-per obj'!M8349</f>
        <v>0</v>
      </c>
      <c r="N36" s="87">
        <f>'[1]FARS-per obj'!N8349</f>
        <v>0</v>
      </c>
      <c r="O36" s="87">
        <f>'[1]FARS-per obj'!O8349</f>
        <v>0</v>
      </c>
      <c r="P36" s="87">
        <f>'[1]FARS-per obj'!P8349</f>
        <v>0</v>
      </c>
      <c r="Q36" s="72">
        <f t="shared" si="0"/>
        <v>0</v>
      </c>
      <c r="R36" s="87">
        <f>'[1]FARS-per obj'!R8349</f>
        <v>0</v>
      </c>
      <c r="S36" s="87">
        <f>'[1]FARS-per obj'!S8349</f>
        <v>0</v>
      </c>
      <c r="T36" s="87">
        <f>'[1]FARS-per obj'!T8349</f>
        <v>0</v>
      </c>
      <c r="U36" s="87">
        <f>'[1]FARS-per obj'!U8349</f>
        <v>0</v>
      </c>
      <c r="V36" s="72">
        <f t="shared" si="1"/>
        <v>0</v>
      </c>
      <c r="W36" s="72">
        <f t="shared" si="2"/>
        <v>0</v>
      </c>
      <c r="X36" s="72">
        <f t="shared" si="3"/>
        <v>0</v>
      </c>
      <c r="Y36" s="87">
        <f>'[1]FARS-per obj'!Y8349</f>
        <v>0</v>
      </c>
      <c r="Z36" s="87">
        <f>'[1]FARS-per obj'!Z8349</f>
        <v>0</v>
      </c>
      <c r="AA36" s="139"/>
      <c r="AB36" s="25"/>
    </row>
    <row r="37" spans="1:28" x14ac:dyDescent="0.25">
      <c r="A37" s="84"/>
      <c r="C37" s="8" t="s">
        <v>62</v>
      </c>
      <c r="D37" s="86" t="s">
        <v>67</v>
      </c>
      <c r="E37" s="87">
        <f>'[1]FARS-per obj'!E8350</f>
        <v>0</v>
      </c>
      <c r="F37" s="87">
        <f>'[1]FARS-per obj'!F8350</f>
        <v>0</v>
      </c>
      <c r="G37" s="87">
        <f t="shared" si="4"/>
        <v>0</v>
      </c>
      <c r="H37" s="87">
        <f>'[1]FARS-per obj'!H8350</f>
        <v>0</v>
      </c>
      <c r="I37" s="87">
        <f>'[1]FARS-per obj'!I8350</f>
        <v>0</v>
      </c>
      <c r="J37" s="87">
        <f>'[1]FARS-per obj'!J8350</f>
        <v>0</v>
      </c>
      <c r="K37" s="87">
        <f>'[1]FARS-per obj'!K8350</f>
        <v>0</v>
      </c>
      <c r="L37" s="87">
        <f t="shared" si="5"/>
        <v>0</v>
      </c>
      <c r="M37" s="87">
        <f>'[1]FARS-per obj'!M8350</f>
        <v>0</v>
      </c>
      <c r="N37" s="87">
        <f>'[1]FARS-per obj'!N8350</f>
        <v>0</v>
      </c>
      <c r="O37" s="87">
        <f>'[1]FARS-per obj'!O8350</f>
        <v>0</v>
      </c>
      <c r="P37" s="87">
        <f>'[1]FARS-per obj'!P8350</f>
        <v>0</v>
      </c>
      <c r="Q37" s="72">
        <f t="shared" si="0"/>
        <v>0</v>
      </c>
      <c r="R37" s="87">
        <f>'[1]FARS-per obj'!R8350</f>
        <v>0</v>
      </c>
      <c r="S37" s="87">
        <f>'[1]FARS-per obj'!S8350</f>
        <v>0</v>
      </c>
      <c r="T37" s="87">
        <f>'[1]FARS-per obj'!T8350</f>
        <v>0</v>
      </c>
      <c r="U37" s="87">
        <f>'[1]FARS-per obj'!U8350</f>
        <v>0</v>
      </c>
      <c r="V37" s="72">
        <f t="shared" si="1"/>
        <v>0</v>
      </c>
      <c r="W37" s="72">
        <f t="shared" si="2"/>
        <v>0</v>
      </c>
      <c r="X37" s="72">
        <f t="shared" si="3"/>
        <v>0</v>
      </c>
      <c r="Y37" s="87">
        <f>'[1]FARS-per obj'!Y8350</f>
        <v>0</v>
      </c>
      <c r="Z37" s="87">
        <f>'[1]FARS-per obj'!Z8350</f>
        <v>0</v>
      </c>
      <c r="AA37" s="139"/>
      <c r="AB37" s="25"/>
    </row>
    <row r="38" spans="1:28" x14ac:dyDescent="0.25">
      <c r="A38" s="84"/>
      <c r="C38" s="8" t="s">
        <v>57</v>
      </c>
      <c r="D38" s="86" t="s">
        <v>68</v>
      </c>
      <c r="E38" s="87">
        <f>'[1]FARS-per obj'!E8351</f>
        <v>0</v>
      </c>
      <c r="F38" s="87">
        <f>'[1]FARS-per obj'!F8351</f>
        <v>0</v>
      </c>
      <c r="G38" s="87">
        <f t="shared" si="4"/>
        <v>0</v>
      </c>
      <c r="H38" s="87">
        <f>'[1]FARS-per obj'!H8351</f>
        <v>0</v>
      </c>
      <c r="I38" s="87">
        <f>'[1]FARS-per obj'!I8351</f>
        <v>0</v>
      </c>
      <c r="J38" s="87">
        <f>'[1]FARS-per obj'!J8351</f>
        <v>0</v>
      </c>
      <c r="K38" s="87">
        <f>'[1]FARS-per obj'!K8351</f>
        <v>0</v>
      </c>
      <c r="L38" s="87">
        <f t="shared" si="5"/>
        <v>0</v>
      </c>
      <c r="M38" s="87">
        <f>'[1]FARS-per obj'!M8351</f>
        <v>0</v>
      </c>
      <c r="N38" s="87">
        <f>'[1]FARS-per obj'!N8351</f>
        <v>0</v>
      </c>
      <c r="O38" s="87">
        <f>'[1]FARS-per obj'!O8351</f>
        <v>0</v>
      </c>
      <c r="P38" s="87">
        <f>'[1]FARS-per obj'!P8351</f>
        <v>0</v>
      </c>
      <c r="Q38" s="72">
        <f t="shared" si="0"/>
        <v>0</v>
      </c>
      <c r="R38" s="87">
        <f>'[1]FARS-per obj'!R8351</f>
        <v>0</v>
      </c>
      <c r="S38" s="87">
        <f>'[1]FARS-per obj'!S8351</f>
        <v>0</v>
      </c>
      <c r="T38" s="87">
        <f>'[1]FARS-per obj'!T8351</f>
        <v>0</v>
      </c>
      <c r="U38" s="87">
        <f>'[1]FARS-per obj'!U8351</f>
        <v>0</v>
      </c>
      <c r="V38" s="72">
        <f t="shared" si="1"/>
        <v>0</v>
      </c>
      <c r="W38" s="72">
        <f t="shared" si="2"/>
        <v>0</v>
      </c>
      <c r="X38" s="72">
        <f t="shared" si="3"/>
        <v>0</v>
      </c>
      <c r="Y38" s="87">
        <f>'[1]FARS-per obj'!Y8351</f>
        <v>0</v>
      </c>
      <c r="Z38" s="87">
        <f>'[1]FARS-per obj'!Z8351</f>
        <v>0</v>
      </c>
      <c r="AA38" s="139"/>
      <c r="AB38" s="25"/>
    </row>
    <row r="39" spans="1:28" x14ac:dyDescent="0.25">
      <c r="A39" s="84"/>
      <c r="C39" s="8" t="s">
        <v>59</v>
      </c>
      <c r="D39" s="86" t="s">
        <v>69</v>
      </c>
      <c r="E39" s="87">
        <f>'[1]FARS-per obj'!E8352</f>
        <v>0</v>
      </c>
      <c r="F39" s="87">
        <f>'[1]FARS-per obj'!F8352</f>
        <v>0</v>
      </c>
      <c r="G39" s="87">
        <f t="shared" si="4"/>
        <v>0</v>
      </c>
      <c r="H39" s="87">
        <f>'[1]FARS-per obj'!H8352</f>
        <v>0</v>
      </c>
      <c r="I39" s="87">
        <f>'[1]FARS-per obj'!I8352</f>
        <v>0</v>
      </c>
      <c r="J39" s="87">
        <f>'[1]FARS-per obj'!J8352</f>
        <v>0</v>
      </c>
      <c r="K39" s="87">
        <f>'[1]FARS-per obj'!K8352</f>
        <v>0</v>
      </c>
      <c r="L39" s="87">
        <f t="shared" si="5"/>
        <v>0</v>
      </c>
      <c r="M39" s="87">
        <f>'[1]FARS-per obj'!M8352</f>
        <v>0</v>
      </c>
      <c r="N39" s="87">
        <f>'[1]FARS-per obj'!N8352</f>
        <v>0</v>
      </c>
      <c r="O39" s="87">
        <f>'[1]FARS-per obj'!O8352</f>
        <v>0</v>
      </c>
      <c r="P39" s="87">
        <f>'[1]FARS-per obj'!P8352</f>
        <v>0</v>
      </c>
      <c r="Q39" s="72">
        <f t="shared" si="0"/>
        <v>0</v>
      </c>
      <c r="R39" s="87">
        <f>'[1]FARS-per obj'!R8352</f>
        <v>0</v>
      </c>
      <c r="S39" s="87">
        <f>'[1]FARS-per obj'!S8352</f>
        <v>0</v>
      </c>
      <c r="T39" s="87">
        <f>'[1]FARS-per obj'!T8352</f>
        <v>0</v>
      </c>
      <c r="U39" s="87">
        <f>'[1]FARS-per obj'!U8352</f>
        <v>0</v>
      </c>
      <c r="V39" s="72">
        <f t="shared" si="1"/>
        <v>0</v>
      </c>
      <c r="W39" s="72">
        <f t="shared" si="2"/>
        <v>0</v>
      </c>
      <c r="X39" s="72">
        <f t="shared" si="3"/>
        <v>0</v>
      </c>
      <c r="Y39" s="87">
        <f>'[1]FARS-per obj'!Y8352</f>
        <v>0</v>
      </c>
      <c r="Z39" s="87">
        <f>'[1]FARS-per obj'!Z8352</f>
        <v>0</v>
      </c>
      <c r="AA39" s="139"/>
      <c r="AB39" s="25"/>
    </row>
    <row r="40" spans="1:28" x14ac:dyDescent="0.25">
      <c r="A40" s="84"/>
      <c r="B40" s="20" t="s">
        <v>70</v>
      </c>
      <c r="C40" s="8"/>
      <c r="D40" s="86" t="s">
        <v>71</v>
      </c>
      <c r="E40" s="87">
        <f>'[1]FARS-per obj'!E8353</f>
        <v>0</v>
      </c>
      <c r="F40" s="87">
        <f>'[1]FARS-per obj'!F8353</f>
        <v>0</v>
      </c>
      <c r="G40" s="87">
        <f t="shared" si="4"/>
        <v>0</v>
      </c>
      <c r="H40" s="87">
        <f>'[1]FARS-per obj'!H8353</f>
        <v>0</v>
      </c>
      <c r="I40" s="87">
        <f>'[1]FARS-per obj'!I8353</f>
        <v>0</v>
      </c>
      <c r="J40" s="87">
        <f>'[1]FARS-per obj'!J8353</f>
        <v>0</v>
      </c>
      <c r="K40" s="87">
        <f>'[1]FARS-per obj'!K8353</f>
        <v>0</v>
      </c>
      <c r="L40" s="87">
        <f t="shared" si="5"/>
        <v>0</v>
      </c>
      <c r="M40" s="87">
        <f>'[1]FARS-per obj'!M8353</f>
        <v>0</v>
      </c>
      <c r="N40" s="87">
        <f>'[1]FARS-per obj'!N8353</f>
        <v>0</v>
      </c>
      <c r="O40" s="87">
        <f>'[1]FARS-per obj'!O8353</f>
        <v>0</v>
      </c>
      <c r="P40" s="87">
        <f>'[1]FARS-per obj'!P8353</f>
        <v>0</v>
      </c>
      <c r="Q40" s="72">
        <f t="shared" si="0"/>
        <v>0</v>
      </c>
      <c r="R40" s="87">
        <f>'[1]FARS-per obj'!R8353</f>
        <v>0</v>
      </c>
      <c r="S40" s="87">
        <f>'[1]FARS-per obj'!S8353</f>
        <v>0</v>
      </c>
      <c r="T40" s="87">
        <f>'[1]FARS-per obj'!T8353</f>
        <v>0</v>
      </c>
      <c r="U40" s="87">
        <f>'[1]FARS-per obj'!U8353</f>
        <v>0</v>
      </c>
      <c r="V40" s="72">
        <f t="shared" si="1"/>
        <v>0</v>
      </c>
      <c r="W40" s="72">
        <f t="shared" si="2"/>
        <v>0</v>
      </c>
      <c r="X40" s="72">
        <f t="shared" si="3"/>
        <v>0</v>
      </c>
      <c r="Y40" s="87">
        <f>'[1]FARS-per obj'!Y8353</f>
        <v>0</v>
      </c>
      <c r="Z40" s="87">
        <f>'[1]FARS-per obj'!Z8353</f>
        <v>0</v>
      </c>
      <c r="AA40" s="139"/>
      <c r="AB40" s="25"/>
    </row>
    <row r="41" spans="1:28" x14ac:dyDescent="0.25">
      <c r="A41" s="84"/>
      <c r="B41" s="20" t="s">
        <v>72</v>
      </c>
      <c r="C41" s="8"/>
      <c r="D41" s="86" t="s">
        <v>73</v>
      </c>
      <c r="E41" s="87">
        <f>'[1]FARS-per obj'!E8354</f>
        <v>0</v>
      </c>
      <c r="F41" s="87">
        <f>'[1]FARS-per obj'!F8354</f>
        <v>0</v>
      </c>
      <c r="G41" s="87">
        <f t="shared" si="4"/>
        <v>0</v>
      </c>
      <c r="H41" s="87">
        <f>'[1]FARS-per obj'!H8354</f>
        <v>0</v>
      </c>
      <c r="I41" s="87">
        <f>'[1]FARS-per obj'!I8354</f>
        <v>0</v>
      </c>
      <c r="J41" s="87">
        <f>'[1]FARS-per obj'!J8354</f>
        <v>0</v>
      </c>
      <c r="K41" s="87">
        <f>'[1]FARS-per obj'!K8354</f>
        <v>0</v>
      </c>
      <c r="L41" s="87">
        <f t="shared" si="5"/>
        <v>0</v>
      </c>
      <c r="M41" s="87">
        <f>'[1]FARS-per obj'!M8354</f>
        <v>0</v>
      </c>
      <c r="N41" s="87">
        <f>'[1]FARS-per obj'!N8354</f>
        <v>0</v>
      </c>
      <c r="O41" s="87">
        <f>'[1]FARS-per obj'!O8354</f>
        <v>0</v>
      </c>
      <c r="P41" s="87">
        <f>'[1]FARS-per obj'!P8354</f>
        <v>0</v>
      </c>
      <c r="Q41" s="72">
        <f t="shared" si="0"/>
        <v>0</v>
      </c>
      <c r="R41" s="87">
        <f>'[1]FARS-per obj'!R8354</f>
        <v>0</v>
      </c>
      <c r="S41" s="87">
        <f>'[1]FARS-per obj'!S8354</f>
        <v>0</v>
      </c>
      <c r="T41" s="87">
        <f>'[1]FARS-per obj'!T8354</f>
        <v>0</v>
      </c>
      <c r="U41" s="87">
        <f>'[1]FARS-per obj'!U8354</f>
        <v>0</v>
      </c>
      <c r="V41" s="72">
        <f t="shared" si="1"/>
        <v>0</v>
      </c>
      <c r="W41" s="72">
        <f t="shared" si="2"/>
        <v>0</v>
      </c>
      <c r="X41" s="72">
        <f t="shared" si="3"/>
        <v>0</v>
      </c>
      <c r="Y41" s="87">
        <f>'[1]FARS-per obj'!Y8354</f>
        <v>0</v>
      </c>
      <c r="Z41" s="87">
        <f>'[1]FARS-per obj'!Z8354</f>
        <v>0</v>
      </c>
      <c r="AA41" s="139"/>
      <c r="AB41" s="25"/>
    </row>
    <row r="42" spans="1:28" x14ac:dyDescent="0.25">
      <c r="A42" s="84"/>
      <c r="B42" s="20" t="s">
        <v>74</v>
      </c>
      <c r="C42" s="8"/>
      <c r="D42" s="86"/>
      <c r="E42" s="87">
        <f>'[1]FARS-per obj'!E8355</f>
        <v>0</v>
      </c>
      <c r="F42" s="87">
        <f>'[1]FARS-per obj'!F8355</f>
        <v>0</v>
      </c>
      <c r="G42" s="87">
        <f t="shared" si="4"/>
        <v>0</v>
      </c>
      <c r="H42" s="87">
        <f>'[1]FARS-per obj'!H8355</f>
        <v>0</v>
      </c>
      <c r="I42" s="87">
        <f>'[1]FARS-per obj'!I8355</f>
        <v>0</v>
      </c>
      <c r="J42" s="87">
        <f>'[1]FARS-per obj'!J8355</f>
        <v>0</v>
      </c>
      <c r="K42" s="87">
        <f>'[1]FARS-per obj'!K8355</f>
        <v>0</v>
      </c>
      <c r="L42" s="87">
        <f t="shared" si="5"/>
        <v>0</v>
      </c>
      <c r="M42" s="87">
        <f>'[1]FARS-per obj'!M8355</f>
        <v>0</v>
      </c>
      <c r="N42" s="87">
        <f>'[1]FARS-per obj'!N8355</f>
        <v>0</v>
      </c>
      <c r="O42" s="87">
        <f>'[1]FARS-per obj'!O8355</f>
        <v>0</v>
      </c>
      <c r="P42" s="87">
        <f>'[1]FARS-per obj'!P8355</f>
        <v>0</v>
      </c>
      <c r="Q42" s="72">
        <f t="shared" si="0"/>
        <v>0</v>
      </c>
      <c r="R42" s="87">
        <f>'[1]FARS-per obj'!R8355</f>
        <v>0</v>
      </c>
      <c r="S42" s="87">
        <f>'[1]FARS-per obj'!S8355</f>
        <v>0</v>
      </c>
      <c r="T42" s="87">
        <f>'[1]FARS-per obj'!T8355</f>
        <v>0</v>
      </c>
      <c r="U42" s="87">
        <f>'[1]FARS-per obj'!U8355</f>
        <v>0</v>
      </c>
      <c r="V42" s="72">
        <f t="shared" si="1"/>
        <v>0</v>
      </c>
      <c r="W42" s="72">
        <f t="shared" si="2"/>
        <v>0</v>
      </c>
      <c r="X42" s="72">
        <f t="shared" si="3"/>
        <v>0</v>
      </c>
      <c r="Y42" s="87">
        <f>'[1]FARS-per obj'!Y8355</f>
        <v>0</v>
      </c>
      <c r="Z42" s="87">
        <f>'[1]FARS-per obj'!Z8355</f>
        <v>0</v>
      </c>
      <c r="AA42" s="139"/>
      <c r="AB42" s="25"/>
    </row>
    <row r="43" spans="1:28" x14ac:dyDescent="0.25">
      <c r="A43" s="84"/>
      <c r="C43" s="8" t="s">
        <v>62</v>
      </c>
      <c r="D43" s="86" t="s">
        <v>75</v>
      </c>
      <c r="E43" s="87">
        <f>'[1]FARS-per obj'!E8356</f>
        <v>0</v>
      </c>
      <c r="F43" s="87">
        <f>'[1]FARS-per obj'!F8356</f>
        <v>0</v>
      </c>
      <c r="G43" s="87">
        <f t="shared" si="4"/>
        <v>0</v>
      </c>
      <c r="H43" s="87">
        <f>'[1]FARS-per obj'!H8356</f>
        <v>0</v>
      </c>
      <c r="I43" s="87">
        <f>'[1]FARS-per obj'!I8356</f>
        <v>0</v>
      </c>
      <c r="J43" s="87">
        <f>'[1]FARS-per obj'!J8356</f>
        <v>0</v>
      </c>
      <c r="K43" s="87">
        <f>'[1]FARS-per obj'!K8356</f>
        <v>0</v>
      </c>
      <c r="L43" s="87">
        <f t="shared" si="5"/>
        <v>0</v>
      </c>
      <c r="M43" s="87">
        <f>'[1]FARS-per obj'!M8356</f>
        <v>0</v>
      </c>
      <c r="N43" s="87">
        <f>'[1]FARS-per obj'!N8356</f>
        <v>0</v>
      </c>
      <c r="O43" s="87">
        <f>'[1]FARS-per obj'!O8356</f>
        <v>0</v>
      </c>
      <c r="P43" s="87">
        <f>'[1]FARS-per obj'!P8356</f>
        <v>0</v>
      </c>
      <c r="Q43" s="72">
        <f t="shared" si="0"/>
        <v>0</v>
      </c>
      <c r="R43" s="87">
        <f>'[1]FARS-per obj'!R8356</f>
        <v>0</v>
      </c>
      <c r="S43" s="87">
        <f>'[1]FARS-per obj'!S8356</f>
        <v>0</v>
      </c>
      <c r="T43" s="87">
        <f>'[1]FARS-per obj'!T8356</f>
        <v>0</v>
      </c>
      <c r="U43" s="87">
        <f>'[1]FARS-per obj'!U8356</f>
        <v>0</v>
      </c>
      <c r="V43" s="72">
        <f t="shared" si="1"/>
        <v>0</v>
      </c>
      <c r="W43" s="72">
        <f t="shared" si="2"/>
        <v>0</v>
      </c>
      <c r="X43" s="72">
        <f t="shared" si="3"/>
        <v>0</v>
      </c>
      <c r="Y43" s="87">
        <f>'[1]FARS-per obj'!Y8356</f>
        <v>0</v>
      </c>
      <c r="Z43" s="87">
        <f>'[1]FARS-per obj'!Z8356</f>
        <v>0</v>
      </c>
      <c r="AA43" s="139"/>
      <c r="AB43" s="25"/>
    </row>
    <row r="44" spans="1:28" x14ac:dyDescent="0.25">
      <c r="A44" s="84"/>
      <c r="C44" s="8" t="s">
        <v>59</v>
      </c>
      <c r="D44" s="86" t="s">
        <v>76</v>
      </c>
      <c r="E44" s="87">
        <f>'[1]FARS-per obj'!E8357</f>
        <v>0</v>
      </c>
      <c r="F44" s="87">
        <f>'[1]FARS-per obj'!F8357</f>
        <v>0</v>
      </c>
      <c r="G44" s="87">
        <f t="shared" si="4"/>
        <v>0</v>
      </c>
      <c r="H44" s="87">
        <f>'[1]FARS-per obj'!H8357</f>
        <v>0</v>
      </c>
      <c r="I44" s="87">
        <f>'[1]FARS-per obj'!I8357</f>
        <v>0</v>
      </c>
      <c r="J44" s="87">
        <f>'[1]FARS-per obj'!J8357</f>
        <v>0</v>
      </c>
      <c r="K44" s="87">
        <f>'[1]FARS-per obj'!K8357</f>
        <v>0</v>
      </c>
      <c r="L44" s="87">
        <f t="shared" si="5"/>
        <v>0</v>
      </c>
      <c r="M44" s="87">
        <f>'[1]FARS-per obj'!M8357</f>
        <v>0</v>
      </c>
      <c r="N44" s="87">
        <f>'[1]FARS-per obj'!N8357</f>
        <v>0</v>
      </c>
      <c r="O44" s="87">
        <f>'[1]FARS-per obj'!O8357</f>
        <v>0</v>
      </c>
      <c r="P44" s="87">
        <f>'[1]FARS-per obj'!P8357</f>
        <v>0</v>
      </c>
      <c r="Q44" s="72">
        <f t="shared" si="0"/>
        <v>0</v>
      </c>
      <c r="R44" s="87">
        <f>'[1]FARS-per obj'!R8357</f>
        <v>0</v>
      </c>
      <c r="S44" s="87">
        <f>'[1]FARS-per obj'!S8357</f>
        <v>0</v>
      </c>
      <c r="T44" s="87">
        <f>'[1]FARS-per obj'!T8357</f>
        <v>0</v>
      </c>
      <c r="U44" s="87">
        <f>'[1]FARS-per obj'!U8357</f>
        <v>0</v>
      </c>
      <c r="V44" s="72">
        <f t="shared" si="1"/>
        <v>0</v>
      </c>
      <c r="W44" s="72">
        <f t="shared" si="2"/>
        <v>0</v>
      </c>
      <c r="X44" s="72">
        <f t="shared" si="3"/>
        <v>0</v>
      </c>
      <c r="Y44" s="87">
        <f>'[1]FARS-per obj'!Y8357</f>
        <v>0</v>
      </c>
      <c r="Z44" s="87">
        <f>'[1]FARS-per obj'!Z8357</f>
        <v>0</v>
      </c>
      <c r="AA44" s="139"/>
      <c r="AB44" s="25"/>
    </row>
    <row r="45" spans="1:28" x14ac:dyDescent="0.25">
      <c r="A45" s="84"/>
      <c r="B45" s="20" t="s">
        <v>77</v>
      </c>
      <c r="C45" s="8"/>
      <c r="D45" s="86"/>
      <c r="E45" s="87">
        <f>'[1]FARS-per obj'!E8358</f>
        <v>0</v>
      </c>
      <c r="F45" s="87">
        <f>'[1]FARS-per obj'!F8358</f>
        <v>0</v>
      </c>
      <c r="G45" s="87">
        <f t="shared" si="4"/>
        <v>0</v>
      </c>
      <c r="H45" s="87">
        <f>'[1]FARS-per obj'!H8358</f>
        <v>0</v>
      </c>
      <c r="I45" s="87">
        <f>'[1]FARS-per obj'!I8358</f>
        <v>0</v>
      </c>
      <c r="J45" s="87">
        <f>'[1]FARS-per obj'!J8358</f>
        <v>0</v>
      </c>
      <c r="K45" s="87">
        <f>'[1]FARS-per obj'!K8358</f>
        <v>0</v>
      </c>
      <c r="L45" s="87">
        <f t="shared" si="5"/>
        <v>0</v>
      </c>
      <c r="M45" s="87">
        <f>'[1]FARS-per obj'!M8358</f>
        <v>0</v>
      </c>
      <c r="N45" s="87">
        <f>'[1]FARS-per obj'!N8358</f>
        <v>0</v>
      </c>
      <c r="O45" s="87">
        <f>'[1]FARS-per obj'!O8358</f>
        <v>0</v>
      </c>
      <c r="P45" s="87">
        <f>'[1]FARS-per obj'!P8358</f>
        <v>0</v>
      </c>
      <c r="Q45" s="72">
        <f t="shared" si="0"/>
        <v>0</v>
      </c>
      <c r="R45" s="87">
        <f>'[1]FARS-per obj'!R8358</f>
        <v>0</v>
      </c>
      <c r="S45" s="87">
        <f>'[1]FARS-per obj'!S8358</f>
        <v>0</v>
      </c>
      <c r="T45" s="87">
        <f>'[1]FARS-per obj'!T8358</f>
        <v>0</v>
      </c>
      <c r="U45" s="87">
        <f>'[1]FARS-per obj'!U8358</f>
        <v>0</v>
      </c>
      <c r="V45" s="72">
        <f t="shared" si="1"/>
        <v>0</v>
      </c>
      <c r="W45" s="72">
        <f t="shared" si="2"/>
        <v>0</v>
      </c>
      <c r="X45" s="72">
        <f t="shared" si="3"/>
        <v>0</v>
      </c>
      <c r="Y45" s="87">
        <f>'[1]FARS-per obj'!Y8358</f>
        <v>0</v>
      </c>
      <c r="Z45" s="87">
        <f>'[1]FARS-per obj'!Z8358</f>
        <v>0</v>
      </c>
      <c r="AA45" s="139"/>
      <c r="AB45" s="25"/>
    </row>
    <row r="46" spans="1:28" x14ac:dyDescent="0.25">
      <c r="A46" s="84"/>
      <c r="C46" s="8" t="s">
        <v>77</v>
      </c>
      <c r="D46" s="86" t="s">
        <v>78</v>
      </c>
      <c r="E46" s="87">
        <f>'[1]FARS-per obj'!E8359</f>
        <v>0</v>
      </c>
      <c r="F46" s="87">
        <f>'[1]FARS-per obj'!F8359</f>
        <v>1840000</v>
      </c>
      <c r="G46" s="87">
        <f t="shared" si="4"/>
        <v>1840000</v>
      </c>
      <c r="H46" s="87">
        <f>'[1]FARS-per obj'!H8359</f>
        <v>0</v>
      </c>
      <c r="I46" s="87">
        <f>'[1]FARS-per obj'!I8359</f>
        <v>1840000</v>
      </c>
      <c r="J46" s="87">
        <f>'[1]FARS-per obj'!J8359</f>
        <v>0</v>
      </c>
      <c r="K46" s="87">
        <f>'[1]FARS-per obj'!K8359</f>
        <v>0</v>
      </c>
      <c r="L46" s="87">
        <f t="shared" si="5"/>
        <v>1840000</v>
      </c>
      <c r="M46" s="87">
        <f>'[1]FARS-per obj'!M8359</f>
        <v>0</v>
      </c>
      <c r="N46" s="87">
        <f>'[1]FARS-per obj'!N8359</f>
        <v>952250</v>
      </c>
      <c r="O46" s="87">
        <f>'[1]FARS-per obj'!O8359</f>
        <v>0</v>
      </c>
      <c r="P46" s="87">
        <f>'[1]FARS-per obj'!P8359</f>
        <v>0</v>
      </c>
      <c r="Q46" s="72">
        <f t="shared" si="0"/>
        <v>952250</v>
      </c>
      <c r="R46" s="87">
        <f>'[1]FARS-per obj'!R8359</f>
        <v>0</v>
      </c>
      <c r="S46" s="87">
        <f>'[1]FARS-per obj'!S8359</f>
        <v>689250</v>
      </c>
      <c r="T46" s="87">
        <f>'[1]FARS-per obj'!T8359</f>
        <v>0</v>
      </c>
      <c r="U46" s="87">
        <f>'[1]FARS-per obj'!U8359</f>
        <v>0</v>
      </c>
      <c r="V46" s="72">
        <f t="shared" si="1"/>
        <v>689250</v>
      </c>
      <c r="W46" s="72">
        <f t="shared" si="2"/>
        <v>0</v>
      </c>
      <c r="X46" s="72">
        <f t="shared" si="3"/>
        <v>887750</v>
      </c>
      <c r="Y46" s="87">
        <f>'[1]FARS-per obj'!Y8359</f>
        <v>0</v>
      </c>
      <c r="Z46" s="87">
        <f>'[1]FARS-per obj'!Z8359</f>
        <v>0</v>
      </c>
      <c r="AA46" s="139"/>
      <c r="AB46" s="25"/>
    </row>
    <row r="47" spans="1:28" x14ac:dyDescent="0.25">
      <c r="A47" s="84"/>
      <c r="C47" s="8" t="s">
        <v>59</v>
      </c>
      <c r="D47" s="86" t="s">
        <v>79</v>
      </c>
      <c r="E47" s="87">
        <f>'[1]FARS-per obj'!E8360</f>
        <v>3062000</v>
      </c>
      <c r="F47" s="87">
        <f>'[1]FARS-per obj'!F8360</f>
        <v>-2683206</v>
      </c>
      <c r="G47" s="87">
        <f t="shared" si="4"/>
        <v>378794</v>
      </c>
      <c r="H47" s="87">
        <f>'[1]FARS-per obj'!H8360</f>
        <v>3062000</v>
      </c>
      <c r="I47" s="87">
        <f>'[1]FARS-per obj'!I8360</f>
        <v>-2683206</v>
      </c>
      <c r="J47" s="87">
        <f>'[1]FARS-per obj'!J8360</f>
        <v>0</v>
      </c>
      <c r="K47" s="87">
        <f>'[1]FARS-per obj'!K8360</f>
        <v>0</v>
      </c>
      <c r="L47" s="87">
        <f t="shared" si="5"/>
        <v>378794</v>
      </c>
      <c r="M47" s="87">
        <f>'[1]FARS-per obj'!M8360</f>
        <v>0</v>
      </c>
      <c r="N47" s="87">
        <f>'[1]FARS-per obj'!N8360</f>
        <v>463250</v>
      </c>
      <c r="O47" s="87">
        <f>'[1]FARS-per obj'!O8360</f>
        <v>0</v>
      </c>
      <c r="P47" s="87">
        <f>'[1]FARS-per obj'!P8360</f>
        <v>0</v>
      </c>
      <c r="Q47" s="72">
        <f t="shared" si="0"/>
        <v>463250</v>
      </c>
      <c r="R47" s="87">
        <f>'[1]FARS-per obj'!R8360</f>
        <v>0</v>
      </c>
      <c r="S47" s="87">
        <f>'[1]FARS-per obj'!S8360</f>
        <v>331250</v>
      </c>
      <c r="T47" s="87">
        <f>'[1]FARS-per obj'!T8360</f>
        <v>0</v>
      </c>
      <c r="U47" s="87">
        <f>'[1]FARS-per obj'!U8360</f>
        <v>0</v>
      </c>
      <c r="V47" s="72">
        <f t="shared" si="1"/>
        <v>331250</v>
      </c>
      <c r="W47" s="72">
        <f t="shared" si="2"/>
        <v>0</v>
      </c>
      <c r="X47" s="72">
        <f t="shared" si="3"/>
        <v>-84456</v>
      </c>
      <c r="Y47" s="87">
        <f>'[1]FARS-per obj'!Y8360</f>
        <v>0</v>
      </c>
      <c r="Z47" s="87">
        <f>'[1]FARS-per obj'!Z8360</f>
        <v>0</v>
      </c>
      <c r="AA47" s="139"/>
      <c r="AB47" s="25"/>
    </row>
    <row r="48" spans="1:28" x14ac:dyDescent="0.25">
      <c r="A48" s="84"/>
      <c r="B48" s="20" t="s">
        <v>80</v>
      </c>
      <c r="C48" s="8"/>
      <c r="D48" s="86"/>
      <c r="E48" s="87">
        <f>'[1]FARS-per obj'!E8361</f>
        <v>0</v>
      </c>
      <c r="F48" s="87">
        <f>'[1]FARS-per obj'!F8361</f>
        <v>0</v>
      </c>
      <c r="G48" s="87">
        <f t="shared" si="4"/>
        <v>0</v>
      </c>
      <c r="H48" s="87">
        <f>'[1]FARS-per obj'!H8361</f>
        <v>0</v>
      </c>
      <c r="I48" s="87">
        <f>'[1]FARS-per obj'!I8361</f>
        <v>0</v>
      </c>
      <c r="J48" s="87">
        <f>'[1]FARS-per obj'!J8361</f>
        <v>0</v>
      </c>
      <c r="K48" s="87">
        <f>'[1]FARS-per obj'!K8361</f>
        <v>0</v>
      </c>
      <c r="L48" s="87">
        <f t="shared" si="5"/>
        <v>0</v>
      </c>
      <c r="M48" s="87">
        <f>'[1]FARS-per obj'!M8361</f>
        <v>0</v>
      </c>
      <c r="N48" s="87">
        <f>'[1]FARS-per obj'!N8361</f>
        <v>0</v>
      </c>
      <c r="O48" s="87">
        <f>'[1]FARS-per obj'!O8361</f>
        <v>0</v>
      </c>
      <c r="P48" s="87">
        <f>'[1]FARS-per obj'!P8361</f>
        <v>0</v>
      </c>
      <c r="Q48" s="72">
        <f t="shared" si="0"/>
        <v>0</v>
      </c>
      <c r="R48" s="87">
        <f>'[1]FARS-per obj'!R8361</f>
        <v>0</v>
      </c>
      <c r="S48" s="87">
        <f>'[1]FARS-per obj'!S8361</f>
        <v>0</v>
      </c>
      <c r="T48" s="87">
        <f>'[1]FARS-per obj'!T8361</f>
        <v>0</v>
      </c>
      <c r="U48" s="87">
        <f>'[1]FARS-per obj'!U8361</f>
        <v>0</v>
      </c>
      <c r="V48" s="72">
        <f t="shared" si="1"/>
        <v>0</v>
      </c>
      <c r="W48" s="72">
        <f t="shared" si="2"/>
        <v>0</v>
      </c>
      <c r="X48" s="72">
        <f t="shared" si="3"/>
        <v>0</v>
      </c>
      <c r="Y48" s="87">
        <f>'[1]FARS-per obj'!Y8361</f>
        <v>0</v>
      </c>
      <c r="Z48" s="87">
        <f>'[1]FARS-per obj'!Z8361</f>
        <v>0</v>
      </c>
      <c r="AA48" s="139"/>
      <c r="AB48" s="25"/>
    </row>
    <row r="49" spans="1:28" x14ac:dyDescent="0.25">
      <c r="A49" s="84"/>
      <c r="C49" s="8" t="s">
        <v>62</v>
      </c>
      <c r="D49" s="86" t="s">
        <v>81</v>
      </c>
      <c r="E49" s="87">
        <f>'[1]FARS-per obj'!E8362</f>
        <v>0</v>
      </c>
      <c r="F49" s="87">
        <f>'[1]FARS-per obj'!F8362</f>
        <v>0</v>
      </c>
      <c r="G49" s="87">
        <f t="shared" si="4"/>
        <v>0</v>
      </c>
      <c r="H49" s="87">
        <f>'[1]FARS-per obj'!H8362</f>
        <v>0</v>
      </c>
      <c r="I49" s="87">
        <f>'[1]FARS-per obj'!I8362</f>
        <v>0</v>
      </c>
      <c r="J49" s="87">
        <f>'[1]FARS-per obj'!J8362</f>
        <v>0</v>
      </c>
      <c r="K49" s="87">
        <f>'[1]FARS-per obj'!K8362</f>
        <v>0</v>
      </c>
      <c r="L49" s="87">
        <f t="shared" si="5"/>
        <v>0</v>
      </c>
      <c r="M49" s="87">
        <f>'[1]FARS-per obj'!M8362</f>
        <v>0</v>
      </c>
      <c r="N49" s="87">
        <f>'[1]FARS-per obj'!N8362</f>
        <v>0</v>
      </c>
      <c r="O49" s="87">
        <f>'[1]FARS-per obj'!O8362</f>
        <v>0</v>
      </c>
      <c r="P49" s="87">
        <f>'[1]FARS-per obj'!P8362</f>
        <v>0</v>
      </c>
      <c r="Q49" s="72">
        <f t="shared" si="0"/>
        <v>0</v>
      </c>
      <c r="R49" s="87">
        <f>'[1]FARS-per obj'!R8362</f>
        <v>0</v>
      </c>
      <c r="S49" s="87">
        <f>'[1]FARS-per obj'!S8362</f>
        <v>0</v>
      </c>
      <c r="T49" s="87">
        <f>'[1]FARS-per obj'!T8362</f>
        <v>0</v>
      </c>
      <c r="U49" s="87">
        <f>'[1]FARS-per obj'!U8362</f>
        <v>0</v>
      </c>
      <c r="V49" s="72">
        <f t="shared" si="1"/>
        <v>0</v>
      </c>
      <c r="W49" s="72">
        <f t="shared" si="2"/>
        <v>0</v>
      </c>
      <c r="X49" s="72">
        <f t="shared" si="3"/>
        <v>0</v>
      </c>
      <c r="Y49" s="87">
        <f>'[1]FARS-per obj'!Y8362</f>
        <v>0</v>
      </c>
      <c r="Z49" s="87">
        <f>'[1]FARS-per obj'!Z8362</f>
        <v>0</v>
      </c>
      <c r="AA49" s="139"/>
      <c r="AB49" s="25"/>
    </row>
    <row r="50" spans="1:28" x14ac:dyDescent="0.25">
      <c r="A50" s="84"/>
      <c r="C50" s="8" t="s">
        <v>59</v>
      </c>
      <c r="D50" s="86" t="s">
        <v>82</v>
      </c>
      <c r="E50" s="87">
        <f>'[1]FARS-per obj'!E8363</f>
        <v>0</v>
      </c>
      <c r="F50" s="87">
        <f>'[1]FARS-per obj'!F8363</f>
        <v>0</v>
      </c>
      <c r="G50" s="87">
        <f t="shared" si="4"/>
        <v>0</v>
      </c>
      <c r="H50" s="87">
        <f>'[1]FARS-per obj'!H8363</f>
        <v>0</v>
      </c>
      <c r="I50" s="87">
        <f>'[1]FARS-per obj'!I8363</f>
        <v>0</v>
      </c>
      <c r="J50" s="87">
        <f>'[1]FARS-per obj'!J8363</f>
        <v>0</v>
      </c>
      <c r="K50" s="87">
        <f>'[1]FARS-per obj'!K8363</f>
        <v>0</v>
      </c>
      <c r="L50" s="87">
        <f t="shared" si="5"/>
        <v>0</v>
      </c>
      <c r="M50" s="87">
        <f>'[1]FARS-per obj'!M8363</f>
        <v>0</v>
      </c>
      <c r="N50" s="87">
        <f>'[1]FARS-per obj'!N8363</f>
        <v>0</v>
      </c>
      <c r="O50" s="87">
        <f>'[1]FARS-per obj'!O8363</f>
        <v>0</v>
      </c>
      <c r="P50" s="87">
        <f>'[1]FARS-per obj'!P8363</f>
        <v>0</v>
      </c>
      <c r="Q50" s="72">
        <f t="shared" si="0"/>
        <v>0</v>
      </c>
      <c r="R50" s="87">
        <f>'[1]FARS-per obj'!R8363</f>
        <v>0</v>
      </c>
      <c r="S50" s="87">
        <f>'[1]FARS-per obj'!S8363</f>
        <v>0</v>
      </c>
      <c r="T50" s="87">
        <f>'[1]FARS-per obj'!T8363</f>
        <v>0</v>
      </c>
      <c r="U50" s="87">
        <f>'[1]FARS-per obj'!U8363</f>
        <v>0</v>
      </c>
      <c r="V50" s="72">
        <f t="shared" si="1"/>
        <v>0</v>
      </c>
      <c r="W50" s="72">
        <f t="shared" si="2"/>
        <v>0</v>
      </c>
      <c r="X50" s="72">
        <f t="shared" si="3"/>
        <v>0</v>
      </c>
      <c r="Y50" s="87">
        <f>'[1]FARS-per obj'!Y8363</f>
        <v>0</v>
      </c>
      <c r="Z50" s="87">
        <f>'[1]FARS-per obj'!Z8363</f>
        <v>0</v>
      </c>
      <c r="AA50" s="139"/>
      <c r="AB50" s="25"/>
    </row>
    <row r="51" spans="1:28" x14ac:dyDescent="0.25">
      <c r="A51" s="84"/>
      <c r="B51" s="20" t="s">
        <v>83</v>
      </c>
      <c r="C51" s="8"/>
      <c r="D51" s="86"/>
      <c r="E51" s="87">
        <f>'[1]FARS-per obj'!E8364</f>
        <v>0</v>
      </c>
      <c r="F51" s="87">
        <f>'[1]FARS-per obj'!F8364</f>
        <v>0</v>
      </c>
      <c r="G51" s="87">
        <f t="shared" si="4"/>
        <v>0</v>
      </c>
      <c r="H51" s="87">
        <f>'[1]FARS-per obj'!H8364</f>
        <v>0</v>
      </c>
      <c r="I51" s="87">
        <f>'[1]FARS-per obj'!I8364</f>
        <v>0</v>
      </c>
      <c r="J51" s="87">
        <f>'[1]FARS-per obj'!J8364</f>
        <v>0</v>
      </c>
      <c r="K51" s="87">
        <f>'[1]FARS-per obj'!K8364</f>
        <v>0</v>
      </c>
      <c r="L51" s="87">
        <f t="shared" si="5"/>
        <v>0</v>
      </c>
      <c r="M51" s="87">
        <f>'[1]FARS-per obj'!M8364</f>
        <v>0</v>
      </c>
      <c r="N51" s="87">
        <f>'[1]FARS-per obj'!N8364</f>
        <v>0</v>
      </c>
      <c r="O51" s="87">
        <f>'[1]FARS-per obj'!O8364</f>
        <v>0</v>
      </c>
      <c r="P51" s="87">
        <f>'[1]FARS-per obj'!P8364</f>
        <v>0</v>
      </c>
      <c r="Q51" s="72">
        <f t="shared" si="0"/>
        <v>0</v>
      </c>
      <c r="R51" s="87">
        <f>'[1]FARS-per obj'!R8364</f>
        <v>0</v>
      </c>
      <c r="S51" s="87">
        <f>'[1]FARS-per obj'!S8364</f>
        <v>0</v>
      </c>
      <c r="T51" s="87">
        <f>'[1]FARS-per obj'!T8364</f>
        <v>0</v>
      </c>
      <c r="U51" s="87">
        <f>'[1]FARS-per obj'!U8364</f>
        <v>0</v>
      </c>
      <c r="V51" s="72">
        <f t="shared" si="1"/>
        <v>0</v>
      </c>
      <c r="W51" s="72">
        <f t="shared" si="2"/>
        <v>0</v>
      </c>
      <c r="X51" s="72">
        <f t="shared" si="3"/>
        <v>0</v>
      </c>
      <c r="Y51" s="87">
        <f>'[1]FARS-per obj'!Y8364</f>
        <v>0</v>
      </c>
      <c r="Z51" s="87">
        <f>'[1]FARS-per obj'!Z8364</f>
        <v>0</v>
      </c>
      <c r="AA51" s="139"/>
      <c r="AB51" s="25"/>
    </row>
    <row r="52" spans="1:28" x14ac:dyDescent="0.25">
      <c r="A52" s="84"/>
      <c r="C52" s="8" t="s">
        <v>84</v>
      </c>
      <c r="D52" s="86" t="s">
        <v>85</v>
      </c>
      <c r="E52" s="87">
        <f>'[1]FARS-per obj'!E8365</f>
        <v>0</v>
      </c>
      <c r="F52" s="87">
        <f>'[1]FARS-per obj'!F8365</f>
        <v>0</v>
      </c>
      <c r="G52" s="87">
        <f t="shared" si="4"/>
        <v>0</v>
      </c>
      <c r="H52" s="87">
        <f>'[1]FARS-per obj'!H8365</f>
        <v>0</v>
      </c>
      <c r="I52" s="87">
        <f>'[1]FARS-per obj'!I8365</f>
        <v>0</v>
      </c>
      <c r="J52" s="87">
        <f>'[1]FARS-per obj'!J8365</f>
        <v>0</v>
      </c>
      <c r="K52" s="87">
        <f>'[1]FARS-per obj'!K8365</f>
        <v>0</v>
      </c>
      <c r="L52" s="87">
        <f t="shared" si="5"/>
        <v>0</v>
      </c>
      <c r="M52" s="87">
        <f>'[1]FARS-per obj'!M8365</f>
        <v>0</v>
      </c>
      <c r="N52" s="87">
        <f>'[1]FARS-per obj'!N8365</f>
        <v>0</v>
      </c>
      <c r="O52" s="87">
        <f>'[1]FARS-per obj'!O8365</f>
        <v>0</v>
      </c>
      <c r="P52" s="87">
        <f>'[1]FARS-per obj'!P8365</f>
        <v>0</v>
      </c>
      <c r="Q52" s="72">
        <f t="shared" si="0"/>
        <v>0</v>
      </c>
      <c r="R52" s="87">
        <f>'[1]FARS-per obj'!R8365</f>
        <v>0</v>
      </c>
      <c r="S52" s="87">
        <f>'[1]FARS-per obj'!S8365</f>
        <v>0</v>
      </c>
      <c r="T52" s="87">
        <f>'[1]FARS-per obj'!T8365</f>
        <v>0</v>
      </c>
      <c r="U52" s="87">
        <f>'[1]FARS-per obj'!U8365</f>
        <v>0</v>
      </c>
      <c r="V52" s="72">
        <f t="shared" si="1"/>
        <v>0</v>
      </c>
      <c r="W52" s="72">
        <f t="shared" si="2"/>
        <v>0</v>
      </c>
      <c r="X52" s="72">
        <f t="shared" si="3"/>
        <v>0</v>
      </c>
      <c r="Y52" s="87">
        <f>'[1]FARS-per obj'!Y8365</f>
        <v>0</v>
      </c>
      <c r="Z52" s="87">
        <f>'[1]FARS-per obj'!Z8365</f>
        <v>0</v>
      </c>
      <c r="AA52" s="139"/>
      <c r="AB52" s="25"/>
    </row>
    <row r="53" spans="1:28" x14ac:dyDescent="0.25">
      <c r="A53" s="84"/>
      <c r="C53" s="8" t="s">
        <v>86</v>
      </c>
      <c r="D53" s="86" t="s">
        <v>87</v>
      </c>
      <c r="E53" s="87">
        <f>'[1]FARS-per obj'!E8366</f>
        <v>0</v>
      </c>
      <c r="F53" s="87">
        <f>'[1]FARS-per obj'!F8366</f>
        <v>0</v>
      </c>
      <c r="G53" s="87">
        <f t="shared" si="4"/>
        <v>0</v>
      </c>
      <c r="H53" s="87">
        <f>'[1]FARS-per obj'!H8366</f>
        <v>0</v>
      </c>
      <c r="I53" s="87">
        <f>'[1]FARS-per obj'!I8366</f>
        <v>0</v>
      </c>
      <c r="J53" s="87">
        <f>'[1]FARS-per obj'!J8366</f>
        <v>0</v>
      </c>
      <c r="K53" s="87">
        <f>'[1]FARS-per obj'!K8366</f>
        <v>0</v>
      </c>
      <c r="L53" s="87">
        <f t="shared" si="5"/>
        <v>0</v>
      </c>
      <c r="M53" s="87">
        <f>'[1]FARS-per obj'!M8366</f>
        <v>0</v>
      </c>
      <c r="N53" s="87">
        <f>'[1]FARS-per obj'!N8366</f>
        <v>0</v>
      </c>
      <c r="O53" s="87">
        <f>'[1]FARS-per obj'!O8366</f>
        <v>0</v>
      </c>
      <c r="P53" s="87">
        <f>'[1]FARS-per obj'!P8366</f>
        <v>0</v>
      </c>
      <c r="Q53" s="72">
        <f t="shared" si="0"/>
        <v>0</v>
      </c>
      <c r="R53" s="87">
        <f>'[1]FARS-per obj'!R8366</f>
        <v>0</v>
      </c>
      <c r="S53" s="87">
        <f>'[1]FARS-per obj'!S8366</f>
        <v>0</v>
      </c>
      <c r="T53" s="87">
        <f>'[1]FARS-per obj'!T8366</f>
        <v>0</v>
      </c>
      <c r="U53" s="87">
        <f>'[1]FARS-per obj'!U8366</f>
        <v>0</v>
      </c>
      <c r="V53" s="72">
        <f t="shared" si="1"/>
        <v>0</v>
      </c>
      <c r="W53" s="72">
        <f t="shared" si="2"/>
        <v>0</v>
      </c>
      <c r="X53" s="72">
        <f t="shared" si="3"/>
        <v>0</v>
      </c>
      <c r="Y53" s="87">
        <f>'[1]FARS-per obj'!Y8366</f>
        <v>0</v>
      </c>
      <c r="Z53" s="87">
        <f>'[1]FARS-per obj'!Z8366</f>
        <v>0</v>
      </c>
      <c r="AA53" s="139"/>
      <c r="AB53" s="25"/>
    </row>
    <row r="54" spans="1:28" x14ac:dyDescent="0.25">
      <c r="A54" s="84"/>
      <c r="B54" s="20" t="s">
        <v>88</v>
      </c>
      <c r="C54" s="8"/>
      <c r="D54" s="86" t="s">
        <v>89</v>
      </c>
      <c r="E54" s="87">
        <f>'[1]FARS-per obj'!E8367</f>
        <v>3058000</v>
      </c>
      <c r="F54" s="87">
        <f>'[1]FARS-per obj'!F8367</f>
        <v>-26905</v>
      </c>
      <c r="G54" s="87">
        <f t="shared" si="4"/>
        <v>3031095</v>
      </c>
      <c r="H54" s="87">
        <f>'[1]FARS-per obj'!H8367</f>
        <v>3058000</v>
      </c>
      <c r="I54" s="87">
        <f>'[1]FARS-per obj'!I8367</f>
        <v>-26905</v>
      </c>
      <c r="J54" s="87">
        <f>'[1]FARS-per obj'!J8367</f>
        <v>0</v>
      </c>
      <c r="K54" s="87">
        <f>'[1]FARS-per obj'!K8367</f>
        <v>0</v>
      </c>
      <c r="L54" s="87">
        <f t="shared" si="5"/>
        <v>3031095</v>
      </c>
      <c r="M54" s="87">
        <f>'[1]FARS-per obj'!M8367</f>
        <v>0</v>
      </c>
      <c r="N54" s="87">
        <f>'[1]FARS-per obj'!N8367</f>
        <v>3006688</v>
      </c>
      <c r="O54" s="87">
        <f>'[1]FARS-per obj'!O8367</f>
        <v>0</v>
      </c>
      <c r="P54" s="87">
        <f>'[1]FARS-per obj'!P8367</f>
        <v>0</v>
      </c>
      <c r="Q54" s="72">
        <f t="shared" si="0"/>
        <v>3006688</v>
      </c>
      <c r="R54" s="87">
        <f>'[1]FARS-per obj'!R8367</f>
        <v>0</v>
      </c>
      <c r="S54" s="87">
        <f>'[1]FARS-per obj'!S8367</f>
        <v>3006688</v>
      </c>
      <c r="T54" s="87">
        <f>'[1]FARS-per obj'!T8367</f>
        <v>0</v>
      </c>
      <c r="U54" s="87">
        <f>'[1]FARS-per obj'!U8367</f>
        <v>0</v>
      </c>
      <c r="V54" s="72">
        <f t="shared" si="1"/>
        <v>3006688</v>
      </c>
      <c r="W54" s="72">
        <f t="shared" si="2"/>
        <v>0</v>
      </c>
      <c r="X54" s="72">
        <f t="shared" si="3"/>
        <v>24407</v>
      </c>
      <c r="Y54" s="87">
        <f>'[1]FARS-per obj'!Y8367</f>
        <v>0</v>
      </c>
      <c r="Z54" s="87">
        <f>'[1]FARS-per obj'!Z8367</f>
        <v>0</v>
      </c>
      <c r="AA54" s="139"/>
      <c r="AB54" s="25"/>
    </row>
    <row r="55" spans="1:28" x14ac:dyDescent="0.25">
      <c r="A55" s="84"/>
      <c r="B55" s="20" t="s">
        <v>90</v>
      </c>
      <c r="C55" s="8"/>
      <c r="D55" s="86" t="s">
        <v>91</v>
      </c>
      <c r="E55" s="87">
        <f>'[1]FARS-per obj'!E8368</f>
        <v>3058000</v>
      </c>
      <c r="F55" s="87">
        <f>'[1]FARS-per obj'!F8368</f>
        <v>192818</v>
      </c>
      <c r="G55" s="87">
        <f t="shared" si="4"/>
        <v>3250818</v>
      </c>
      <c r="H55" s="87">
        <f>'[1]FARS-per obj'!H8368</f>
        <v>3058000</v>
      </c>
      <c r="I55" s="87">
        <f>'[1]FARS-per obj'!I8368</f>
        <v>192818</v>
      </c>
      <c r="J55" s="87">
        <f>'[1]FARS-per obj'!J8368</f>
        <v>0</v>
      </c>
      <c r="K55" s="87">
        <f>'[1]FARS-per obj'!K8368</f>
        <v>0</v>
      </c>
      <c r="L55" s="87">
        <f t="shared" si="5"/>
        <v>3250818</v>
      </c>
      <c r="M55" s="87">
        <f>'[1]FARS-per obj'!M8368</f>
        <v>0</v>
      </c>
      <c r="N55" s="87">
        <f>'[1]FARS-per obj'!N8368</f>
        <v>0</v>
      </c>
      <c r="O55" s="87">
        <f>'[1]FARS-per obj'!O8368</f>
        <v>0</v>
      </c>
      <c r="P55" s="87">
        <f>'[1]FARS-per obj'!P8368</f>
        <v>0</v>
      </c>
      <c r="Q55" s="72">
        <f t="shared" si="0"/>
        <v>0</v>
      </c>
      <c r="R55" s="87">
        <f>'[1]FARS-per obj'!R8368</f>
        <v>0</v>
      </c>
      <c r="S55" s="87">
        <f>'[1]FARS-per obj'!S8368</f>
        <v>0</v>
      </c>
      <c r="T55" s="87">
        <f>'[1]FARS-per obj'!T8368</f>
        <v>0</v>
      </c>
      <c r="U55" s="87">
        <f>'[1]FARS-per obj'!U8368</f>
        <v>0</v>
      </c>
      <c r="V55" s="72">
        <f t="shared" si="1"/>
        <v>0</v>
      </c>
      <c r="W55" s="72">
        <f t="shared" si="2"/>
        <v>0</v>
      </c>
      <c r="X55" s="72">
        <f t="shared" si="3"/>
        <v>3250818</v>
      </c>
      <c r="Y55" s="87">
        <f>'[1]FARS-per obj'!Y8368</f>
        <v>0</v>
      </c>
      <c r="Z55" s="87">
        <f>'[1]FARS-per obj'!Z8368</f>
        <v>0</v>
      </c>
      <c r="AA55" s="139"/>
      <c r="AB55" s="25"/>
    </row>
    <row r="56" spans="1:28" x14ac:dyDescent="0.25">
      <c r="A56" s="84"/>
      <c r="B56" s="20" t="s">
        <v>92</v>
      </c>
      <c r="C56" s="8"/>
      <c r="D56" s="86" t="s">
        <v>93</v>
      </c>
      <c r="E56" s="87">
        <f>'[1]FARS-per obj'!E8369</f>
        <v>485000</v>
      </c>
      <c r="F56" s="87">
        <f>'[1]FARS-per obj'!F8369</f>
        <v>5000</v>
      </c>
      <c r="G56" s="87">
        <f t="shared" si="4"/>
        <v>490000</v>
      </c>
      <c r="H56" s="87">
        <f>'[1]FARS-per obj'!H8369</f>
        <v>485000</v>
      </c>
      <c r="I56" s="87">
        <f>'[1]FARS-per obj'!I8369</f>
        <v>5000</v>
      </c>
      <c r="J56" s="87">
        <f>'[1]FARS-per obj'!J8369</f>
        <v>0</v>
      </c>
      <c r="K56" s="87">
        <f>'[1]FARS-per obj'!K8369</f>
        <v>0</v>
      </c>
      <c r="L56" s="87">
        <f t="shared" si="5"/>
        <v>490000</v>
      </c>
      <c r="M56" s="87">
        <f>'[1]FARS-per obj'!M8369</f>
        <v>0</v>
      </c>
      <c r="N56" s="87">
        <f>'[1]FARS-per obj'!N8369</f>
        <v>0</v>
      </c>
      <c r="O56" s="87">
        <f>'[1]FARS-per obj'!O8369</f>
        <v>0</v>
      </c>
      <c r="P56" s="87">
        <f>'[1]FARS-per obj'!P8369</f>
        <v>0</v>
      </c>
      <c r="Q56" s="72">
        <f t="shared" si="0"/>
        <v>0</v>
      </c>
      <c r="R56" s="87">
        <f>'[1]FARS-per obj'!R8369</f>
        <v>0</v>
      </c>
      <c r="S56" s="87">
        <f>'[1]FARS-per obj'!S8369</f>
        <v>0</v>
      </c>
      <c r="T56" s="87">
        <f>'[1]FARS-per obj'!T8369</f>
        <v>0</v>
      </c>
      <c r="U56" s="87">
        <f>'[1]FARS-per obj'!U8369</f>
        <v>0</v>
      </c>
      <c r="V56" s="72">
        <f t="shared" si="1"/>
        <v>0</v>
      </c>
      <c r="W56" s="72">
        <f t="shared" si="2"/>
        <v>0</v>
      </c>
      <c r="X56" s="72">
        <f t="shared" si="3"/>
        <v>490000</v>
      </c>
      <c r="Y56" s="87">
        <f>'[1]FARS-per obj'!Y8369</f>
        <v>0</v>
      </c>
      <c r="Z56" s="87">
        <f>'[1]FARS-per obj'!Z8369</f>
        <v>0</v>
      </c>
      <c r="AA56" s="139"/>
      <c r="AB56" s="25"/>
    </row>
    <row r="57" spans="1:28" x14ac:dyDescent="0.25">
      <c r="A57" s="84"/>
      <c r="B57" s="20" t="s">
        <v>94</v>
      </c>
      <c r="C57" s="8"/>
      <c r="D57" s="86"/>
      <c r="E57" s="87">
        <f>'[1]FARS-per obj'!E8370</f>
        <v>0</v>
      </c>
      <c r="F57" s="87">
        <f>'[1]FARS-per obj'!F8370</f>
        <v>0</v>
      </c>
      <c r="G57" s="87">
        <f t="shared" si="4"/>
        <v>0</v>
      </c>
      <c r="H57" s="87">
        <f>'[1]FARS-per obj'!H8370</f>
        <v>0</v>
      </c>
      <c r="I57" s="87">
        <f>'[1]FARS-per obj'!I8370</f>
        <v>0</v>
      </c>
      <c r="J57" s="87">
        <f>'[1]FARS-per obj'!J8370</f>
        <v>0</v>
      </c>
      <c r="K57" s="87">
        <f>'[1]FARS-per obj'!K8370</f>
        <v>0</v>
      </c>
      <c r="L57" s="87">
        <f t="shared" si="5"/>
        <v>0</v>
      </c>
      <c r="M57" s="87">
        <f>'[1]FARS-per obj'!M8370</f>
        <v>0</v>
      </c>
      <c r="N57" s="87">
        <f>'[1]FARS-per obj'!N8370</f>
        <v>0</v>
      </c>
      <c r="O57" s="87">
        <f>'[1]FARS-per obj'!O8370</f>
        <v>0</v>
      </c>
      <c r="P57" s="87">
        <f>'[1]FARS-per obj'!P8370</f>
        <v>0</v>
      </c>
      <c r="Q57" s="72">
        <f t="shared" si="0"/>
        <v>0</v>
      </c>
      <c r="R57" s="87">
        <f>'[1]FARS-per obj'!R8370</f>
        <v>0</v>
      </c>
      <c r="S57" s="87">
        <f>'[1]FARS-per obj'!S8370</f>
        <v>0</v>
      </c>
      <c r="T57" s="87">
        <f>'[1]FARS-per obj'!T8370</f>
        <v>0</v>
      </c>
      <c r="U57" s="87">
        <f>'[1]FARS-per obj'!U8370</f>
        <v>0</v>
      </c>
      <c r="V57" s="72">
        <f t="shared" si="1"/>
        <v>0</v>
      </c>
      <c r="W57" s="72">
        <f t="shared" si="2"/>
        <v>0</v>
      </c>
      <c r="X57" s="72">
        <f t="shared" si="3"/>
        <v>0</v>
      </c>
      <c r="Y57" s="87">
        <f>'[1]FARS-per obj'!Y8370</f>
        <v>0</v>
      </c>
      <c r="Z57" s="87">
        <f>'[1]FARS-per obj'!Z8370</f>
        <v>0</v>
      </c>
      <c r="AA57" s="139"/>
      <c r="AB57" s="25"/>
    </row>
    <row r="58" spans="1:28" s="20" customFormat="1" x14ac:dyDescent="0.25">
      <c r="A58" s="84"/>
      <c r="C58" s="8" t="s">
        <v>95</v>
      </c>
      <c r="D58" s="86" t="s">
        <v>96</v>
      </c>
      <c r="E58" s="87">
        <f>'[1]FARS-per obj'!E8371</f>
        <v>0</v>
      </c>
      <c r="F58" s="87">
        <f>'[1]FARS-per obj'!F8371</f>
        <v>0</v>
      </c>
      <c r="G58" s="87">
        <f t="shared" si="4"/>
        <v>0</v>
      </c>
      <c r="H58" s="87">
        <f>'[1]FARS-per obj'!H8371</f>
        <v>0</v>
      </c>
      <c r="I58" s="87">
        <f>'[1]FARS-per obj'!I8371</f>
        <v>0</v>
      </c>
      <c r="J58" s="87">
        <f>'[1]FARS-per obj'!J8371</f>
        <v>0</v>
      </c>
      <c r="K58" s="87">
        <f>'[1]FARS-per obj'!K8371</f>
        <v>0</v>
      </c>
      <c r="L58" s="87">
        <f t="shared" si="5"/>
        <v>0</v>
      </c>
      <c r="M58" s="87">
        <f>'[1]FARS-per obj'!M8371</f>
        <v>0</v>
      </c>
      <c r="N58" s="87">
        <f>'[1]FARS-per obj'!N8371</f>
        <v>0</v>
      </c>
      <c r="O58" s="87">
        <f>'[1]FARS-per obj'!O8371</f>
        <v>0</v>
      </c>
      <c r="P58" s="87">
        <f>'[1]FARS-per obj'!P8371</f>
        <v>0</v>
      </c>
      <c r="Q58" s="72">
        <f t="shared" si="0"/>
        <v>0</v>
      </c>
      <c r="R58" s="87">
        <f>'[1]FARS-per obj'!R8371</f>
        <v>0</v>
      </c>
      <c r="S58" s="87">
        <f>'[1]FARS-per obj'!S8371</f>
        <v>0</v>
      </c>
      <c r="T58" s="87">
        <f>'[1]FARS-per obj'!T8371</f>
        <v>0</v>
      </c>
      <c r="U58" s="87">
        <f>'[1]FARS-per obj'!U8371</f>
        <v>0</v>
      </c>
      <c r="V58" s="72">
        <f t="shared" si="1"/>
        <v>0</v>
      </c>
      <c r="W58" s="72">
        <f t="shared" si="2"/>
        <v>0</v>
      </c>
      <c r="X58" s="72">
        <f t="shared" si="3"/>
        <v>0</v>
      </c>
      <c r="Y58" s="87">
        <f>'[1]FARS-per obj'!Y8371</f>
        <v>0</v>
      </c>
      <c r="Z58" s="87">
        <f>'[1]FARS-per obj'!Z8371</f>
        <v>0</v>
      </c>
      <c r="AA58" s="139"/>
      <c r="AB58" s="97"/>
    </row>
    <row r="59" spans="1:28" x14ac:dyDescent="0.25">
      <c r="A59" s="89"/>
      <c r="C59" s="8" t="s">
        <v>97</v>
      </c>
      <c r="D59" s="86" t="s">
        <v>98</v>
      </c>
      <c r="E59" s="87">
        <f>'[1]FARS-per obj'!E8372</f>
        <v>485000</v>
      </c>
      <c r="F59" s="87">
        <f>'[1]FARS-per obj'!F8372</f>
        <v>5000</v>
      </c>
      <c r="G59" s="87">
        <f t="shared" si="4"/>
        <v>490000</v>
      </c>
      <c r="H59" s="87">
        <f>'[1]FARS-per obj'!H8372</f>
        <v>485000</v>
      </c>
      <c r="I59" s="87">
        <f>'[1]FARS-per obj'!I8372</f>
        <v>5000</v>
      </c>
      <c r="J59" s="87">
        <f>'[1]FARS-per obj'!J8372</f>
        <v>0</v>
      </c>
      <c r="K59" s="87">
        <f>'[1]FARS-per obj'!K8372</f>
        <v>0</v>
      </c>
      <c r="L59" s="87">
        <f t="shared" si="5"/>
        <v>490000</v>
      </c>
      <c r="M59" s="87">
        <f>'[1]FARS-per obj'!M8372</f>
        <v>0</v>
      </c>
      <c r="N59" s="87">
        <f>'[1]FARS-per obj'!N8372</f>
        <v>0</v>
      </c>
      <c r="O59" s="87">
        <f>'[1]FARS-per obj'!O8372</f>
        <v>0</v>
      </c>
      <c r="P59" s="87">
        <f>'[1]FARS-per obj'!P8372</f>
        <v>0</v>
      </c>
      <c r="Q59" s="72">
        <f t="shared" si="0"/>
        <v>0</v>
      </c>
      <c r="R59" s="87">
        <f>'[1]FARS-per obj'!R8372</f>
        <v>0</v>
      </c>
      <c r="S59" s="87">
        <f>'[1]FARS-per obj'!S8372</f>
        <v>0</v>
      </c>
      <c r="T59" s="87">
        <f>'[1]FARS-per obj'!T8372</f>
        <v>0</v>
      </c>
      <c r="U59" s="87">
        <f>'[1]FARS-per obj'!U8372</f>
        <v>0</v>
      </c>
      <c r="V59" s="72">
        <f t="shared" si="1"/>
        <v>0</v>
      </c>
      <c r="W59" s="72">
        <f t="shared" si="2"/>
        <v>0</v>
      </c>
      <c r="X59" s="72">
        <f t="shared" si="3"/>
        <v>490000</v>
      </c>
      <c r="Y59" s="87">
        <f>'[1]FARS-per obj'!Y8372</f>
        <v>0</v>
      </c>
      <c r="Z59" s="87">
        <f>'[1]FARS-per obj'!Z8372</f>
        <v>0</v>
      </c>
      <c r="AA59" s="139"/>
      <c r="AB59" s="25"/>
    </row>
    <row r="60" spans="1:28" s="20" customFormat="1" ht="15.75" x14ac:dyDescent="0.25">
      <c r="A60" s="15"/>
      <c r="C60" s="8" t="s">
        <v>99</v>
      </c>
      <c r="D60" s="86" t="s">
        <v>100</v>
      </c>
      <c r="E60" s="87">
        <f>'[1]FARS-per obj'!E8373</f>
        <v>0</v>
      </c>
      <c r="F60" s="87">
        <f>'[1]FARS-per obj'!F8373</f>
        <v>0</v>
      </c>
      <c r="G60" s="87">
        <f t="shared" si="4"/>
        <v>0</v>
      </c>
      <c r="H60" s="87">
        <f>'[1]FARS-per obj'!H8373</f>
        <v>0</v>
      </c>
      <c r="I60" s="87">
        <f>'[1]FARS-per obj'!I8373</f>
        <v>0</v>
      </c>
      <c r="J60" s="87">
        <f>'[1]FARS-per obj'!J8373</f>
        <v>0</v>
      </c>
      <c r="K60" s="87">
        <f>'[1]FARS-per obj'!K8373</f>
        <v>0</v>
      </c>
      <c r="L60" s="87">
        <f t="shared" si="5"/>
        <v>0</v>
      </c>
      <c r="M60" s="87">
        <f>'[1]FARS-per obj'!M8373</f>
        <v>0</v>
      </c>
      <c r="N60" s="87">
        <f>'[1]FARS-per obj'!N8373</f>
        <v>0</v>
      </c>
      <c r="O60" s="87">
        <f>'[1]FARS-per obj'!O8373</f>
        <v>0</v>
      </c>
      <c r="P60" s="87">
        <f>'[1]FARS-per obj'!P8373</f>
        <v>0</v>
      </c>
      <c r="Q60" s="72">
        <f t="shared" si="0"/>
        <v>0</v>
      </c>
      <c r="R60" s="87">
        <f>'[1]FARS-per obj'!R8373</f>
        <v>0</v>
      </c>
      <c r="S60" s="87">
        <f>'[1]FARS-per obj'!S8373</f>
        <v>0</v>
      </c>
      <c r="T60" s="87">
        <f>'[1]FARS-per obj'!T8373</f>
        <v>0</v>
      </c>
      <c r="U60" s="87">
        <f>'[1]FARS-per obj'!U8373</f>
        <v>0</v>
      </c>
      <c r="V60" s="72">
        <f t="shared" si="1"/>
        <v>0</v>
      </c>
      <c r="W60" s="72">
        <f t="shared" si="2"/>
        <v>0</v>
      </c>
      <c r="X60" s="72">
        <f t="shared" si="3"/>
        <v>0</v>
      </c>
      <c r="Y60" s="87">
        <f>'[1]FARS-per obj'!Y8373</f>
        <v>0</v>
      </c>
      <c r="Z60" s="87">
        <f>'[1]FARS-per obj'!Z8373</f>
        <v>0</v>
      </c>
      <c r="AA60" s="139"/>
      <c r="AB60" s="97"/>
    </row>
    <row r="61" spans="1:28" x14ac:dyDescent="0.25">
      <c r="A61" s="80"/>
      <c r="B61" s="20" t="s">
        <v>101</v>
      </c>
      <c r="C61" s="8"/>
      <c r="D61" s="86"/>
      <c r="E61" s="87">
        <f>'[1]FARS-per obj'!E8374</f>
        <v>0</v>
      </c>
      <c r="F61" s="87">
        <f>'[1]FARS-per obj'!F8374</f>
        <v>0</v>
      </c>
      <c r="G61" s="87">
        <f t="shared" si="4"/>
        <v>0</v>
      </c>
      <c r="H61" s="87">
        <f>'[1]FARS-per obj'!H8374</f>
        <v>0</v>
      </c>
      <c r="I61" s="87">
        <f>'[1]FARS-per obj'!I8374</f>
        <v>0</v>
      </c>
      <c r="J61" s="87">
        <f>'[1]FARS-per obj'!J8374</f>
        <v>0</v>
      </c>
      <c r="K61" s="87">
        <f>'[1]FARS-per obj'!K8374</f>
        <v>0</v>
      </c>
      <c r="L61" s="87">
        <f t="shared" si="5"/>
        <v>0</v>
      </c>
      <c r="M61" s="87">
        <f>'[1]FARS-per obj'!M8374</f>
        <v>0</v>
      </c>
      <c r="N61" s="87">
        <f>'[1]FARS-per obj'!N8374</f>
        <v>0</v>
      </c>
      <c r="O61" s="87">
        <f>'[1]FARS-per obj'!O8374</f>
        <v>0</v>
      </c>
      <c r="P61" s="87">
        <f>'[1]FARS-per obj'!P8374</f>
        <v>0</v>
      </c>
      <c r="Q61" s="72">
        <f t="shared" si="0"/>
        <v>0</v>
      </c>
      <c r="R61" s="87">
        <f>'[1]FARS-per obj'!R8374</f>
        <v>0</v>
      </c>
      <c r="S61" s="87">
        <f>'[1]FARS-per obj'!S8374</f>
        <v>0</v>
      </c>
      <c r="T61" s="87">
        <f>'[1]FARS-per obj'!T8374</f>
        <v>0</v>
      </c>
      <c r="U61" s="87">
        <f>'[1]FARS-per obj'!U8374</f>
        <v>0</v>
      </c>
      <c r="V61" s="72">
        <f t="shared" si="1"/>
        <v>0</v>
      </c>
      <c r="W61" s="72">
        <f t="shared" si="2"/>
        <v>0</v>
      </c>
      <c r="X61" s="72">
        <f t="shared" si="3"/>
        <v>0</v>
      </c>
      <c r="Y61" s="87">
        <f>'[1]FARS-per obj'!Y8374</f>
        <v>0</v>
      </c>
      <c r="Z61" s="87">
        <f>'[1]FARS-per obj'!Z8374</f>
        <v>0</v>
      </c>
      <c r="AA61" s="139"/>
    </row>
    <row r="62" spans="1:28" ht="15.75" x14ac:dyDescent="0.25">
      <c r="A62" s="15"/>
      <c r="B62" s="90"/>
      <c r="C62" s="8" t="s">
        <v>102</v>
      </c>
      <c r="D62" s="86" t="s">
        <v>103</v>
      </c>
      <c r="E62" s="87">
        <f>'[1]FARS-per obj'!E8375</f>
        <v>0</v>
      </c>
      <c r="F62" s="87">
        <f>'[1]FARS-per obj'!F8375</f>
        <v>0</v>
      </c>
      <c r="G62" s="87">
        <f t="shared" si="4"/>
        <v>0</v>
      </c>
      <c r="H62" s="87">
        <f>'[1]FARS-per obj'!H8375</f>
        <v>0</v>
      </c>
      <c r="I62" s="87">
        <f>'[1]FARS-per obj'!I8375</f>
        <v>0</v>
      </c>
      <c r="J62" s="87">
        <f>'[1]FARS-per obj'!J8375</f>
        <v>0</v>
      </c>
      <c r="K62" s="87">
        <f>'[1]FARS-per obj'!K8375</f>
        <v>0</v>
      </c>
      <c r="L62" s="87">
        <f t="shared" si="5"/>
        <v>0</v>
      </c>
      <c r="M62" s="87">
        <f>'[1]FARS-per obj'!M8375</f>
        <v>0</v>
      </c>
      <c r="N62" s="87">
        <f>'[1]FARS-per obj'!N8375</f>
        <v>0</v>
      </c>
      <c r="O62" s="87">
        <f>'[1]FARS-per obj'!O8375</f>
        <v>0</v>
      </c>
      <c r="P62" s="87">
        <f>'[1]FARS-per obj'!P8375</f>
        <v>0</v>
      </c>
      <c r="Q62" s="72">
        <f t="shared" si="0"/>
        <v>0</v>
      </c>
      <c r="R62" s="87">
        <f>'[1]FARS-per obj'!R8375</f>
        <v>0</v>
      </c>
      <c r="S62" s="87">
        <f>'[1]FARS-per obj'!S8375</f>
        <v>0</v>
      </c>
      <c r="T62" s="87">
        <f>'[1]FARS-per obj'!T8375</f>
        <v>0</v>
      </c>
      <c r="U62" s="87">
        <f>'[1]FARS-per obj'!U8375</f>
        <v>0</v>
      </c>
      <c r="V62" s="72">
        <f t="shared" si="1"/>
        <v>0</v>
      </c>
      <c r="W62" s="72">
        <f t="shared" si="2"/>
        <v>0</v>
      </c>
      <c r="X62" s="72">
        <f t="shared" si="3"/>
        <v>0</v>
      </c>
      <c r="Y62" s="87">
        <f>'[1]FARS-per obj'!Y8375</f>
        <v>0</v>
      </c>
      <c r="Z62" s="87">
        <f>'[1]FARS-per obj'!Z8375</f>
        <v>0</v>
      </c>
      <c r="AA62" s="139"/>
    </row>
    <row r="63" spans="1:28" x14ac:dyDescent="0.25">
      <c r="A63" s="91"/>
      <c r="B63" s="90"/>
      <c r="C63" s="8" t="s">
        <v>104</v>
      </c>
      <c r="D63" s="86" t="s">
        <v>105</v>
      </c>
      <c r="E63" s="87">
        <f>'[1]FARS-per obj'!E8376</f>
        <v>117000</v>
      </c>
      <c r="F63" s="87">
        <f>'[1]FARS-per obj'!F8376</f>
        <v>0</v>
      </c>
      <c r="G63" s="87">
        <f t="shared" si="4"/>
        <v>117000</v>
      </c>
      <c r="H63" s="87">
        <f>'[1]FARS-per obj'!H8376</f>
        <v>117000</v>
      </c>
      <c r="I63" s="87">
        <f>'[1]FARS-per obj'!I8376</f>
        <v>0</v>
      </c>
      <c r="J63" s="87">
        <f>'[1]FARS-per obj'!J8376</f>
        <v>0</v>
      </c>
      <c r="K63" s="87">
        <f>'[1]FARS-per obj'!K8376</f>
        <v>0</v>
      </c>
      <c r="L63" s="87">
        <f t="shared" si="5"/>
        <v>117000</v>
      </c>
      <c r="M63" s="87">
        <f>'[1]FARS-per obj'!M8376</f>
        <v>19100</v>
      </c>
      <c r="N63" s="87">
        <f>'[1]FARS-per obj'!N8376</f>
        <v>37200</v>
      </c>
      <c r="O63" s="87">
        <f>'[1]FARS-per obj'!O8376</f>
        <v>0</v>
      </c>
      <c r="P63" s="87">
        <f>'[1]FARS-per obj'!P8376</f>
        <v>0</v>
      </c>
      <c r="Q63" s="72">
        <f t="shared" si="0"/>
        <v>56300</v>
      </c>
      <c r="R63" s="87">
        <f>'[1]FARS-per obj'!R8376</f>
        <v>19100</v>
      </c>
      <c r="S63" s="87">
        <f>'[1]FARS-per obj'!S8376</f>
        <v>28000</v>
      </c>
      <c r="T63" s="87">
        <f>'[1]FARS-per obj'!T8376</f>
        <v>0</v>
      </c>
      <c r="U63" s="87">
        <f>'[1]FARS-per obj'!U8376</f>
        <v>0</v>
      </c>
      <c r="V63" s="72">
        <f t="shared" si="1"/>
        <v>47100</v>
      </c>
      <c r="W63" s="72">
        <f t="shared" si="2"/>
        <v>0</v>
      </c>
      <c r="X63" s="72">
        <f t="shared" si="3"/>
        <v>60700</v>
      </c>
      <c r="Y63" s="87">
        <f>'[1]FARS-per obj'!Y8376</f>
        <v>0</v>
      </c>
      <c r="Z63" s="87">
        <f>'[1]FARS-per obj'!Z8376</f>
        <v>0</v>
      </c>
      <c r="AA63" s="139"/>
    </row>
    <row r="64" spans="1:28" x14ac:dyDescent="0.25">
      <c r="A64" s="91"/>
      <c r="C64" s="8" t="s">
        <v>106</v>
      </c>
      <c r="D64" s="86" t="s">
        <v>107</v>
      </c>
      <c r="E64" s="87">
        <f>'[1]FARS-per obj'!E8377</f>
        <v>428000</v>
      </c>
      <c r="F64" s="87">
        <f>'[1]FARS-per obj'!F8377</f>
        <v>109652</v>
      </c>
      <c r="G64" s="87">
        <f t="shared" si="4"/>
        <v>537652</v>
      </c>
      <c r="H64" s="87">
        <f>'[1]FARS-per obj'!H8377</f>
        <v>428000</v>
      </c>
      <c r="I64" s="87">
        <f>'[1]FARS-per obj'!I8377</f>
        <v>109652</v>
      </c>
      <c r="J64" s="87">
        <f>'[1]FARS-per obj'!J8377</f>
        <v>0</v>
      </c>
      <c r="K64" s="87">
        <f>'[1]FARS-per obj'!K8377</f>
        <v>0</v>
      </c>
      <c r="L64" s="87">
        <f t="shared" si="5"/>
        <v>537652</v>
      </c>
      <c r="M64" s="87">
        <f>'[1]FARS-per obj'!M8377</f>
        <v>83415.11</v>
      </c>
      <c r="N64" s="87">
        <f>'[1]FARS-per obj'!N8377</f>
        <v>171382.83000000002</v>
      </c>
      <c r="O64" s="87">
        <f>'[1]FARS-per obj'!O8377</f>
        <v>0</v>
      </c>
      <c r="P64" s="87">
        <f>'[1]FARS-per obj'!P8377</f>
        <v>0</v>
      </c>
      <c r="Q64" s="72">
        <f t="shared" si="0"/>
        <v>254797.94</v>
      </c>
      <c r="R64" s="87">
        <f>'[1]FARS-per obj'!R8377</f>
        <v>83415.11</v>
      </c>
      <c r="S64" s="87">
        <f>'[1]FARS-per obj'!S8377</f>
        <v>128755.80000000002</v>
      </c>
      <c r="T64" s="87">
        <f>'[1]FARS-per obj'!T8377</f>
        <v>0</v>
      </c>
      <c r="U64" s="87">
        <f>'[1]FARS-per obj'!U8377</f>
        <v>0</v>
      </c>
      <c r="V64" s="72">
        <f t="shared" si="1"/>
        <v>212170.91000000003</v>
      </c>
      <c r="W64" s="72">
        <f t="shared" si="2"/>
        <v>0</v>
      </c>
      <c r="X64" s="72">
        <f t="shared" si="3"/>
        <v>282854.06</v>
      </c>
      <c r="Y64" s="87">
        <f>'[1]FARS-per obj'!Y8377</f>
        <v>0</v>
      </c>
      <c r="Z64" s="87">
        <f>'[1]FARS-per obj'!Z8377</f>
        <v>0</v>
      </c>
      <c r="AA64" s="139"/>
    </row>
    <row r="65" spans="1:29" x14ac:dyDescent="0.25">
      <c r="A65" s="84"/>
      <c r="C65" s="8" t="s">
        <v>108</v>
      </c>
      <c r="D65" s="86" t="s">
        <v>109</v>
      </c>
      <c r="E65" s="87">
        <f>'[1]FARS-per obj'!E8378</f>
        <v>117000</v>
      </c>
      <c r="F65" s="87">
        <f>'[1]FARS-per obj'!F8378</f>
        <v>0</v>
      </c>
      <c r="G65" s="87">
        <f t="shared" si="4"/>
        <v>117000</v>
      </c>
      <c r="H65" s="87">
        <f>'[1]FARS-per obj'!H8378</f>
        <v>117000</v>
      </c>
      <c r="I65" s="87">
        <f>'[1]FARS-per obj'!I8378</f>
        <v>0</v>
      </c>
      <c r="J65" s="87">
        <f>'[1]FARS-per obj'!J8378</f>
        <v>0</v>
      </c>
      <c r="K65" s="87">
        <f>'[1]FARS-per obj'!K8378</f>
        <v>0</v>
      </c>
      <c r="L65" s="87">
        <f t="shared" si="5"/>
        <v>117000</v>
      </c>
      <c r="M65" s="87">
        <f>'[1]FARS-per obj'!M8378</f>
        <v>19100</v>
      </c>
      <c r="N65" s="87">
        <f>'[1]FARS-per obj'!N8378</f>
        <v>37200</v>
      </c>
      <c r="O65" s="87">
        <f>'[1]FARS-per obj'!O8378</f>
        <v>0</v>
      </c>
      <c r="P65" s="87">
        <f>'[1]FARS-per obj'!P8378</f>
        <v>0</v>
      </c>
      <c r="Q65" s="72">
        <f t="shared" si="0"/>
        <v>56300</v>
      </c>
      <c r="R65" s="87">
        <f>'[1]FARS-per obj'!R8378</f>
        <v>19100</v>
      </c>
      <c r="S65" s="87">
        <f>'[1]FARS-per obj'!S8378</f>
        <v>37200</v>
      </c>
      <c r="T65" s="87">
        <f>'[1]FARS-per obj'!T8378</f>
        <v>0</v>
      </c>
      <c r="U65" s="87">
        <f>'[1]FARS-per obj'!U8378</f>
        <v>0</v>
      </c>
      <c r="V65" s="72">
        <f t="shared" si="1"/>
        <v>56300</v>
      </c>
      <c r="W65" s="72">
        <f t="shared" si="2"/>
        <v>0</v>
      </c>
      <c r="X65" s="72">
        <f t="shared" si="3"/>
        <v>60700</v>
      </c>
      <c r="Y65" s="87">
        <f>'[1]FARS-per obj'!Y8378</f>
        <v>0</v>
      </c>
      <c r="Z65" s="87">
        <f>'[1]FARS-per obj'!Z8378</f>
        <v>0</v>
      </c>
      <c r="AA65" s="139"/>
      <c r="AB65" s="25"/>
    </row>
    <row r="66" spans="1:29" x14ac:dyDescent="0.25">
      <c r="A66" s="84"/>
      <c r="B66" s="83" t="s">
        <v>110</v>
      </c>
      <c r="C66" s="92"/>
      <c r="D66" s="86"/>
      <c r="E66" s="87">
        <f>'[1]FARS-per obj'!E8379</f>
        <v>0</v>
      </c>
      <c r="F66" s="87">
        <f>'[1]FARS-per obj'!F8379</f>
        <v>0</v>
      </c>
      <c r="G66" s="87">
        <f t="shared" si="4"/>
        <v>0</v>
      </c>
      <c r="H66" s="87">
        <f>'[1]FARS-per obj'!H8379</f>
        <v>0</v>
      </c>
      <c r="I66" s="87">
        <f>'[1]FARS-per obj'!I8379</f>
        <v>0</v>
      </c>
      <c r="J66" s="87">
        <f>'[1]FARS-per obj'!J8379</f>
        <v>0</v>
      </c>
      <c r="K66" s="87">
        <f>'[1]FARS-per obj'!K8379</f>
        <v>0</v>
      </c>
      <c r="L66" s="87">
        <f t="shared" si="5"/>
        <v>0</v>
      </c>
      <c r="M66" s="87">
        <f>'[1]FARS-per obj'!M8379</f>
        <v>0</v>
      </c>
      <c r="N66" s="87">
        <f>'[1]FARS-per obj'!N8379</f>
        <v>0</v>
      </c>
      <c r="O66" s="87">
        <f>'[1]FARS-per obj'!O8379</f>
        <v>0</v>
      </c>
      <c r="P66" s="87">
        <f>'[1]FARS-per obj'!P8379</f>
        <v>0</v>
      </c>
      <c r="Q66" s="72">
        <f t="shared" si="0"/>
        <v>0</v>
      </c>
      <c r="R66" s="87">
        <f>'[1]FARS-per obj'!R8379</f>
        <v>0</v>
      </c>
      <c r="S66" s="87">
        <f>'[1]FARS-per obj'!S8379</f>
        <v>0</v>
      </c>
      <c r="T66" s="87">
        <f>'[1]FARS-per obj'!T8379</f>
        <v>0</v>
      </c>
      <c r="U66" s="87">
        <f>'[1]FARS-per obj'!U8379</f>
        <v>0</v>
      </c>
      <c r="V66" s="72">
        <f t="shared" si="1"/>
        <v>0</v>
      </c>
      <c r="W66" s="72">
        <f t="shared" si="2"/>
        <v>0</v>
      </c>
      <c r="X66" s="72">
        <f t="shared" si="3"/>
        <v>0</v>
      </c>
      <c r="Y66" s="87">
        <f>'[1]FARS-per obj'!Y8379</f>
        <v>0</v>
      </c>
      <c r="Z66" s="87">
        <f>'[1]FARS-per obj'!Z8379</f>
        <v>0</v>
      </c>
      <c r="AA66" s="139"/>
      <c r="AB66" s="25"/>
    </row>
    <row r="67" spans="1:29" x14ac:dyDescent="0.25">
      <c r="A67" s="89"/>
      <c r="B67" s="90"/>
      <c r="C67" s="8" t="s">
        <v>111</v>
      </c>
      <c r="D67" s="86" t="s">
        <v>112</v>
      </c>
      <c r="E67" s="87">
        <f>'[1]FARS-per obj'!E8380</f>
        <v>0</v>
      </c>
      <c r="F67" s="87">
        <f>'[1]FARS-per obj'!F8380</f>
        <v>0</v>
      </c>
      <c r="G67" s="87">
        <f t="shared" si="4"/>
        <v>0</v>
      </c>
      <c r="H67" s="87">
        <f>'[1]FARS-per obj'!H8380</f>
        <v>0</v>
      </c>
      <c r="I67" s="87">
        <f>'[1]FARS-per obj'!I8380</f>
        <v>0</v>
      </c>
      <c r="J67" s="87">
        <f>'[1]FARS-per obj'!J8380</f>
        <v>0</v>
      </c>
      <c r="K67" s="87">
        <f>'[1]FARS-per obj'!K8380</f>
        <v>0</v>
      </c>
      <c r="L67" s="87">
        <f t="shared" si="5"/>
        <v>0</v>
      </c>
      <c r="M67" s="87">
        <f>'[1]FARS-per obj'!M8380</f>
        <v>0</v>
      </c>
      <c r="N67" s="87">
        <f>'[1]FARS-per obj'!N8380</f>
        <v>0</v>
      </c>
      <c r="O67" s="87">
        <f>'[1]FARS-per obj'!O8380</f>
        <v>0</v>
      </c>
      <c r="P67" s="87">
        <f>'[1]FARS-per obj'!P8380</f>
        <v>0</v>
      </c>
      <c r="Q67" s="72">
        <f t="shared" si="0"/>
        <v>0</v>
      </c>
      <c r="R67" s="87">
        <f>'[1]FARS-per obj'!R8380</f>
        <v>0</v>
      </c>
      <c r="S67" s="87">
        <f>'[1]FARS-per obj'!S8380</f>
        <v>0</v>
      </c>
      <c r="T67" s="87">
        <f>'[1]FARS-per obj'!T8380</f>
        <v>0</v>
      </c>
      <c r="U67" s="87">
        <f>'[1]FARS-per obj'!U8380</f>
        <v>0</v>
      </c>
      <c r="V67" s="72">
        <f t="shared" si="1"/>
        <v>0</v>
      </c>
      <c r="W67" s="72">
        <f t="shared" si="2"/>
        <v>0</v>
      </c>
      <c r="X67" s="72">
        <f t="shared" si="3"/>
        <v>0</v>
      </c>
      <c r="Y67" s="87">
        <f>'[1]FARS-per obj'!Y8380</f>
        <v>0</v>
      </c>
      <c r="Z67" s="87">
        <f>'[1]FARS-per obj'!Z8380</f>
        <v>0</v>
      </c>
      <c r="AA67" s="139"/>
      <c r="AB67" s="25"/>
    </row>
    <row r="68" spans="1:29" x14ac:dyDescent="0.25">
      <c r="A68" s="84"/>
      <c r="B68" s="90"/>
      <c r="C68" s="8" t="s">
        <v>113</v>
      </c>
      <c r="D68" s="86" t="s">
        <v>114</v>
      </c>
      <c r="E68" s="87">
        <f>'[1]FARS-per obj'!E8381</f>
        <v>0</v>
      </c>
      <c r="F68" s="87">
        <f>'[1]FARS-per obj'!F8381</f>
        <v>0</v>
      </c>
      <c r="G68" s="87">
        <f t="shared" si="4"/>
        <v>0</v>
      </c>
      <c r="H68" s="87">
        <f>'[1]FARS-per obj'!H8381</f>
        <v>0</v>
      </c>
      <c r="I68" s="87">
        <f>'[1]FARS-per obj'!I8381</f>
        <v>0</v>
      </c>
      <c r="J68" s="87">
        <f>'[1]FARS-per obj'!J8381</f>
        <v>0</v>
      </c>
      <c r="K68" s="87">
        <f>'[1]FARS-per obj'!K8381</f>
        <v>0</v>
      </c>
      <c r="L68" s="87">
        <f t="shared" si="5"/>
        <v>0</v>
      </c>
      <c r="M68" s="87">
        <f>'[1]FARS-per obj'!M8381</f>
        <v>0</v>
      </c>
      <c r="N68" s="87">
        <f>'[1]FARS-per obj'!N8381</f>
        <v>0</v>
      </c>
      <c r="O68" s="87">
        <f>'[1]FARS-per obj'!O8381</f>
        <v>0</v>
      </c>
      <c r="P68" s="87">
        <f>'[1]FARS-per obj'!P8381</f>
        <v>0</v>
      </c>
      <c r="Q68" s="72">
        <f t="shared" si="0"/>
        <v>0</v>
      </c>
      <c r="R68" s="87">
        <f>'[1]FARS-per obj'!R8381</f>
        <v>0</v>
      </c>
      <c r="S68" s="87">
        <f>'[1]FARS-per obj'!S8381</f>
        <v>0</v>
      </c>
      <c r="T68" s="87">
        <f>'[1]FARS-per obj'!T8381</f>
        <v>0</v>
      </c>
      <c r="U68" s="87">
        <f>'[1]FARS-per obj'!U8381</f>
        <v>0</v>
      </c>
      <c r="V68" s="72">
        <f t="shared" si="1"/>
        <v>0</v>
      </c>
      <c r="W68" s="72">
        <f t="shared" si="2"/>
        <v>0</v>
      </c>
      <c r="X68" s="72">
        <f t="shared" si="3"/>
        <v>0</v>
      </c>
      <c r="Y68" s="87">
        <f>'[1]FARS-per obj'!Y8381</f>
        <v>0</v>
      </c>
      <c r="Z68" s="87">
        <f>'[1]FARS-per obj'!Z8381</f>
        <v>0</v>
      </c>
      <c r="AA68" s="139"/>
      <c r="AB68" s="25"/>
    </row>
    <row r="69" spans="1:29" x14ac:dyDescent="0.25">
      <c r="A69" s="84"/>
      <c r="B69" s="90"/>
      <c r="C69" s="8" t="s">
        <v>115</v>
      </c>
      <c r="D69" s="86" t="s">
        <v>116</v>
      </c>
      <c r="E69" s="87">
        <f>'[1]FARS-per obj'!E8382</f>
        <v>0</v>
      </c>
      <c r="F69" s="87">
        <f>'[1]FARS-per obj'!F8382</f>
        <v>0</v>
      </c>
      <c r="G69" s="87">
        <f t="shared" si="4"/>
        <v>0</v>
      </c>
      <c r="H69" s="87">
        <f>'[1]FARS-per obj'!H8382</f>
        <v>0</v>
      </c>
      <c r="I69" s="87">
        <f>'[1]FARS-per obj'!I8382</f>
        <v>0</v>
      </c>
      <c r="J69" s="87">
        <f>'[1]FARS-per obj'!J8382</f>
        <v>0</v>
      </c>
      <c r="K69" s="87">
        <f>'[1]FARS-per obj'!K8382</f>
        <v>0</v>
      </c>
      <c r="L69" s="87">
        <f t="shared" si="5"/>
        <v>0</v>
      </c>
      <c r="M69" s="87">
        <f>'[1]FARS-per obj'!M8382</f>
        <v>0</v>
      </c>
      <c r="N69" s="87">
        <f>'[1]FARS-per obj'!N8382</f>
        <v>0</v>
      </c>
      <c r="O69" s="87">
        <f>'[1]FARS-per obj'!O8382</f>
        <v>0</v>
      </c>
      <c r="P69" s="87">
        <f>'[1]FARS-per obj'!P8382</f>
        <v>0</v>
      </c>
      <c r="Q69" s="72">
        <f t="shared" si="0"/>
        <v>0</v>
      </c>
      <c r="R69" s="87">
        <f>'[1]FARS-per obj'!R8382</f>
        <v>0</v>
      </c>
      <c r="S69" s="87">
        <f>'[1]FARS-per obj'!S8382</f>
        <v>0</v>
      </c>
      <c r="T69" s="87">
        <f>'[1]FARS-per obj'!T8382</f>
        <v>0</v>
      </c>
      <c r="U69" s="87">
        <f>'[1]FARS-per obj'!U8382</f>
        <v>0</v>
      </c>
      <c r="V69" s="72">
        <f t="shared" si="1"/>
        <v>0</v>
      </c>
      <c r="W69" s="72">
        <f t="shared" si="2"/>
        <v>0</v>
      </c>
      <c r="X69" s="72">
        <f t="shared" si="3"/>
        <v>0</v>
      </c>
      <c r="Y69" s="87">
        <f>'[1]FARS-per obj'!Y8382</f>
        <v>0</v>
      </c>
      <c r="Z69" s="87">
        <f>'[1]FARS-per obj'!Z8382</f>
        <v>0</v>
      </c>
      <c r="AA69" s="139"/>
      <c r="AB69" s="25"/>
    </row>
    <row r="70" spans="1:29" x14ac:dyDescent="0.25">
      <c r="A70" s="84"/>
      <c r="B70" s="90"/>
      <c r="C70" s="8" t="s">
        <v>117</v>
      </c>
      <c r="D70" s="86" t="s">
        <v>118</v>
      </c>
      <c r="E70" s="87">
        <f>'[1]FARS-per obj'!E8383</f>
        <v>91000</v>
      </c>
      <c r="F70" s="87">
        <f>'[1]FARS-per obj'!F8383</f>
        <v>-58312</v>
      </c>
      <c r="G70" s="87">
        <f t="shared" si="4"/>
        <v>32688</v>
      </c>
      <c r="H70" s="87">
        <f>'[1]FARS-per obj'!H8383</f>
        <v>91000</v>
      </c>
      <c r="I70" s="87">
        <f>'[1]FARS-per obj'!I8383</f>
        <v>-58312</v>
      </c>
      <c r="J70" s="87">
        <f>'[1]FARS-per obj'!J8383</f>
        <v>0</v>
      </c>
      <c r="K70" s="87">
        <f>'[1]FARS-per obj'!K8383</f>
        <v>0</v>
      </c>
      <c r="L70" s="87">
        <f t="shared" si="5"/>
        <v>32688</v>
      </c>
      <c r="M70" s="87">
        <f>'[1]FARS-per obj'!M8383</f>
        <v>0</v>
      </c>
      <c r="N70" s="87">
        <f>'[1]FARS-per obj'!N8383</f>
        <v>9915.09</v>
      </c>
      <c r="O70" s="87">
        <f>'[1]FARS-per obj'!O8383</f>
        <v>0</v>
      </c>
      <c r="P70" s="87">
        <f>'[1]FARS-per obj'!P8383</f>
        <v>0</v>
      </c>
      <c r="Q70" s="72">
        <f t="shared" si="0"/>
        <v>9915.09</v>
      </c>
      <c r="R70" s="87">
        <f>'[1]FARS-per obj'!R8383</f>
        <v>0</v>
      </c>
      <c r="S70" s="87">
        <f>'[1]FARS-per obj'!S8383</f>
        <v>9915.09</v>
      </c>
      <c r="T70" s="87">
        <f>'[1]FARS-per obj'!T8383</f>
        <v>0</v>
      </c>
      <c r="U70" s="87">
        <f>'[1]FARS-per obj'!U8383</f>
        <v>0</v>
      </c>
      <c r="V70" s="72">
        <f t="shared" si="1"/>
        <v>9915.09</v>
      </c>
      <c r="W70" s="72">
        <f t="shared" si="2"/>
        <v>0</v>
      </c>
      <c r="X70" s="72">
        <f t="shared" si="3"/>
        <v>22772.91</v>
      </c>
      <c r="Y70" s="87">
        <f>'[1]FARS-per obj'!Y8383</f>
        <v>0</v>
      </c>
      <c r="Z70" s="87">
        <f>'[1]FARS-per obj'!Z8383</f>
        <v>0</v>
      </c>
      <c r="AA70" s="139"/>
      <c r="AB70" s="25"/>
    </row>
    <row r="71" spans="1:29" x14ac:dyDescent="0.25">
      <c r="A71" s="84"/>
      <c r="B71" s="90"/>
      <c r="C71" s="8" t="s">
        <v>119</v>
      </c>
      <c r="D71" s="86" t="s">
        <v>120</v>
      </c>
      <c r="E71" s="87">
        <f>'[1]FARS-per obj'!E8384</f>
        <v>20000</v>
      </c>
      <c r="F71" s="87">
        <f>'[1]FARS-per obj'!F8384</f>
        <v>20000</v>
      </c>
      <c r="G71" s="87">
        <f t="shared" si="4"/>
        <v>40000</v>
      </c>
      <c r="H71" s="87">
        <f>'[1]FARS-per obj'!H8384</f>
        <v>20000</v>
      </c>
      <c r="I71" s="87">
        <f>'[1]FARS-per obj'!I8384</f>
        <v>20000</v>
      </c>
      <c r="J71" s="87">
        <f>'[1]FARS-per obj'!J8384</f>
        <v>0</v>
      </c>
      <c r="K71" s="87">
        <f>'[1]FARS-per obj'!K8384</f>
        <v>0</v>
      </c>
      <c r="L71" s="87">
        <f t="shared" si="5"/>
        <v>40000</v>
      </c>
      <c r="M71" s="87">
        <f>'[1]FARS-per obj'!M8384</f>
        <v>0</v>
      </c>
      <c r="N71" s="87">
        <f>'[1]FARS-per obj'!N8384</f>
        <v>20000</v>
      </c>
      <c r="O71" s="87">
        <f>'[1]FARS-per obj'!O8384</f>
        <v>0</v>
      </c>
      <c r="P71" s="87">
        <f>'[1]FARS-per obj'!P8384</f>
        <v>0</v>
      </c>
      <c r="Q71" s="72">
        <f t="shared" si="0"/>
        <v>20000</v>
      </c>
      <c r="R71" s="87">
        <f>'[1]FARS-per obj'!R8384</f>
        <v>0</v>
      </c>
      <c r="S71" s="87">
        <f>'[1]FARS-per obj'!S8384</f>
        <v>20000</v>
      </c>
      <c r="T71" s="87">
        <f>'[1]FARS-per obj'!T8384</f>
        <v>0</v>
      </c>
      <c r="U71" s="87">
        <f>'[1]FARS-per obj'!U8384</f>
        <v>0</v>
      </c>
      <c r="V71" s="72">
        <f t="shared" si="1"/>
        <v>20000</v>
      </c>
      <c r="W71" s="72">
        <f t="shared" si="2"/>
        <v>0</v>
      </c>
      <c r="X71" s="72">
        <f t="shared" si="3"/>
        <v>20000</v>
      </c>
      <c r="Y71" s="87">
        <f>'[1]FARS-per obj'!Y8384</f>
        <v>0</v>
      </c>
      <c r="Z71" s="87">
        <f>'[1]FARS-per obj'!Z8384</f>
        <v>0</v>
      </c>
      <c r="AA71" s="139"/>
      <c r="AB71" s="25"/>
    </row>
    <row r="72" spans="1:29" x14ac:dyDescent="0.25">
      <c r="A72" s="84"/>
      <c r="D72" s="71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9"/>
      <c r="R72" s="72"/>
      <c r="S72" s="72"/>
      <c r="T72" s="72"/>
      <c r="U72" s="72"/>
      <c r="V72" s="79"/>
      <c r="W72" s="72"/>
      <c r="X72" s="72"/>
      <c r="Y72" s="72"/>
      <c r="Z72" s="72"/>
      <c r="AA72" s="139"/>
      <c r="AB72" s="25"/>
    </row>
    <row r="73" spans="1:29" x14ac:dyDescent="0.25">
      <c r="A73" s="93"/>
      <c r="B73" s="94" t="s">
        <v>121</v>
      </c>
      <c r="C73" s="94"/>
      <c r="D73" s="95"/>
      <c r="E73" s="96">
        <f t="shared" ref="E73:Z73" si="6">SUM(E22:E72)</f>
        <v>191278000</v>
      </c>
      <c r="F73" s="96">
        <f t="shared" si="6"/>
        <v>1497208.3100000024</v>
      </c>
      <c r="G73" s="96">
        <f t="shared" si="6"/>
        <v>192775208.31</v>
      </c>
      <c r="H73" s="96">
        <f t="shared" si="6"/>
        <v>191278000</v>
      </c>
      <c r="I73" s="96">
        <f t="shared" si="6"/>
        <v>-118287936</v>
      </c>
      <c r="J73" s="96">
        <f t="shared" si="6"/>
        <v>0</v>
      </c>
      <c r="K73" s="96">
        <f t="shared" si="6"/>
        <v>119785144.31</v>
      </c>
      <c r="L73" s="96">
        <f t="shared" si="6"/>
        <v>192775208.31</v>
      </c>
      <c r="M73" s="96">
        <f t="shared" si="6"/>
        <v>40170284.309999995</v>
      </c>
      <c r="N73" s="96">
        <f t="shared" si="6"/>
        <v>54308210.060000002</v>
      </c>
      <c r="O73" s="96">
        <f t="shared" si="6"/>
        <v>0</v>
      </c>
      <c r="P73" s="96">
        <f t="shared" si="6"/>
        <v>0</v>
      </c>
      <c r="Q73" s="96">
        <f t="shared" si="6"/>
        <v>94478494.36999999</v>
      </c>
      <c r="R73" s="96">
        <f t="shared" si="6"/>
        <v>38829671.019999988</v>
      </c>
      <c r="S73" s="96">
        <f t="shared" si="6"/>
        <v>52789760.040000007</v>
      </c>
      <c r="T73" s="96">
        <f t="shared" si="6"/>
        <v>0</v>
      </c>
      <c r="U73" s="96">
        <f t="shared" si="6"/>
        <v>0</v>
      </c>
      <c r="V73" s="96">
        <f t="shared" si="6"/>
        <v>91619431.059999987</v>
      </c>
      <c r="W73" s="96">
        <f t="shared" si="6"/>
        <v>0</v>
      </c>
      <c r="X73" s="96">
        <f t="shared" si="6"/>
        <v>98296713.940000013</v>
      </c>
      <c r="Y73" s="96">
        <f t="shared" si="6"/>
        <v>0</v>
      </c>
      <c r="Z73" s="96">
        <f t="shared" si="6"/>
        <v>0</v>
      </c>
      <c r="AA73" s="139"/>
      <c r="AB73" s="25"/>
    </row>
    <row r="74" spans="1:29" x14ac:dyDescent="0.25">
      <c r="A74" s="84"/>
      <c r="D74" s="71"/>
      <c r="E74" s="72"/>
      <c r="F74" s="72"/>
      <c r="G74" s="72"/>
      <c r="H74" s="72"/>
      <c r="I74" s="72"/>
      <c r="J74" s="72"/>
      <c r="K74" s="72"/>
      <c r="L74" s="72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139"/>
      <c r="AB74" s="25"/>
    </row>
    <row r="75" spans="1:29" ht="15.75" x14ac:dyDescent="0.25">
      <c r="A75" s="82" t="s">
        <v>122</v>
      </c>
      <c r="B75" s="16"/>
      <c r="C75" s="98"/>
      <c r="D75" s="99"/>
      <c r="E75" s="100"/>
      <c r="F75" s="100"/>
      <c r="G75" s="100"/>
      <c r="H75" s="100"/>
      <c r="I75" s="100"/>
      <c r="J75" s="100"/>
      <c r="K75" s="100"/>
      <c r="L75" s="100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139"/>
      <c r="AB75" s="25"/>
    </row>
    <row r="76" spans="1:29" x14ac:dyDescent="0.25">
      <c r="A76" s="84"/>
      <c r="D76" s="71"/>
      <c r="E76" s="72"/>
      <c r="F76" s="72"/>
      <c r="G76" s="72"/>
      <c r="H76" s="72"/>
      <c r="I76" s="72"/>
      <c r="J76" s="72"/>
      <c r="K76" s="72"/>
      <c r="L76" s="72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139"/>
      <c r="AB76" s="25"/>
    </row>
    <row r="77" spans="1:29" x14ac:dyDescent="0.25">
      <c r="A77" s="101"/>
      <c r="B77" s="20" t="s">
        <v>123</v>
      </c>
      <c r="C77" s="20"/>
      <c r="D77" s="74"/>
      <c r="E77" s="102">
        <f t="shared" ref="E77:Z77" si="7">E78+E79</f>
        <v>16026900</v>
      </c>
      <c r="F77" s="102">
        <f t="shared" si="7"/>
        <v>-1275812.2999999998</v>
      </c>
      <c r="G77" s="102">
        <f t="shared" si="7"/>
        <v>14751087.699999999</v>
      </c>
      <c r="H77" s="102">
        <f t="shared" si="7"/>
        <v>16026900</v>
      </c>
      <c r="I77" s="102">
        <f t="shared" si="7"/>
        <v>-8910056</v>
      </c>
      <c r="J77" s="102">
        <f t="shared" si="7"/>
        <v>0</v>
      </c>
      <c r="K77" s="102">
        <f t="shared" si="7"/>
        <v>7634243.7000000002</v>
      </c>
      <c r="L77" s="102">
        <f t="shared" si="7"/>
        <v>14751087.699999999</v>
      </c>
      <c r="M77" s="102">
        <f t="shared" si="7"/>
        <v>2312216.31</v>
      </c>
      <c r="N77" s="102">
        <f t="shared" si="7"/>
        <v>423543.39</v>
      </c>
      <c r="O77" s="102">
        <f t="shared" si="7"/>
        <v>0</v>
      </c>
      <c r="P77" s="102">
        <f t="shared" si="7"/>
        <v>0</v>
      </c>
      <c r="Q77" s="102">
        <f t="shared" si="7"/>
        <v>2735759.7</v>
      </c>
      <c r="R77" s="102">
        <f t="shared" si="7"/>
        <v>1527905.3</v>
      </c>
      <c r="S77" s="102">
        <f t="shared" si="7"/>
        <v>991320.27</v>
      </c>
      <c r="T77" s="102">
        <f t="shared" si="7"/>
        <v>0</v>
      </c>
      <c r="U77" s="102">
        <f t="shared" si="7"/>
        <v>0</v>
      </c>
      <c r="V77" s="102">
        <f t="shared" si="7"/>
        <v>2519225.5700000003</v>
      </c>
      <c r="W77" s="102">
        <f t="shared" si="7"/>
        <v>0</v>
      </c>
      <c r="X77" s="102">
        <f t="shared" si="7"/>
        <v>12015328</v>
      </c>
      <c r="Y77" s="102">
        <f t="shared" si="7"/>
        <v>0</v>
      </c>
      <c r="Z77" s="102">
        <f t="shared" si="7"/>
        <v>0</v>
      </c>
      <c r="AA77" s="139"/>
      <c r="AB77" s="25"/>
    </row>
    <row r="78" spans="1:29" x14ac:dyDescent="0.25">
      <c r="A78" s="84"/>
      <c r="B78" s="85" t="s">
        <v>124</v>
      </c>
      <c r="C78" s="8" t="s">
        <v>124</v>
      </c>
      <c r="D78" s="86" t="s">
        <v>125</v>
      </c>
      <c r="E78" s="87">
        <f>'[1]FARS-per obj'!E8391</f>
        <v>16026900</v>
      </c>
      <c r="F78" s="87">
        <f>'[1]FARS-per obj'!F8391</f>
        <v>-1275812.2999999998</v>
      </c>
      <c r="G78" s="87">
        <f t="shared" ref="G78:G79" si="8">F78+E78</f>
        <v>14751087.699999999</v>
      </c>
      <c r="H78" s="87">
        <f>'[1]FARS-per obj'!H8391</f>
        <v>16026900</v>
      </c>
      <c r="I78" s="87">
        <f>'[1]FARS-per obj'!I8391</f>
        <v>-8910056</v>
      </c>
      <c r="J78" s="87">
        <f>'[1]FARS-per obj'!J8391</f>
        <v>0</v>
      </c>
      <c r="K78" s="87">
        <f>'[1]FARS-per obj'!K8391</f>
        <v>7634243.7000000002</v>
      </c>
      <c r="L78" s="87">
        <f t="shared" ref="L78:L79" si="9">SUM(H78:K78)</f>
        <v>14751087.699999999</v>
      </c>
      <c r="M78" s="87">
        <f>'[1]FARS-per obj'!M8391</f>
        <v>2312216.31</v>
      </c>
      <c r="N78" s="87">
        <f>'[1]FARS-per obj'!N8391</f>
        <v>423543.39</v>
      </c>
      <c r="O78" s="87">
        <f>'[1]FARS-per obj'!O8391</f>
        <v>0</v>
      </c>
      <c r="P78" s="87">
        <f>'[1]FARS-per obj'!P8391</f>
        <v>0</v>
      </c>
      <c r="Q78" s="72">
        <f t="shared" ref="Q78:Q79" si="10">SUM(M78:P78)</f>
        <v>2735759.7</v>
      </c>
      <c r="R78" s="87">
        <f>'[1]FARS-per obj'!R8391</f>
        <v>1527905.3</v>
      </c>
      <c r="S78" s="87">
        <f>'[1]FARS-per obj'!S8391</f>
        <v>991320.27</v>
      </c>
      <c r="T78" s="87">
        <f>'[1]FARS-per obj'!T8391</f>
        <v>0</v>
      </c>
      <c r="U78" s="87">
        <f>'[1]FARS-per obj'!U8391</f>
        <v>0</v>
      </c>
      <c r="V78" s="72">
        <f t="shared" ref="V78:V79" si="11">SUM(R78:U78)</f>
        <v>2519225.5700000003</v>
      </c>
      <c r="W78" s="72">
        <f t="shared" ref="W78:W79" si="12">G78-L78</f>
        <v>0</v>
      </c>
      <c r="X78" s="72">
        <f t="shared" ref="X78:X79" si="13">L78-Q78</f>
        <v>12015328</v>
      </c>
      <c r="Y78" s="87">
        <f>'[1]FARS-per obj'!Y8391</f>
        <v>0</v>
      </c>
      <c r="Z78" s="87">
        <f>'[1]FARS-per obj'!Z8391</f>
        <v>0</v>
      </c>
      <c r="AA78" s="139"/>
      <c r="AB78" s="25"/>
    </row>
    <row r="79" spans="1:29" x14ac:dyDescent="0.25">
      <c r="A79" s="84"/>
      <c r="B79" s="85" t="s">
        <v>126</v>
      </c>
      <c r="C79" s="8" t="s">
        <v>126</v>
      </c>
      <c r="D79" s="86" t="s">
        <v>127</v>
      </c>
      <c r="E79" s="87">
        <f>'[1]FARS-per obj'!E8392</f>
        <v>0</v>
      </c>
      <c r="F79" s="87">
        <f>'[1]FARS-per obj'!F8392</f>
        <v>0</v>
      </c>
      <c r="G79" s="87">
        <f t="shared" si="8"/>
        <v>0</v>
      </c>
      <c r="H79" s="87">
        <f>'[1]FARS-per obj'!H8392</f>
        <v>0</v>
      </c>
      <c r="I79" s="87">
        <f>'[1]FARS-per obj'!I8392</f>
        <v>0</v>
      </c>
      <c r="J79" s="87">
        <f>'[1]FARS-per obj'!J8392</f>
        <v>0</v>
      </c>
      <c r="K79" s="87">
        <f>'[1]FARS-per obj'!K8392</f>
        <v>0</v>
      </c>
      <c r="L79" s="87">
        <f t="shared" si="9"/>
        <v>0</v>
      </c>
      <c r="M79" s="87">
        <f>'[1]FARS-per obj'!M8392</f>
        <v>0</v>
      </c>
      <c r="N79" s="87">
        <f>'[1]FARS-per obj'!N8392</f>
        <v>0</v>
      </c>
      <c r="O79" s="87">
        <f>'[1]FARS-per obj'!O8392</f>
        <v>0</v>
      </c>
      <c r="P79" s="87">
        <f>'[1]FARS-per obj'!P8392</f>
        <v>0</v>
      </c>
      <c r="Q79" s="72">
        <f t="shared" si="10"/>
        <v>0</v>
      </c>
      <c r="R79" s="87">
        <f>'[1]FARS-per obj'!R8392</f>
        <v>0</v>
      </c>
      <c r="S79" s="87">
        <f>'[1]FARS-per obj'!S8392</f>
        <v>0</v>
      </c>
      <c r="T79" s="87">
        <f>'[1]FARS-per obj'!T8392</f>
        <v>0</v>
      </c>
      <c r="U79" s="87">
        <f>'[1]FARS-per obj'!U8392</f>
        <v>0</v>
      </c>
      <c r="V79" s="72">
        <f t="shared" si="11"/>
        <v>0</v>
      </c>
      <c r="W79" s="72">
        <f t="shared" si="12"/>
        <v>0</v>
      </c>
      <c r="X79" s="72">
        <f t="shared" si="13"/>
        <v>0</v>
      </c>
      <c r="Y79" s="87">
        <f>'[1]FARS-per obj'!Y8392</f>
        <v>0</v>
      </c>
      <c r="Z79" s="87">
        <f>'[1]FARS-per obj'!Z8392</f>
        <v>0</v>
      </c>
      <c r="AA79" s="139"/>
      <c r="AB79" s="25"/>
      <c r="AC79" s="8"/>
    </row>
    <row r="80" spans="1:29" x14ac:dyDescent="0.25">
      <c r="A80" s="101"/>
      <c r="B80" s="20" t="s">
        <v>128</v>
      </c>
      <c r="C80" s="20"/>
      <c r="D80" s="103"/>
      <c r="E80" s="102">
        <f t="shared" ref="E80:Z80" si="14">E81+E82</f>
        <v>7463800</v>
      </c>
      <c r="F80" s="102">
        <f t="shared" si="14"/>
        <v>3080286.46</v>
      </c>
      <c r="G80" s="102">
        <f t="shared" si="14"/>
        <v>10544086.460000001</v>
      </c>
      <c r="H80" s="102">
        <f t="shared" si="14"/>
        <v>7463800</v>
      </c>
      <c r="I80" s="102">
        <f t="shared" si="14"/>
        <v>-3193400</v>
      </c>
      <c r="J80" s="102">
        <f t="shared" si="14"/>
        <v>0</v>
      </c>
      <c r="K80" s="102">
        <f t="shared" si="14"/>
        <v>6273686.46</v>
      </c>
      <c r="L80" s="102">
        <f t="shared" si="14"/>
        <v>10544086.460000001</v>
      </c>
      <c r="M80" s="102">
        <f t="shared" si="14"/>
        <v>1281676.5</v>
      </c>
      <c r="N80" s="102">
        <f t="shared" si="14"/>
        <v>1442386.9</v>
      </c>
      <c r="O80" s="102">
        <f t="shared" si="14"/>
        <v>0</v>
      </c>
      <c r="P80" s="102">
        <f t="shared" si="14"/>
        <v>0</v>
      </c>
      <c r="Q80" s="102">
        <f t="shared" si="14"/>
        <v>2724063.4</v>
      </c>
      <c r="R80" s="102">
        <f t="shared" si="14"/>
        <v>54009</v>
      </c>
      <c r="S80" s="102">
        <f t="shared" si="14"/>
        <v>274884.40000000002</v>
      </c>
      <c r="T80" s="102">
        <f t="shared" si="14"/>
        <v>0</v>
      </c>
      <c r="U80" s="102">
        <f t="shared" si="14"/>
        <v>0</v>
      </c>
      <c r="V80" s="102">
        <f t="shared" si="14"/>
        <v>328893.40000000002</v>
      </c>
      <c r="W80" s="102">
        <f t="shared" si="14"/>
        <v>0</v>
      </c>
      <c r="X80" s="102">
        <f t="shared" si="14"/>
        <v>7820023.0600000005</v>
      </c>
      <c r="Y80" s="102">
        <f t="shared" si="14"/>
        <v>0</v>
      </c>
      <c r="Z80" s="102">
        <f t="shared" si="14"/>
        <v>0</v>
      </c>
      <c r="AA80" s="139"/>
      <c r="AB80" s="25"/>
    </row>
    <row r="81" spans="1:29" x14ac:dyDescent="0.25">
      <c r="A81" s="84"/>
      <c r="C81" s="8" t="s">
        <v>129</v>
      </c>
      <c r="D81" s="86" t="s">
        <v>130</v>
      </c>
      <c r="E81" s="87">
        <f>'[1]FARS-per obj'!E8394</f>
        <v>7463800</v>
      </c>
      <c r="F81" s="87">
        <f>'[1]FARS-per obj'!F8394</f>
        <v>3080286.46</v>
      </c>
      <c r="G81" s="87">
        <f t="shared" ref="G81:G82" si="15">F81+E81</f>
        <v>10544086.460000001</v>
      </c>
      <c r="H81" s="87">
        <f>'[1]FARS-per obj'!H8394</f>
        <v>7463800</v>
      </c>
      <c r="I81" s="87">
        <f>'[1]FARS-per obj'!I8394</f>
        <v>-3193400</v>
      </c>
      <c r="J81" s="87">
        <f>'[1]FARS-per obj'!J8394</f>
        <v>0</v>
      </c>
      <c r="K81" s="87">
        <f>'[1]FARS-per obj'!K8394</f>
        <v>6273686.46</v>
      </c>
      <c r="L81" s="87">
        <f t="shared" ref="L81:L82" si="16">SUM(H81:K81)</f>
        <v>10544086.460000001</v>
      </c>
      <c r="M81" s="87">
        <f>'[1]FARS-per obj'!M8394</f>
        <v>1281676.5</v>
      </c>
      <c r="N81" s="87">
        <f>'[1]FARS-per obj'!N8394</f>
        <v>1442386.9</v>
      </c>
      <c r="O81" s="87">
        <f>'[1]FARS-per obj'!O8394</f>
        <v>0</v>
      </c>
      <c r="P81" s="87">
        <f>'[1]FARS-per obj'!P8394</f>
        <v>0</v>
      </c>
      <c r="Q81" s="72">
        <f t="shared" ref="Q81:Q82" si="17">SUM(M81:P81)</f>
        <v>2724063.4</v>
      </c>
      <c r="R81" s="87">
        <f>'[1]FARS-per obj'!R8394</f>
        <v>54009</v>
      </c>
      <c r="S81" s="87">
        <f>'[1]FARS-per obj'!S8394</f>
        <v>274884.40000000002</v>
      </c>
      <c r="T81" s="87">
        <f>'[1]FARS-per obj'!T8394</f>
        <v>0</v>
      </c>
      <c r="U81" s="87">
        <f>'[1]FARS-per obj'!U8394</f>
        <v>0</v>
      </c>
      <c r="V81" s="72">
        <f t="shared" ref="V81:V82" si="18">SUM(R81:U81)</f>
        <v>328893.40000000002</v>
      </c>
      <c r="W81" s="72">
        <f t="shared" ref="W81:W82" si="19">G81-L81</f>
        <v>0</v>
      </c>
      <c r="X81" s="72">
        <f t="shared" ref="X81:X82" si="20">L81-Q81</f>
        <v>7820023.0600000005</v>
      </c>
      <c r="Y81" s="87">
        <f>'[1]FARS-per obj'!Y8394</f>
        <v>0</v>
      </c>
      <c r="Z81" s="87">
        <f>'[1]FARS-per obj'!Z8394</f>
        <v>0</v>
      </c>
      <c r="AA81" s="139"/>
      <c r="AB81" s="25"/>
      <c r="AC81" s="8"/>
    </row>
    <row r="82" spans="1:29" x14ac:dyDescent="0.25">
      <c r="A82" s="84"/>
      <c r="C82" s="8" t="s">
        <v>131</v>
      </c>
      <c r="D82" s="86" t="s">
        <v>132</v>
      </c>
      <c r="E82" s="87">
        <f>'[1]FARS-per obj'!E8395</f>
        <v>0</v>
      </c>
      <c r="F82" s="87">
        <f>'[1]FARS-per obj'!F8395</f>
        <v>0</v>
      </c>
      <c r="G82" s="87">
        <f t="shared" si="15"/>
        <v>0</v>
      </c>
      <c r="H82" s="87">
        <f>'[1]FARS-per obj'!H8395</f>
        <v>0</v>
      </c>
      <c r="I82" s="87">
        <f>'[1]FARS-per obj'!I8395</f>
        <v>0</v>
      </c>
      <c r="J82" s="87">
        <f>'[1]FARS-per obj'!J8395</f>
        <v>0</v>
      </c>
      <c r="K82" s="87">
        <f>'[1]FARS-per obj'!K8395</f>
        <v>0</v>
      </c>
      <c r="L82" s="87">
        <f t="shared" si="16"/>
        <v>0</v>
      </c>
      <c r="M82" s="87">
        <f>'[1]FARS-per obj'!M8395</f>
        <v>0</v>
      </c>
      <c r="N82" s="87">
        <f>'[1]FARS-per obj'!N8395</f>
        <v>0</v>
      </c>
      <c r="O82" s="87">
        <f>'[1]FARS-per obj'!O8395</f>
        <v>0</v>
      </c>
      <c r="P82" s="87">
        <f>'[1]FARS-per obj'!P8395</f>
        <v>0</v>
      </c>
      <c r="Q82" s="72">
        <f t="shared" si="17"/>
        <v>0</v>
      </c>
      <c r="R82" s="87">
        <f>'[1]FARS-per obj'!R8395</f>
        <v>0</v>
      </c>
      <c r="S82" s="87">
        <f>'[1]FARS-per obj'!S8395</f>
        <v>0</v>
      </c>
      <c r="T82" s="87">
        <f>'[1]FARS-per obj'!T8395</f>
        <v>0</v>
      </c>
      <c r="U82" s="87">
        <f>'[1]FARS-per obj'!U8395</f>
        <v>0</v>
      </c>
      <c r="V82" s="72">
        <f t="shared" si="18"/>
        <v>0</v>
      </c>
      <c r="W82" s="72">
        <f t="shared" si="19"/>
        <v>0</v>
      </c>
      <c r="X82" s="72">
        <f t="shared" si="20"/>
        <v>0</v>
      </c>
      <c r="Y82" s="87">
        <f>'[1]FARS-per obj'!Y8395</f>
        <v>0</v>
      </c>
      <c r="Z82" s="87">
        <f>'[1]FARS-per obj'!Z8395</f>
        <v>0</v>
      </c>
      <c r="AA82" s="139"/>
      <c r="AB82" s="25"/>
      <c r="AC82" s="8"/>
    </row>
    <row r="83" spans="1:29" s="106" customFormat="1" x14ac:dyDescent="0.25">
      <c r="A83" s="104"/>
      <c r="B83" s="66" t="s">
        <v>133</v>
      </c>
      <c r="C83" s="66"/>
      <c r="D83" s="103"/>
      <c r="E83" s="102">
        <f t="shared" ref="E83:Z83" si="21">SUM(E84:E103)</f>
        <v>18463000</v>
      </c>
      <c r="F83" s="102">
        <f t="shared" si="21"/>
        <v>40261020.640000001</v>
      </c>
      <c r="G83" s="102">
        <f t="shared" si="21"/>
        <v>58724020.640000001</v>
      </c>
      <c r="H83" s="102">
        <f t="shared" si="21"/>
        <v>18463000</v>
      </c>
      <c r="I83" s="102">
        <f t="shared" si="21"/>
        <v>-11265339</v>
      </c>
      <c r="J83" s="102">
        <f t="shared" si="21"/>
        <v>0</v>
      </c>
      <c r="K83" s="102">
        <f t="shared" si="21"/>
        <v>51526359.640000001</v>
      </c>
      <c r="L83" s="102">
        <f t="shared" si="21"/>
        <v>58724020.640000001</v>
      </c>
      <c r="M83" s="102">
        <f t="shared" si="21"/>
        <v>6609565.7299999995</v>
      </c>
      <c r="N83" s="102">
        <f t="shared" si="21"/>
        <v>41073334.460000008</v>
      </c>
      <c r="O83" s="102">
        <f t="shared" si="21"/>
        <v>0</v>
      </c>
      <c r="P83" s="102">
        <f t="shared" si="21"/>
        <v>0</v>
      </c>
      <c r="Q83" s="102">
        <f t="shared" si="21"/>
        <v>47682900.189999998</v>
      </c>
      <c r="R83" s="102">
        <f t="shared" si="21"/>
        <v>4944096.68</v>
      </c>
      <c r="S83" s="102">
        <f t="shared" si="21"/>
        <v>33802425.859999999</v>
      </c>
      <c r="T83" s="102">
        <f t="shared" si="21"/>
        <v>0</v>
      </c>
      <c r="U83" s="102">
        <f t="shared" si="21"/>
        <v>0</v>
      </c>
      <c r="V83" s="102">
        <f t="shared" si="21"/>
        <v>38746522.539999999</v>
      </c>
      <c r="W83" s="102">
        <f t="shared" si="21"/>
        <v>0</v>
      </c>
      <c r="X83" s="102">
        <f t="shared" si="21"/>
        <v>11041120.450000001</v>
      </c>
      <c r="Y83" s="102">
        <f t="shared" si="21"/>
        <v>0</v>
      </c>
      <c r="Z83" s="102">
        <f t="shared" si="21"/>
        <v>0</v>
      </c>
      <c r="AA83" s="139"/>
      <c r="AB83" s="105"/>
    </row>
    <row r="84" spans="1:29" x14ac:dyDescent="0.25">
      <c r="A84" s="84"/>
      <c r="C84" s="8" t="s">
        <v>134</v>
      </c>
      <c r="D84" s="86" t="s">
        <v>135</v>
      </c>
      <c r="E84" s="87">
        <f>'[1]FARS-per obj'!E8397</f>
        <v>6470000</v>
      </c>
      <c r="F84" s="87">
        <f>'[1]FARS-per obj'!F8397</f>
        <v>2258543.4</v>
      </c>
      <c r="G84" s="87">
        <f t="shared" ref="G84:G103" si="22">F84+E84</f>
        <v>8728543.4000000004</v>
      </c>
      <c r="H84" s="87">
        <f>'[1]FARS-per obj'!H8397</f>
        <v>6470000</v>
      </c>
      <c r="I84" s="87">
        <f>'[1]FARS-per obj'!I8397</f>
        <v>-4711600</v>
      </c>
      <c r="J84" s="87">
        <f>'[1]FARS-per obj'!J8397</f>
        <v>0</v>
      </c>
      <c r="K84" s="87">
        <f>'[1]FARS-per obj'!K8397</f>
        <v>6970143.4000000004</v>
      </c>
      <c r="L84" s="87">
        <f t="shared" ref="L84:L103" si="23">SUM(H84:K84)</f>
        <v>8728543.4000000004</v>
      </c>
      <c r="M84" s="87">
        <f>'[1]FARS-per obj'!M8397</f>
        <v>20000</v>
      </c>
      <c r="N84" s="87">
        <f>'[1]FARS-per obj'!N8397</f>
        <v>2970690.0399999996</v>
      </c>
      <c r="O84" s="87">
        <f>'[1]FARS-per obj'!O8397</f>
        <v>0</v>
      </c>
      <c r="P84" s="87">
        <f>'[1]FARS-per obj'!P8397</f>
        <v>0</v>
      </c>
      <c r="Q84" s="72">
        <f t="shared" ref="Q84:Q103" si="24">SUM(M84:P84)</f>
        <v>2990690.0399999996</v>
      </c>
      <c r="R84" s="87">
        <f>'[1]FARS-per obj'!R8397</f>
        <v>20000</v>
      </c>
      <c r="S84" s="87">
        <f>'[1]FARS-per obj'!S8397</f>
        <v>2446979.84</v>
      </c>
      <c r="T84" s="87">
        <f>'[1]FARS-per obj'!T8397</f>
        <v>0</v>
      </c>
      <c r="U84" s="87">
        <f>'[1]FARS-per obj'!U8397</f>
        <v>0</v>
      </c>
      <c r="V84" s="72">
        <f t="shared" ref="V84:V103" si="25">SUM(R84:U84)</f>
        <v>2466979.8399999999</v>
      </c>
      <c r="W84" s="72">
        <f t="shared" ref="W84:W103" si="26">G84-L84</f>
        <v>0</v>
      </c>
      <c r="X84" s="72">
        <f t="shared" ref="X84:X103" si="27">L84-Q84</f>
        <v>5737853.3600000013</v>
      </c>
      <c r="Y84" s="87">
        <f>'[1]FARS-per obj'!Y8397</f>
        <v>0</v>
      </c>
      <c r="Z84" s="87">
        <f>'[1]FARS-per obj'!Z8397</f>
        <v>0</v>
      </c>
      <c r="AA84" s="139"/>
      <c r="AB84" s="25"/>
      <c r="AC84" s="8"/>
    </row>
    <row r="85" spans="1:29" x14ac:dyDescent="0.25">
      <c r="A85" s="84"/>
      <c r="C85" s="8" t="s">
        <v>136</v>
      </c>
      <c r="D85" s="86" t="s">
        <v>137</v>
      </c>
      <c r="E85" s="87">
        <f>'[1]FARS-per obj'!E8398</f>
        <v>206000</v>
      </c>
      <c r="F85" s="87">
        <f>'[1]FARS-per obj'!F8398</f>
        <v>-36000</v>
      </c>
      <c r="G85" s="87">
        <f t="shared" si="22"/>
        <v>170000</v>
      </c>
      <c r="H85" s="87">
        <f>'[1]FARS-per obj'!H8398</f>
        <v>206000</v>
      </c>
      <c r="I85" s="87">
        <f>'[1]FARS-per obj'!I8398</f>
        <v>-156000</v>
      </c>
      <c r="J85" s="87">
        <f>'[1]FARS-per obj'!J8398</f>
        <v>0</v>
      </c>
      <c r="K85" s="87">
        <f>'[1]FARS-per obj'!K8398</f>
        <v>120000</v>
      </c>
      <c r="L85" s="87">
        <f t="shared" si="23"/>
        <v>170000</v>
      </c>
      <c r="M85" s="87">
        <f>'[1]FARS-per obj'!M8398</f>
        <v>0</v>
      </c>
      <c r="N85" s="87">
        <f>'[1]FARS-per obj'!N8398</f>
        <v>2200</v>
      </c>
      <c r="O85" s="87">
        <f>'[1]FARS-per obj'!O8398</f>
        <v>0</v>
      </c>
      <c r="P85" s="87">
        <f>'[1]FARS-per obj'!P8398</f>
        <v>0</v>
      </c>
      <c r="Q85" s="72">
        <f t="shared" si="24"/>
        <v>2200</v>
      </c>
      <c r="R85" s="87">
        <f>'[1]FARS-per obj'!R8398</f>
        <v>0</v>
      </c>
      <c r="S85" s="87">
        <f>'[1]FARS-per obj'!S8398</f>
        <v>2200</v>
      </c>
      <c r="T85" s="87">
        <f>'[1]FARS-per obj'!T8398</f>
        <v>0</v>
      </c>
      <c r="U85" s="87">
        <f>'[1]FARS-per obj'!U8398</f>
        <v>0</v>
      </c>
      <c r="V85" s="72">
        <f t="shared" si="25"/>
        <v>2200</v>
      </c>
      <c r="W85" s="72">
        <f t="shared" si="26"/>
        <v>0</v>
      </c>
      <c r="X85" s="72">
        <f t="shared" si="27"/>
        <v>167800</v>
      </c>
      <c r="Y85" s="87">
        <f>'[1]FARS-per obj'!Y8398</f>
        <v>0</v>
      </c>
      <c r="Z85" s="87">
        <f>'[1]FARS-per obj'!Z8398</f>
        <v>0</v>
      </c>
      <c r="AA85" s="139"/>
      <c r="AB85" s="25"/>
      <c r="AC85" s="8"/>
    </row>
    <row r="86" spans="1:29" x14ac:dyDescent="0.25">
      <c r="A86" s="84"/>
      <c r="C86" s="8" t="s">
        <v>138</v>
      </c>
      <c r="D86" s="86" t="s">
        <v>139</v>
      </c>
      <c r="E86" s="87">
        <f>'[1]FARS-per obj'!E8399</f>
        <v>4324000</v>
      </c>
      <c r="F86" s="87">
        <f>'[1]FARS-per obj'!F8399</f>
        <v>-1172108</v>
      </c>
      <c r="G86" s="87">
        <f t="shared" si="22"/>
        <v>3151892</v>
      </c>
      <c r="H86" s="87">
        <f>'[1]FARS-per obj'!H8399</f>
        <v>4324000</v>
      </c>
      <c r="I86" s="87">
        <f>'[1]FARS-per obj'!I8399</f>
        <v>-3072108</v>
      </c>
      <c r="J86" s="87">
        <f>'[1]FARS-per obj'!J8399</f>
        <v>0</v>
      </c>
      <c r="K86" s="87">
        <f>'[1]FARS-per obj'!K8399</f>
        <v>1900000</v>
      </c>
      <c r="L86" s="87">
        <f t="shared" si="23"/>
        <v>3151892</v>
      </c>
      <c r="M86" s="87">
        <f>'[1]FARS-per obj'!M8399</f>
        <v>115340</v>
      </c>
      <c r="N86" s="87">
        <f>'[1]FARS-per obj'!N8399</f>
        <v>2575660.5500000003</v>
      </c>
      <c r="O86" s="87">
        <f>'[1]FARS-per obj'!O8399</f>
        <v>0</v>
      </c>
      <c r="P86" s="87">
        <f>'[1]FARS-per obj'!P8399</f>
        <v>0</v>
      </c>
      <c r="Q86" s="72">
        <f t="shared" si="24"/>
        <v>2691000.5500000003</v>
      </c>
      <c r="R86" s="87">
        <f>'[1]FARS-per obj'!R8399</f>
        <v>115340</v>
      </c>
      <c r="S86" s="87">
        <f>'[1]FARS-per obj'!S8399</f>
        <v>156574.89000000001</v>
      </c>
      <c r="T86" s="87">
        <f>'[1]FARS-per obj'!T8399</f>
        <v>0</v>
      </c>
      <c r="U86" s="87">
        <f>'[1]FARS-per obj'!U8399</f>
        <v>0</v>
      </c>
      <c r="V86" s="72">
        <f t="shared" si="25"/>
        <v>271914.89</v>
      </c>
      <c r="W86" s="72">
        <f t="shared" si="26"/>
        <v>0</v>
      </c>
      <c r="X86" s="72">
        <f t="shared" si="27"/>
        <v>460891.44999999972</v>
      </c>
      <c r="Y86" s="87">
        <f>'[1]FARS-per obj'!Y8399</f>
        <v>0</v>
      </c>
      <c r="Z86" s="87">
        <f>'[1]FARS-per obj'!Z8399</f>
        <v>0</v>
      </c>
      <c r="AA86" s="139"/>
      <c r="AB86" s="25"/>
      <c r="AC86" s="8"/>
    </row>
    <row r="87" spans="1:29" x14ac:dyDescent="0.25">
      <c r="A87" s="84"/>
      <c r="C87" s="8" t="s">
        <v>140</v>
      </c>
      <c r="D87" s="89" t="s">
        <v>141</v>
      </c>
      <c r="E87" s="87">
        <f>'[1]FARS-per obj'!E8400</f>
        <v>0</v>
      </c>
      <c r="F87" s="87">
        <f>'[1]FARS-per obj'!F8400</f>
        <v>39000000</v>
      </c>
      <c r="G87" s="87">
        <f t="shared" si="22"/>
        <v>39000000</v>
      </c>
      <c r="H87" s="87">
        <f>'[1]FARS-per obj'!H8400</f>
        <v>0</v>
      </c>
      <c r="I87" s="87">
        <f>'[1]FARS-per obj'!I8400</f>
        <v>0</v>
      </c>
      <c r="J87" s="87">
        <f>'[1]FARS-per obj'!J8400</f>
        <v>0</v>
      </c>
      <c r="K87" s="87">
        <f>'[1]FARS-per obj'!K8400</f>
        <v>39000000</v>
      </c>
      <c r="L87" s="87">
        <f t="shared" si="23"/>
        <v>39000000</v>
      </c>
      <c r="M87" s="87">
        <f>'[1]FARS-per obj'!M8400</f>
        <v>6150444.0499999998</v>
      </c>
      <c r="N87" s="87">
        <f>'[1]FARS-per obj'!N8400</f>
        <v>32846522.670000002</v>
      </c>
      <c r="O87" s="87">
        <f>'[1]FARS-per obj'!O8400</f>
        <v>0</v>
      </c>
      <c r="P87" s="87">
        <f>'[1]FARS-per obj'!P8400</f>
        <v>0</v>
      </c>
      <c r="Q87" s="72">
        <f t="shared" si="24"/>
        <v>38996966.719999999</v>
      </c>
      <c r="R87" s="87">
        <f>'[1]FARS-per obj'!R8400</f>
        <v>4519616</v>
      </c>
      <c r="S87" s="87">
        <f>'[1]FARS-per obj'!S8400</f>
        <v>30359569.350000001</v>
      </c>
      <c r="T87" s="87">
        <f>'[1]FARS-per obj'!T8400</f>
        <v>0</v>
      </c>
      <c r="U87" s="87">
        <f>'[1]FARS-per obj'!U8400</f>
        <v>0</v>
      </c>
      <c r="V87" s="72">
        <f t="shared" si="25"/>
        <v>34879185.350000001</v>
      </c>
      <c r="W87" s="72">
        <f t="shared" si="26"/>
        <v>0</v>
      </c>
      <c r="X87" s="72">
        <f t="shared" si="27"/>
        <v>3033.2800000011921</v>
      </c>
      <c r="Y87" s="87">
        <f>'[1]FARS-per obj'!Y8400</f>
        <v>0</v>
      </c>
      <c r="Z87" s="87">
        <f>'[1]FARS-per obj'!Z8400</f>
        <v>0</v>
      </c>
      <c r="AA87" s="139"/>
      <c r="AB87" s="25"/>
      <c r="AC87" s="8"/>
    </row>
    <row r="88" spans="1:29" x14ac:dyDescent="0.25">
      <c r="A88" s="84"/>
      <c r="C88" s="8" t="s">
        <v>142</v>
      </c>
      <c r="D88" s="86" t="s">
        <v>143</v>
      </c>
      <c r="E88" s="87">
        <f>'[1]FARS-per obj'!E8401</f>
        <v>171000</v>
      </c>
      <c r="F88" s="87">
        <f>'[1]FARS-per obj'!F8401</f>
        <v>40500</v>
      </c>
      <c r="G88" s="87">
        <f t="shared" si="22"/>
        <v>211500</v>
      </c>
      <c r="H88" s="87">
        <f>'[1]FARS-per obj'!H8401</f>
        <v>171000</v>
      </c>
      <c r="I88" s="87">
        <f>'[1]FARS-per obj'!I8401</f>
        <v>9000</v>
      </c>
      <c r="J88" s="87">
        <f>'[1]FARS-per obj'!J8401</f>
        <v>0</v>
      </c>
      <c r="K88" s="87">
        <f>'[1]FARS-per obj'!K8401</f>
        <v>31500</v>
      </c>
      <c r="L88" s="87">
        <f t="shared" si="23"/>
        <v>211500</v>
      </c>
      <c r="M88" s="87">
        <f>'[1]FARS-per obj'!M8401</f>
        <v>55595</v>
      </c>
      <c r="N88" s="87">
        <f>'[1]FARS-per obj'!N8401</f>
        <v>63944</v>
      </c>
      <c r="O88" s="87">
        <f>'[1]FARS-per obj'!O8401</f>
        <v>0</v>
      </c>
      <c r="P88" s="87">
        <f>'[1]FARS-per obj'!P8401</f>
        <v>0</v>
      </c>
      <c r="Q88" s="72">
        <f t="shared" si="24"/>
        <v>119539</v>
      </c>
      <c r="R88" s="87">
        <f>'[1]FARS-per obj'!R8401</f>
        <v>20954</v>
      </c>
      <c r="S88" s="87">
        <f>'[1]FARS-per obj'!S8401</f>
        <v>98585</v>
      </c>
      <c r="T88" s="87">
        <f>'[1]FARS-per obj'!T8401</f>
        <v>0</v>
      </c>
      <c r="U88" s="87">
        <f>'[1]FARS-per obj'!U8401</f>
        <v>0</v>
      </c>
      <c r="V88" s="72">
        <f t="shared" si="25"/>
        <v>119539</v>
      </c>
      <c r="W88" s="72">
        <f t="shared" si="26"/>
        <v>0</v>
      </c>
      <c r="X88" s="72">
        <f t="shared" si="27"/>
        <v>91961</v>
      </c>
      <c r="Y88" s="87">
        <f>'[1]FARS-per obj'!Y8401</f>
        <v>0</v>
      </c>
      <c r="Z88" s="87">
        <f>'[1]FARS-per obj'!Z8401</f>
        <v>0</v>
      </c>
      <c r="AA88" s="139"/>
      <c r="AB88" s="25"/>
      <c r="AC88" s="8"/>
    </row>
    <row r="89" spans="1:29" x14ac:dyDescent="0.25">
      <c r="A89" s="84"/>
      <c r="C89" s="8" t="s">
        <v>144</v>
      </c>
      <c r="D89" s="86" t="s">
        <v>145</v>
      </c>
      <c r="E89" s="87">
        <f>'[1]FARS-per obj'!E8402</f>
        <v>57000</v>
      </c>
      <c r="F89" s="87">
        <f>'[1]FARS-per obj'!F8402</f>
        <v>130500</v>
      </c>
      <c r="G89" s="87">
        <f t="shared" si="22"/>
        <v>187500</v>
      </c>
      <c r="H89" s="87">
        <f>'[1]FARS-per obj'!H8402</f>
        <v>57000</v>
      </c>
      <c r="I89" s="87">
        <f>'[1]FARS-per obj'!I8402</f>
        <v>-38000</v>
      </c>
      <c r="J89" s="87">
        <f>'[1]FARS-per obj'!J8402</f>
        <v>0</v>
      </c>
      <c r="K89" s="87">
        <f>'[1]FARS-per obj'!K8402</f>
        <v>168500</v>
      </c>
      <c r="L89" s="87">
        <f t="shared" si="23"/>
        <v>187500</v>
      </c>
      <c r="M89" s="87">
        <f>'[1]FARS-per obj'!M8402</f>
        <v>0</v>
      </c>
      <c r="N89" s="87">
        <f>'[1]FARS-per obj'!N8402</f>
        <v>168500</v>
      </c>
      <c r="O89" s="87">
        <f>'[1]FARS-per obj'!O8402</f>
        <v>0</v>
      </c>
      <c r="P89" s="87">
        <f>'[1]FARS-per obj'!P8402</f>
        <v>0</v>
      </c>
      <c r="Q89" s="72">
        <f t="shared" si="24"/>
        <v>168500</v>
      </c>
      <c r="R89" s="87">
        <f>'[1]FARS-per obj'!R8402</f>
        <v>0</v>
      </c>
      <c r="S89" s="87">
        <f>'[1]FARS-per obj'!S8402</f>
        <v>168500</v>
      </c>
      <c r="T89" s="87">
        <f>'[1]FARS-per obj'!T8402</f>
        <v>0</v>
      </c>
      <c r="U89" s="87">
        <f>'[1]FARS-per obj'!U8402</f>
        <v>0</v>
      </c>
      <c r="V89" s="72">
        <f t="shared" si="25"/>
        <v>168500</v>
      </c>
      <c r="W89" s="72">
        <f t="shared" si="26"/>
        <v>0</v>
      </c>
      <c r="X89" s="72">
        <f t="shared" si="27"/>
        <v>19000</v>
      </c>
      <c r="Y89" s="87">
        <f>'[1]FARS-per obj'!Y8402</f>
        <v>0</v>
      </c>
      <c r="Z89" s="87">
        <f>'[1]FARS-per obj'!Z8402</f>
        <v>0</v>
      </c>
      <c r="AA89" s="139"/>
      <c r="AB89" s="25"/>
      <c r="AC89" s="8"/>
    </row>
    <row r="90" spans="1:29" x14ac:dyDescent="0.25">
      <c r="A90" s="84"/>
      <c r="C90" s="8" t="s">
        <v>146</v>
      </c>
      <c r="D90" s="86" t="s">
        <v>147</v>
      </c>
      <c r="E90" s="87">
        <f>'[1]FARS-per obj'!E8403</f>
        <v>1377000</v>
      </c>
      <c r="F90" s="87">
        <f>'[1]FARS-per obj'!F8403</f>
        <v>569285.24</v>
      </c>
      <c r="G90" s="87">
        <f t="shared" si="22"/>
        <v>1946285.24</v>
      </c>
      <c r="H90" s="87">
        <f>'[1]FARS-per obj'!H8403</f>
        <v>1377000</v>
      </c>
      <c r="I90" s="87">
        <f>'[1]FARS-per obj'!I8403</f>
        <v>-123600</v>
      </c>
      <c r="J90" s="87">
        <f>'[1]FARS-per obj'!J8403</f>
        <v>0</v>
      </c>
      <c r="K90" s="87">
        <f>'[1]FARS-per obj'!K8403</f>
        <v>692885.24</v>
      </c>
      <c r="L90" s="87">
        <f t="shared" si="23"/>
        <v>1946285.24</v>
      </c>
      <c r="M90" s="87">
        <f>'[1]FARS-per obj'!M8403</f>
        <v>175705.68</v>
      </c>
      <c r="N90" s="87">
        <f>'[1]FARS-per obj'!N8403</f>
        <v>240307.03999999998</v>
      </c>
      <c r="O90" s="87">
        <f>'[1]FARS-per obj'!O8403</f>
        <v>0</v>
      </c>
      <c r="P90" s="87">
        <f>'[1]FARS-per obj'!P8403</f>
        <v>0</v>
      </c>
      <c r="Q90" s="72">
        <f t="shared" si="24"/>
        <v>416012.72</v>
      </c>
      <c r="R90" s="87">
        <f>'[1]FARS-per obj'!R8403</f>
        <v>175705.68</v>
      </c>
      <c r="S90" s="87">
        <f>'[1]FARS-per obj'!S8403</f>
        <v>60124.07</v>
      </c>
      <c r="T90" s="87">
        <f>'[1]FARS-per obj'!T8403</f>
        <v>0</v>
      </c>
      <c r="U90" s="87">
        <f>'[1]FARS-per obj'!U8403</f>
        <v>0</v>
      </c>
      <c r="V90" s="72">
        <f t="shared" si="25"/>
        <v>235829.75</v>
      </c>
      <c r="W90" s="72">
        <f t="shared" si="26"/>
        <v>0</v>
      </c>
      <c r="X90" s="72">
        <f t="shared" si="27"/>
        <v>1530272.52</v>
      </c>
      <c r="Y90" s="87">
        <f>'[1]FARS-per obj'!Y8403</f>
        <v>0</v>
      </c>
      <c r="Z90" s="87">
        <f>'[1]FARS-per obj'!Z8403</f>
        <v>0</v>
      </c>
      <c r="AA90" s="139"/>
      <c r="AB90" s="25"/>
      <c r="AC90" s="8"/>
    </row>
    <row r="91" spans="1:29" x14ac:dyDescent="0.25">
      <c r="A91" s="84"/>
      <c r="C91" t="s">
        <v>148</v>
      </c>
      <c r="D91" s="107" t="s">
        <v>149</v>
      </c>
      <c r="E91" s="87">
        <f>'[1]FARS-per obj'!E8404</f>
        <v>0</v>
      </c>
      <c r="F91" s="87">
        <f>'[1]FARS-per obj'!F8404</f>
        <v>0</v>
      </c>
      <c r="G91" s="87">
        <f t="shared" si="22"/>
        <v>0</v>
      </c>
      <c r="H91" s="87">
        <f>'[1]FARS-per obj'!H8404</f>
        <v>0</v>
      </c>
      <c r="I91" s="87">
        <f>'[1]FARS-per obj'!I8404</f>
        <v>0</v>
      </c>
      <c r="J91" s="87">
        <f>'[1]FARS-per obj'!J8404</f>
        <v>0</v>
      </c>
      <c r="K91" s="87">
        <f>'[1]FARS-per obj'!K8404</f>
        <v>0</v>
      </c>
      <c r="L91" s="87">
        <f t="shared" si="23"/>
        <v>0</v>
      </c>
      <c r="M91" s="87">
        <f>'[1]FARS-per obj'!M8404</f>
        <v>0</v>
      </c>
      <c r="N91" s="87">
        <f>'[1]FARS-per obj'!N8404</f>
        <v>0</v>
      </c>
      <c r="O91" s="87">
        <f>'[1]FARS-per obj'!O8404</f>
        <v>0</v>
      </c>
      <c r="P91" s="87">
        <f>'[1]FARS-per obj'!P8404</f>
        <v>0</v>
      </c>
      <c r="Q91" s="72">
        <f t="shared" si="24"/>
        <v>0</v>
      </c>
      <c r="R91" s="87">
        <f>'[1]FARS-per obj'!R8404</f>
        <v>0</v>
      </c>
      <c r="S91" s="87">
        <f>'[1]FARS-per obj'!S8404</f>
        <v>0</v>
      </c>
      <c r="T91" s="87">
        <f>'[1]FARS-per obj'!T8404</f>
        <v>0</v>
      </c>
      <c r="U91" s="87">
        <f>'[1]FARS-per obj'!U8404</f>
        <v>0</v>
      </c>
      <c r="V91" s="72">
        <f t="shared" si="25"/>
        <v>0</v>
      </c>
      <c r="W91" s="72">
        <f t="shared" si="26"/>
        <v>0</v>
      </c>
      <c r="X91" s="72">
        <f t="shared" si="27"/>
        <v>0</v>
      </c>
      <c r="Y91" s="87">
        <f>'[1]FARS-per obj'!Y8404</f>
        <v>0</v>
      </c>
      <c r="Z91" s="87">
        <f>'[1]FARS-per obj'!Z8404</f>
        <v>0</v>
      </c>
      <c r="AA91" s="139"/>
      <c r="AB91" s="25"/>
      <c r="AC91" s="8"/>
    </row>
    <row r="92" spans="1:29" x14ac:dyDescent="0.25">
      <c r="A92" s="84"/>
      <c r="C92" t="s">
        <v>150</v>
      </c>
      <c r="D92" s="107" t="s">
        <v>151</v>
      </c>
      <c r="E92" s="87">
        <f>'[1]FARS-per obj'!E8405</f>
        <v>0</v>
      </c>
      <c r="F92" s="87">
        <f>'[1]FARS-per obj'!F8405</f>
        <v>0</v>
      </c>
      <c r="G92" s="87">
        <f t="shared" si="22"/>
        <v>0</v>
      </c>
      <c r="H92" s="87">
        <f>'[1]FARS-per obj'!H8405</f>
        <v>0</v>
      </c>
      <c r="I92" s="87">
        <f>'[1]FARS-per obj'!I8405</f>
        <v>0</v>
      </c>
      <c r="J92" s="87">
        <f>'[1]FARS-per obj'!J8405</f>
        <v>0</v>
      </c>
      <c r="K92" s="87">
        <f>'[1]FARS-per obj'!K8405</f>
        <v>0</v>
      </c>
      <c r="L92" s="87">
        <f t="shared" si="23"/>
        <v>0</v>
      </c>
      <c r="M92" s="87">
        <f>'[1]FARS-per obj'!M8405</f>
        <v>0</v>
      </c>
      <c r="N92" s="87">
        <f>'[1]FARS-per obj'!N8405</f>
        <v>0</v>
      </c>
      <c r="O92" s="87">
        <f>'[1]FARS-per obj'!O8405</f>
        <v>0</v>
      </c>
      <c r="P92" s="87">
        <f>'[1]FARS-per obj'!P8405</f>
        <v>0</v>
      </c>
      <c r="Q92" s="72">
        <f t="shared" si="24"/>
        <v>0</v>
      </c>
      <c r="R92" s="87">
        <f>'[1]FARS-per obj'!R8405</f>
        <v>0</v>
      </c>
      <c r="S92" s="87">
        <f>'[1]FARS-per obj'!S8405</f>
        <v>0</v>
      </c>
      <c r="T92" s="87">
        <f>'[1]FARS-per obj'!T8405</f>
        <v>0</v>
      </c>
      <c r="U92" s="87">
        <f>'[1]FARS-per obj'!U8405</f>
        <v>0</v>
      </c>
      <c r="V92" s="72">
        <f t="shared" si="25"/>
        <v>0</v>
      </c>
      <c r="W92" s="72">
        <f t="shared" si="26"/>
        <v>0</v>
      </c>
      <c r="X92" s="72">
        <f t="shared" si="27"/>
        <v>0</v>
      </c>
      <c r="Y92" s="87">
        <f>'[1]FARS-per obj'!Y8405</f>
        <v>0</v>
      </c>
      <c r="Z92" s="87">
        <f>'[1]FARS-per obj'!Z8405</f>
        <v>0</v>
      </c>
      <c r="AA92" s="139"/>
      <c r="AB92" s="25"/>
      <c r="AC92" s="8"/>
    </row>
    <row r="93" spans="1:29" x14ac:dyDescent="0.25">
      <c r="A93" s="84"/>
      <c r="C93" t="s">
        <v>152</v>
      </c>
      <c r="D93" s="107" t="s">
        <v>153</v>
      </c>
      <c r="E93" s="87">
        <f>'[1]FARS-per obj'!E8406</f>
        <v>1839000</v>
      </c>
      <c r="F93" s="87">
        <f>'[1]FARS-per obj'!F8406</f>
        <v>-1358519</v>
      </c>
      <c r="G93" s="87">
        <f t="shared" si="22"/>
        <v>480481</v>
      </c>
      <c r="H93" s="87">
        <f>'[1]FARS-per obj'!H8406</f>
        <v>1839000</v>
      </c>
      <c r="I93" s="87">
        <f>'[1]FARS-per obj'!I8406</f>
        <v>-1596000</v>
      </c>
      <c r="J93" s="87">
        <f>'[1]FARS-per obj'!J8406</f>
        <v>0</v>
      </c>
      <c r="K93" s="87">
        <f>'[1]FARS-per obj'!K8406</f>
        <v>237481</v>
      </c>
      <c r="L93" s="87">
        <f t="shared" si="23"/>
        <v>480481</v>
      </c>
      <c r="M93" s="87">
        <f>'[1]FARS-per obj'!M8406</f>
        <v>0</v>
      </c>
      <c r="N93" s="87">
        <f>'[1]FARS-per obj'!N8406</f>
        <v>65900</v>
      </c>
      <c r="O93" s="87">
        <f>'[1]FARS-per obj'!O8406</f>
        <v>0</v>
      </c>
      <c r="P93" s="87">
        <f>'[1]FARS-per obj'!P8406</f>
        <v>0</v>
      </c>
      <c r="Q93" s="72">
        <f t="shared" si="24"/>
        <v>65900</v>
      </c>
      <c r="R93" s="87">
        <f>'[1]FARS-per obj'!R8406</f>
        <v>0</v>
      </c>
      <c r="S93" s="87">
        <f>'[1]FARS-per obj'!S8406</f>
        <v>0</v>
      </c>
      <c r="T93" s="87">
        <f>'[1]FARS-per obj'!T8406</f>
        <v>0</v>
      </c>
      <c r="U93" s="87">
        <f>'[1]FARS-per obj'!U8406</f>
        <v>0</v>
      </c>
      <c r="V93" s="72">
        <f t="shared" si="25"/>
        <v>0</v>
      </c>
      <c r="W93" s="72">
        <f t="shared" si="26"/>
        <v>0</v>
      </c>
      <c r="X93" s="72">
        <f t="shared" si="27"/>
        <v>414581</v>
      </c>
      <c r="Y93" s="87">
        <f>'[1]FARS-per obj'!Y8406</f>
        <v>0</v>
      </c>
      <c r="Z93" s="87">
        <f>'[1]FARS-per obj'!Z8406</f>
        <v>0</v>
      </c>
      <c r="AA93" s="139"/>
      <c r="AB93" s="25"/>
      <c r="AC93" s="8"/>
    </row>
    <row r="94" spans="1:29" x14ac:dyDescent="0.25">
      <c r="A94" s="84"/>
      <c r="C94" t="s">
        <v>154</v>
      </c>
      <c r="D94" s="107" t="s">
        <v>155</v>
      </c>
      <c r="E94" s="87">
        <f>'[1]FARS-per obj'!E8407</f>
        <v>811000</v>
      </c>
      <c r="F94" s="87">
        <f>'[1]FARS-per obj'!F8407</f>
        <v>199000</v>
      </c>
      <c r="G94" s="87">
        <f t="shared" si="22"/>
        <v>1010000</v>
      </c>
      <c r="H94" s="87">
        <f>'[1]FARS-per obj'!H8407</f>
        <v>811000</v>
      </c>
      <c r="I94" s="87">
        <f>'[1]FARS-per obj'!I8407</f>
        <v>-801000</v>
      </c>
      <c r="J94" s="87">
        <f>'[1]FARS-per obj'!J8407</f>
        <v>0</v>
      </c>
      <c r="K94" s="87">
        <f>'[1]FARS-per obj'!K8407</f>
        <v>1000000</v>
      </c>
      <c r="L94" s="87">
        <f t="shared" si="23"/>
        <v>1010000</v>
      </c>
      <c r="M94" s="87">
        <f>'[1]FARS-per obj'!M8407</f>
        <v>0</v>
      </c>
      <c r="N94" s="87">
        <f>'[1]FARS-per obj'!N8407</f>
        <v>763700</v>
      </c>
      <c r="O94" s="87">
        <f>'[1]FARS-per obj'!O8407</f>
        <v>0</v>
      </c>
      <c r="P94" s="87">
        <f>'[1]FARS-per obj'!P8407</f>
        <v>0</v>
      </c>
      <c r="Q94" s="72">
        <f t="shared" si="24"/>
        <v>763700</v>
      </c>
      <c r="R94" s="87">
        <f>'[1]FARS-per obj'!R8407</f>
        <v>0</v>
      </c>
      <c r="S94" s="87">
        <f>'[1]FARS-per obj'!S8407</f>
        <v>0</v>
      </c>
      <c r="T94" s="87">
        <f>'[1]FARS-per obj'!T8407</f>
        <v>0</v>
      </c>
      <c r="U94" s="87">
        <f>'[1]FARS-per obj'!U8407</f>
        <v>0</v>
      </c>
      <c r="V94" s="72">
        <f t="shared" si="25"/>
        <v>0</v>
      </c>
      <c r="W94" s="72">
        <f t="shared" si="26"/>
        <v>0</v>
      </c>
      <c r="X94" s="72">
        <f t="shared" si="27"/>
        <v>246300</v>
      </c>
      <c r="Y94" s="87">
        <f>'[1]FARS-per obj'!Y8407</f>
        <v>0</v>
      </c>
      <c r="Z94" s="87">
        <f>'[1]FARS-per obj'!Z8407</f>
        <v>0</v>
      </c>
      <c r="AA94" s="139"/>
      <c r="AB94" s="25"/>
      <c r="AC94" s="8"/>
    </row>
    <row r="95" spans="1:29" x14ac:dyDescent="0.25">
      <c r="A95" s="84"/>
      <c r="C95" t="s">
        <v>156</v>
      </c>
      <c r="D95" s="107" t="s">
        <v>157</v>
      </c>
      <c r="E95" s="87">
        <f>'[1]FARS-per obj'!E8408</f>
        <v>0</v>
      </c>
      <c r="F95" s="87">
        <f>'[1]FARS-per obj'!F8408</f>
        <v>0</v>
      </c>
      <c r="G95" s="87">
        <f t="shared" si="22"/>
        <v>0</v>
      </c>
      <c r="H95" s="87">
        <f>'[1]FARS-per obj'!H8408</f>
        <v>0</v>
      </c>
      <c r="I95" s="87">
        <f>'[1]FARS-per obj'!I8408</f>
        <v>0</v>
      </c>
      <c r="J95" s="87">
        <f>'[1]FARS-per obj'!J8408</f>
        <v>0</v>
      </c>
      <c r="K95" s="87">
        <f>'[1]FARS-per obj'!K8408</f>
        <v>0</v>
      </c>
      <c r="L95" s="87">
        <f t="shared" si="23"/>
        <v>0</v>
      </c>
      <c r="M95" s="87">
        <f>'[1]FARS-per obj'!M8408</f>
        <v>0</v>
      </c>
      <c r="N95" s="87">
        <f>'[1]FARS-per obj'!N8408</f>
        <v>0</v>
      </c>
      <c r="O95" s="87">
        <f>'[1]FARS-per obj'!O8408</f>
        <v>0</v>
      </c>
      <c r="P95" s="87">
        <f>'[1]FARS-per obj'!P8408</f>
        <v>0</v>
      </c>
      <c r="Q95" s="72">
        <f t="shared" si="24"/>
        <v>0</v>
      </c>
      <c r="R95" s="87">
        <f>'[1]FARS-per obj'!R8408</f>
        <v>0</v>
      </c>
      <c r="S95" s="87">
        <f>'[1]FARS-per obj'!S8408</f>
        <v>0</v>
      </c>
      <c r="T95" s="87">
        <f>'[1]FARS-per obj'!T8408</f>
        <v>0</v>
      </c>
      <c r="U95" s="87">
        <f>'[1]FARS-per obj'!U8408</f>
        <v>0</v>
      </c>
      <c r="V95" s="72">
        <f t="shared" si="25"/>
        <v>0</v>
      </c>
      <c r="W95" s="72">
        <f t="shared" si="26"/>
        <v>0</v>
      </c>
      <c r="X95" s="72">
        <f t="shared" si="27"/>
        <v>0</v>
      </c>
      <c r="Y95" s="87">
        <f>'[1]FARS-per obj'!Y8408</f>
        <v>0</v>
      </c>
      <c r="Z95" s="87">
        <f>'[1]FARS-per obj'!Z8408</f>
        <v>0</v>
      </c>
      <c r="AA95" s="139"/>
      <c r="AB95" s="25"/>
      <c r="AC95" s="8"/>
    </row>
    <row r="96" spans="1:29" x14ac:dyDescent="0.25">
      <c r="A96" s="84"/>
      <c r="C96" t="s">
        <v>158</v>
      </c>
      <c r="D96" s="107" t="s">
        <v>159</v>
      </c>
      <c r="E96" s="87">
        <f>'[1]FARS-per obj'!E8409</f>
        <v>0</v>
      </c>
      <c r="F96" s="87">
        <f>'[1]FARS-per obj'!F8409</f>
        <v>0</v>
      </c>
      <c r="G96" s="87">
        <f t="shared" si="22"/>
        <v>0</v>
      </c>
      <c r="H96" s="87">
        <f>'[1]FARS-per obj'!H8409</f>
        <v>0</v>
      </c>
      <c r="I96" s="87">
        <f>'[1]FARS-per obj'!I8409</f>
        <v>0</v>
      </c>
      <c r="J96" s="87">
        <f>'[1]FARS-per obj'!J8409</f>
        <v>0</v>
      </c>
      <c r="K96" s="87">
        <f>'[1]FARS-per obj'!K8409</f>
        <v>0</v>
      </c>
      <c r="L96" s="87">
        <f t="shared" si="23"/>
        <v>0</v>
      </c>
      <c r="M96" s="87">
        <f>'[1]FARS-per obj'!M8409</f>
        <v>0</v>
      </c>
      <c r="N96" s="87">
        <f>'[1]FARS-per obj'!N8409</f>
        <v>0</v>
      </c>
      <c r="O96" s="87">
        <f>'[1]FARS-per obj'!O8409</f>
        <v>0</v>
      </c>
      <c r="P96" s="87">
        <f>'[1]FARS-per obj'!P8409</f>
        <v>0</v>
      </c>
      <c r="Q96" s="72">
        <f t="shared" si="24"/>
        <v>0</v>
      </c>
      <c r="R96" s="87">
        <f>'[1]FARS-per obj'!R8409</f>
        <v>0</v>
      </c>
      <c r="S96" s="87">
        <f>'[1]FARS-per obj'!S8409</f>
        <v>0</v>
      </c>
      <c r="T96" s="87">
        <f>'[1]FARS-per obj'!T8409</f>
        <v>0</v>
      </c>
      <c r="U96" s="87">
        <f>'[1]FARS-per obj'!U8409</f>
        <v>0</v>
      </c>
      <c r="V96" s="72">
        <f t="shared" si="25"/>
        <v>0</v>
      </c>
      <c r="W96" s="72">
        <f t="shared" si="26"/>
        <v>0</v>
      </c>
      <c r="X96" s="72">
        <f t="shared" si="27"/>
        <v>0</v>
      </c>
      <c r="Y96" s="87">
        <f>'[1]FARS-per obj'!Y8409</f>
        <v>0</v>
      </c>
      <c r="Z96" s="87">
        <f>'[1]FARS-per obj'!Z8409</f>
        <v>0</v>
      </c>
      <c r="AA96" s="139"/>
      <c r="AB96" s="25"/>
      <c r="AC96" s="8"/>
    </row>
    <row r="97" spans="1:33" x14ac:dyDescent="0.25">
      <c r="A97" s="84"/>
      <c r="C97" t="s">
        <v>160</v>
      </c>
      <c r="D97" s="107" t="s">
        <v>161</v>
      </c>
      <c r="E97" s="87">
        <f>'[1]FARS-per obj'!E8410</f>
        <v>0</v>
      </c>
      <c r="F97" s="87">
        <f>'[1]FARS-per obj'!F8410</f>
        <v>0</v>
      </c>
      <c r="G97" s="87">
        <f t="shared" si="22"/>
        <v>0</v>
      </c>
      <c r="H97" s="87">
        <f>'[1]FARS-per obj'!H8410</f>
        <v>0</v>
      </c>
      <c r="I97" s="87">
        <f>'[1]FARS-per obj'!I8410</f>
        <v>0</v>
      </c>
      <c r="J97" s="87">
        <f>'[1]FARS-per obj'!J8410</f>
        <v>0</v>
      </c>
      <c r="K97" s="87">
        <f>'[1]FARS-per obj'!K8410</f>
        <v>0</v>
      </c>
      <c r="L97" s="87">
        <f t="shared" si="23"/>
        <v>0</v>
      </c>
      <c r="M97" s="87">
        <f>'[1]FARS-per obj'!M8410</f>
        <v>0</v>
      </c>
      <c r="N97" s="87">
        <f>'[1]FARS-per obj'!N8410</f>
        <v>0</v>
      </c>
      <c r="O97" s="87">
        <f>'[1]FARS-per obj'!O8410</f>
        <v>0</v>
      </c>
      <c r="P97" s="87">
        <f>'[1]FARS-per obj'!P8410</f>
        <v>0</v>
      </c>
      <c r="Q97" s="72">
        <f t="shared" si="24"/>
        <v>0</v>
      </c>
      <c r="R97" s="87">
        <f>'[1]FARS-per obj'!R8410</f>
        <v>0</v>
      </c>
      <c r="S97" s="87">
        <f>'[1]FARS-per obj'!S8410</f>
        <v>0</v>
      </c>
      <c r="T97" s="87">
        <f>'[1]FARS-per obj'!T8410</f>
        <v>0</v>
      </c>
      <c r="U97" s="87">
        <f>'[1]FARS-per obj'!U8410</f>
        <v>0</v>
      </c>
      <c r="V97" s="72">
        <f t="shared" si="25"/>
        <v>0</v>
      </c>
      <c r="W97" s="72">
        <f t="shared" si="26"/>
        <v>0</v>
      </c>
      <c r="X97" s="72">
        <f t="shared" si="27"/>
        <v>0</v>
      </c>
      <c r="Y97" s="87">
        <f>'[1]FARS-per obj'!Y8410</f>
        <v>0</v>
      </c>
      <c r="Z97" s="87">
        <f>'[1]FARS-per obj'!Z8410</f>
        <v>0</v>
      </c>
      <c r="AA97" s="139"/>
      <c r="AB97" s="25"/>
      <c r="AC97" s="8"/>
    </row>
    <row r="98" spans="1:33" x14ac:dyDescent="0.25">
      <c r="A98" s="84"/>
      <c r="C98" t="s">
        <v>162</v>
      </c>
      <c r="D98" s="107" t="s">
        <v>163</v>
      </c>
      <c r="E98" s="87">
        <f>'[1]FARS-per obj'!E8411</f>
        <v>0</v>
      </c>
      <c r="F98" s="87">
        <f>'[1]FARS-per obj'!F8411</f>
        <v>0</v>
      </c>
      <c r="G98" s="87">
        <f t="shared" si="22"/>
        <v>0</v>
      </c>
      <c r="H98" s="87">
        <f>'[1]FARS-per obj'!H8411</f>
        <v>0</v>
      </c>
      <c r="I98" s="87">
        <f>'[1]FARS-per obj'!I8411</f>
        <v>0</v>
      </c>
      <c r="J98" s="87">
        <f>'[1]FARS-per obj'!J8411</f>
        <v>0</v>
      </c>
      <c r="K98" s="87">
        <f>'[1]FARS-per obj'!K8411</f>
        <v>0</v>
      </c>
      <c r="L98" s="87">
        <f t="shared" si="23"/>
        <v>0</v>
      </c>
      <c r="M98" s="87">
        <f>'[1]FARS-per obj'!M8411</f>
        <v>0</v>
      </c>
      <c r="N98" s="87">
        <f>'[1]FARS-per obj'!N8411</f>
        <v>0</v>
      </c>
      <c r="O98" s="87">
        <f>'[1]FARS-per obj'!O8411</f>
        <v>0</v>
      </c>
      <c r="P98" s="87">
        <f>'[1]FARS-per obj'!P8411</f>
        <v>0</v>
      </c>
      <c r="Q98" s="72">
        <f t="shared" si="24"/>
        <v>0</v>
      </c>
      <c r="R98" s="87">
        <f>'[1]FARS-per obj'!R8411</f>
        <v>0</v>
      </c>
      <c r="S98" s="87">
        <f>'[1]FARS-per obj'!S8411</f>
        <v>0</v>
      </c>
      <c r="T98" s="87">
        <f>'[1]FARS-per obj'!T8411</f>
        <v>0</v>
      </c>
      <c r="U98" s="87">
        <f>'[1]FARS-per obj'!U8411</f>
        <v>0</v>
      </c>
      <c r="V98" s="72">
        <f t="shared" si="25"/>
        <v>0</v>
      </c>
      <c r="W98" s="72">
        <f t="shared" si="26"/>
        <v>0</v>
      </c>
      <c r="X98" s="72">
        <f t="shared" si="27"/>
        <v>0</v>
      </c>
      <c r="Y98" s="87">
        <f>'[1]FARS-per obj'!Y8411</f>
        <v>0</v>
      </c>
      <c r="Z98" s="87">
        <f>'[1]FARS-per obj'!Z8411</f>
        <v>0</v>
      </c>
      <c r="AA98" s="139"/>
      <c r="AB98" s="25"/>
      <c r="AC98" s="8"/>
    </row>
    <row r="99" spans="1:33" x14ac:dyDescent="0.25">
      <c r="A99" s="84"/>
      <c r="C99" t="s">
        <v>164</v>
      </c>
      <c r="D99" s="107" t="s">
        <v>165</v>
      </c>
      <c r="E99" s="87">
        <f>'[1]FARS-per obj'!E8412</f>
        <v>104000</v>
      </c>
      <c r="F99" s="87">
        <f>'[1]FARS-per obj'!F8412</f>
        <v>-60000</v>
      </c>
      <c r="G99" s="87">
        <f t="shared" si="22"/>
        <v>44000</v>
      </c>
      <c r="H99" s="87">
        <f>'[1]FARS-per obj'!H8412</f>
        <v>104000</v>
      </c>
      <c r="I99" s="87">
        <f>'[1]FARS-per obj'!I8412</f>
        <v>-60000</v>
      </c>
      <c r="J99" s="87">
        <f>'[1]FARS-per obj'!J8412</f>
        <v>0</v>
      </c>
      <c r="K99" s="87">
        <f>'[1]FARS-per obj'!K8412</f>
        <v>0</v>
      </c>
      <c r="L99" s="87">
        <f t="shared" si="23"/>
        <v>44000</v>
      </c>
      <c r="M99" s="87">
        <f>'[1]FARS-per obj'!M8412</f>
        <v>0</v>
      </c>
      <c r="N99" s="87">
        <f>'[1]FARS-per obj'!N8412</f>
        <v>0</v>
      </c>
      <c r="O99" s="87">
        <f>'[1]FARS-per obj'!O8412</f>
        <v>0</v>
      </c>
      <c r="P99" s="87">
        <f>'[1]FARS-per obj'!P8412</f>
        <v>0</v>
      </c>
      <c r="Q99" s="72">
        <f t="shared" si="24"/>
        <v>0</v>
      </c>
      <c r="R99" s="87">
        <f>'[1]FARS-per obj'!R8412</f>
        <v>0</v>
      </c>
      <c r="S99" s="87">
        <f>'[1]FARS-per obj'!S8412</f>
        <v>0</v>
      </c>
      <c r="T99" s="87">
        <f>'[1]FARS-per obj'!T8412</f>
        <v>0</v>
      </c>
      <c r="U99" s="87">
        <f>'[1]FARS-per obj'!U8412</f>
        <v>0</v>
      </c>
      <c r="V99" s="72">
        <f t="shared" si="25"/>
        <v>0</v>
      </c>
      <c r="W99" s="72">
        <f t="shared" si="26"/>
        <v>0</v>
      </c>
      <c r="X99" s="72">
        <f t="shared" si="27"/>
        <v>44000</v>
      </c>
      <c r="Y99" s="87">
        <f>'[1]FARS-per obj'!Y8412</f>
        <v>0</v>
      </c>
      <c r="Z99" s="87">
        <f>'[1]FARS-per obj'!Z8412</f>
        <v>0</v>
      </c>
      <c r="AA99" s="139"/>
      <c r="AB99" s="25"/>
      <c r="AC99" s="8"/>
    </row>
    <row r="100" spans="1:33" x14ac:dyDescent="0.25">
      <c r="A100" s="84"/>
      <c r="C100" t="s">
        <v>166</v>
      </c>
      <c r="D100" s="107" t="s">
        <v>167</v>
      </c>
      <c r="E100" s="87">
        <f>'[1]FARS-per obj'!E8413</f>
        <v>0</v>
      </c>
      <c r="F100" s="87">
        <f>'[1]FARS-per obj'!F8413</f>
        <v>0</v>
      </c>
      <c r="G100" s="87">
        <f t="shared" si="22"/>
        <v>0</v>
      </c>
      <c r="H100" s="87">
        <f>'[1]FARS-per obj'!H8413</f>
        <v>0</v>
      </c>
      <c r="I100" s="87">
        <f>'[1]FARS-per obj'!I8413</f>
        <v>0</v>
      </c>
      <c r="J100" s="87">
        <f>'[1]FARS-per obj'!J8413</f>
        <v>0</v>
      </c>
      <c r="K100" s="87">
        <f>'[1]FARS-per obj'!K8413</f>
        <v>0</v>
      </c>
      <c r="L100" s="87">
        <f t="shared" si="23"/>
        <v>0</v>
      </c>
      <c r="M100" s="87">
        <f>'[1]FARS-per obj'!M8413</f>
        <v>0</v>
      </c>
      <c r="N100" s="87">
        <f>'[1]FARS-per obj'!N8413</f>
        <v>0</v>
      </c>
      <c r="O100" s="87">
        <f>'[1]FARS-per obj'!O8413</f>
        <v>0</v>
      </c>
      <c r="P100" s="87">
        <f>'[1]FARS-per obj'!P8413</f>
        <v>0</v>
      </c>
      <c r="Q100" s="72">
        <f t="shared" si="24"/>
        <v>0</v>
      </c>
      <c r="R100" s="87">
        <f>'[1]FARS-per obj'!R8413</f>
        <v>0</v>
      </c>
      <c r="S100" s="87">
        <f>'[1]FARS-per obj'!S8413</f>
        <v>0</v>
      </c>
      <c r="T100" s="87">
        <f>'[1]FARS-per obj'!T8413</f>
        <v>0</v>
      </c>
      <c r="U100" s="87">
        <f>'[1]FARS-per obj'!U8413</f>
        <v>0</v>
      </c>
      <c r="V100" s="72">
        <f t="shared" si="25"/>
        <v>0</v>
      </c>
      <c r="W100" s="72">
        <f t="shared" si="26"/>
        <v>0</v>
      </c>
      <c r="X100" s="72">
        <f t="shared" si="27"/>
        <v>0</v>
      </c>
      <c r="Y100" s="87">
        <f>'[1]FARS-per obj'!Y8413</f>
        <v>0</v>
      </c>
      <c r="Z100" s="87">
        <f>'[1]FARS-per obj'!Z8413</f>
        <v>0</v>
      </c>
      <c r="AA100" s="139"/>
      <c r="AB100" s="25"/>
      <c r="AC100" s="8"/>
    </row>
    <row r="101" spans="1:33" x14ac:dyDescent="0.25">
      <c r="A101" s="84"/>
      <c r="C101" t="s">
        <v>168</v>
      </c>
      <c r="D101" s="107" t="s">
        <v>169</v>
      </c>
      <c r="E101" s="87">
        <f>'[1]FARS-per obj'!E8414</f>
        <v>416000</v>
      </c>
      <c r="F101" s="87">
        <f>'[1]FARS-per obj'!F8414</f>
        <v>-298000</v>
      </c>
      <c r="G101" s="87">
        <f t="shared" si="22"/>
        <v>118000</v>
      </c>
      <c r="H101" s="87">
        <f>'[1]FARS-per obj'!H8414</f>
        <v>416000</v>
      </c>
      <c r="I101" s="87">
        <f>'[1]FARS-per obj'!I8414</f>
        <v>-298000</v>
      </c>
      <c r="J101" s="87">
        <f>'[1]FARS-per obj'!J8414</f>
        <v>0</v>
      </c>
      <c r="K101" s="87">
        <f>'[1]FARS-per obj'!K8414</f>
        <v>0</v>
      </c>
      <c r="L101" s="87">
        <f t="shared" si="23"/>
        <v>118000</v>
      </c>
      <c r="M101" s="87">
        <f>'[1]FARS-per obj'!M8414</f>
        <v>0</v>
      </c>
      <c r="N101" s="87">
        <f>'[1]FARS-per obj'!N8414</f>
        <v>0</v>
      </c>
      <c r="O101" s="87">
        <f>'[1]FARS-per obj'!O8414</f>
        <v>0</v>
      </c>
      <c r="P101" s="87">
        <f>'[1]FARS-per obj'!P8414</f>
        <v>0</v>
      </c>
      <c r="Q101" s="72">
        <f t="shared" si="24"/>
        <v>0</v>
      </c>
      <c r="R101" s="87">
        <f>'[1]FARS-per obj'!R8414</f>
        <v>0</v>
      </c>
      <c r="S101" s="87">
        <f>'[1]FARS-per obj'!S8414</f>
        <v>0</v>
      </c>
      <c r="T101" s="87">
        <f>'[1]FARS-per obj'!T8414</f>
        <v>0</v>
      </c>
      <c r="U101" s="87">
        <f>'[1]FARS-per obj'!U8414</f>
        <v>0</v>
      </c>
      <c r="V101" s="72">
        <f t="shared" si="25"/>
        <v>0</v>
      </c>
      <c r="W101" s="72">
        <f t="shared" si="26"/>
        <v>0</v>
      </c>
      <c r="X101" s="72">
        <f t="shared" si="27"/>
        <v>118000</v>
      </c>
      <c r="Y101" s="87">
        <f>'[1]FARS-per obj'!Y8414</f>
        <v>0</v>
      </c>
      <c r="Z101" s="87">
        <f>'[1]FARS-per obj'!Z8414</f>
        <v>0</v>
      </c>
      <c r="AA101" s="139"/>
      <c r="AB101" s="25"/>
      <c r="AC101" s="8"/>
    </row>
    <row r="102" spans="1:33" x14ac:dyDescent="0.25">
      <c r="A102" s="84"/>
      <c r="C102" t="s">
        <v>170</v>
      </c>
      <c r="D102" s="107" t="s">
        <v>171</v>
      </c>
      <c r="E102" s="87">
        <f>'[1]FARS-per obj'!E8415</f>
        <v>0</v>
      </c>
      <c r="F102" s="87">
        <f>'[1]FARS-per obj'!F8415</f>
        <v>0</v>
      </c>
      <c r="G102" s="87">
        <f t="shared" si="22"/>
        <v>0</v>
      </c>
      <c r="H102" s="87">
        <f>'[1]FARS-per obj'!H8415</f>
        <v>0</v>
      </c>
      <c r="I102" s="87">
        <f>'[1]FARS-per obj'!I8415</f>
        <v>0</v>
      </c>
      <c r="J102" s="87">
        <f>'[1]FARS-per obj'!J8415</f>
        <v>0</v>
      </c>
      <c r="K102" s="87">
        <f>'[1]FARS-per obj'!K8415</f>
        <v>0</v>
      </c>
      <c r="L102" s="87">
        <f t="shared" si="23"/>
        <v>0</v>
      </c>
      <c r="M102" s="87">
        <f>'[1]FARS-per obj'!M8415</f>
        <v>0</v>
      </c>
      <c r="N102" s="87">
        <f>'[1]FARS-per obj'!N8415</f>
        <v>0</v>
      </c>
      <c r="O102" s="87">
        <f>'[1]FARS-per obj'!O8415</f>
        <v>0</v>
      </c>
      <c r="P102" s="87">
        <f>'[1]FARS-per obj'!P8415</f>
        <v>0</v>
      </c>
      <c r="Q102" s="72">
        <f t="shared" si="24"/>
        <v>0</v>
      </c>
      <c r="R102" s="87">
        <f>'[1]FARS-per obj'!R8415</f>
        <v>0</v>
      </c>
      <c r="S102" s="87">
        <f>'[1]FARS-per obj'!S8415</f>
        <v>0</v>
      </c>
      <c r="T102" s="87">
        <f>'[1]FARS-per obj'!T8415</f>
        <v>0</v>
      </c>
      <c r="U102" s="87">
        <f>'[1]FARS-per obj'!U8415</f>
        <v>0</v>
      </c>
      <c r="V102" s="72">
        <f t="shared" si="25"/>
        <v>0</v>
      </c>
      <c r="W102" s="72">
        <f t="shared" si="26"/>
        <v>0</v>
      </c>
      <c r="X102" s="72">
        <f t="shared" si="27"/>
        <v>0</v>
      </c>
      <c r="Y102" s="87">
        <f>'[1]FARS-per obj'!Y8415</f>
        <v>0</v>
      </c>
      <c r="Z102" s="87">
        <f>'[1]FARS-per obj'!Z8415</f>
        <v>0</v>
      </c>
      <c r="AA102" s="139"/>
      <c r="AB102" s="25"/>
      <c r="AC102" s="8"/>
    </row>
    <row r="103" spans="1:33" x14ac:dyDescent="0.25">
      <c r="A103" s="84"/>
      <c r="C103" s="8" t="s">
        <v>172</v>
      </c>
      <c r="D103" s="86" t="s">
        <v>173</v>
      </c>
      <c r="E103" s="87">
        <f>'[1]FARS-per obj'!E8416</f>
        <v>2688000</v>
      </c>
      <c r="F103" s="87">
        <f>'[1]FARS-per obj'!F8416</f>
        <v>987819</v>
      </c>
      <c r="G103" s="87">
        <f t="shared" si="22"/>
        <v>3675819</v>
      </c>
      <c r="H103" s="87">
        <f>'[1]FARS-per obj'!H8416</f>
        <v>2688000</v>
      </c>
      <c r="I103" s="87">
        <f>'[1]FARS-per obj'!I8416</f>
        <v>-418031</v>
      </c>
      <c r="J103" s="87">
        <f>'[1]FARS-per obj'!J8416</f>
        <v>0</v>
      </c>
      <c r="K103" s="87">
        <f>'[1]FARS-per obj'!K8416</f>
        <v>1405850</v>
      </c>
      <c r="L103" s="87">
        <f t="shared" si="23"/>
        <v>3675819</v>
      </c>
      <c r="M103" s="87">
        <f>'[1]FARS-per obj'!M8416</f>
        <v>92481</v>
      </c>
      <c r="N103" s="87">
        <f>'[1]FARS-per obj'!N8416</f>
        <v>1375910.1600000001</v>
      </c>
      <c r="O103" s="87">
        <f>'[1]FARS-per obj'!O8416</f>
        <v>0</v>
      </c>
      <c r="P103" s="87">
        <f>'[1]FARS-per obj'!P8416</f>
        <v>0</v>
      </c>
      <c r="Q103" s="72">
        <f t="shared" si="24"/>
        <v>1468391.1600000001</v>
      </c>
      <c r="R103" s="87">
        <f>'[1]FARS-per obj'!R8416</f>
        <v>92481</v>
      </c>
      <c r="S103" s="87">
        <f>'[1]FARS-per obj'!S8416</f>
        <v>509892.70999999996</v>
      </c>
      <c r="T103" s="87">
        <f>'[1]FARS-per obj'!T8416</f>
        <v>0</v>
      </c>
      <c r="U103" s="87">
        <f>'[1]FARS-per obj'!U8416</f>
        <v>0</v>
      </c>
      <c r="V103" s="72">
        <f t="shared" si="25"/>
        <v>602373.71</v>
      </c>
      <c r="W103" s="72">
        <f t="shared" si="26"/>
        <v>0</v>
      </c>
      <c r="X103" s="72">
        <f t="shared" si="27"/>
        <v>2207427.84</v>
      </c>
      <c r="Y103" s="87">
        <f>'[1]FARS-per obj'!Y8416</f>
        <v>0</v>
      </c>
      <c r="Z103" s="87">
        <f>'[1]FARS-per obj'!Z8416</f>
        <v>0</v>
      </c>
      <c r="AA103" s="139"/>
      <c r="AB103" s="25"/>
    </row>
    <row r="104" spans="1:33" s="106" customFormat="1" x14ac:dyDescent="0.25">
      <c r="A104" s="101"/>
      <c r="B104" s="20" t="s">
        <v>174</v>
      </c>
      <c r="C104" s="20"/>
      <c r="D104" s="103"/>
      <c r="E104" s="108">
        <f t="shared" ref="E104:Z104" si="28">E105+E106</f>
        <v>2481000</v>
      </c>
      <c r="F104" s="108">
        <f t="shared" si="28"/>
        <v>1566277</v>
      </c>
      <c r="G104" s="108">
        <f t="shared" si="28"/>
        <v>4047277</v>
      </c>
      <c r="H104" s="108">
        <f t="shared" si="28"/>
        <v>2481000</v>
      </c>
      <c r="I104" s="108">
        <f t="shared" si="28"/>
        <v>-933507</v>
      </c>
      <c r="J104" s="108">
        <f t="shared" si="28"/>
        <v>0</v>
      </c>
      <c r="K104" s="108">
        <f t="shared" si="28"/>
        <v>2499784</v>
      </c>
      <c r="L104" s="108">
        <f t="shared" si="28"/>
        <v>4047277</v>
      </c>
      <c r="M104" s="108">
        <f t="shared" si="28"/>
        <v>666947.94000000006</v>
      </c>
      <c r="N104" s="108">
        <f t="shared" si="28"/>
        <v>441813.21</v>
      </c>
      <c r="O104" s="108">
        <f t="shared" si="28"/>
        <v>0</v>
      </c>
      <c r="P104" s="108">
        <f t="shared" si="28"/>
        <v>0</v>
      </c>
      <c r="Q104" s="108">
        <f t="shared" si="28"/>
        <v>1108761.1500000001</v>
      </c>
      <c r="R104" s="108">
        <f t="shared" si="28"/>
        <v>518601.13</v>
      </c>
      <c r="S104" s="108">
        <f t="shared" si="28"/>
        <v>428406.56999999995</v>
      </c>
      <c r="T104" s="108">
        <f t="shared" si="28"/>
        <v>0</v>
      </c>
      <c r="U104" s="108">
        <f t="shared" si="28"/>
        <v>0</v>
      </c>
      <c r="V104" s="108">
        <f t="shared" si="28"/>
        <v>947007.7</v>
      </c>
      <c r="W104" s="108">
        <f t="shared" si="28"/>
        <v>0</v>
      </c>
      <c r="X104" s="108">
        <f t="shared" si="28"/>
        <v>2938515.8499999996</v>
      </c>
      <c r="Y104" s="108">
        <f t="shared" si="28"/>
        <v>0</v>
      </c>
      <c r="Z104" s="108">
        <f t="shared" si="28"/>
        <v>0</v>
      </c>
      <c r="AA104" s="139"/>
      <c r="AB104" s="105"/>
    </row>
    <row r="105" spans="1:33" x14ac:dyDescent="0.25">
      <c r="A105" s="84"/>
      <c r="C105" s="8" t="s">
        <v>175</v>
      </c>
      <c r="D105" s="86" t="s">
        <v>176</v>
      </c>
      <c r="E105" s="87">
        <f>'[1]FARS-per obj'!E8418</f>
        <v>1064000</v>
      </c>
      <c r="F105" s="87">
        <f>'[1]FARS-per obj'!F8418</f>
        <v>-419423</v>
      </c>
      <c r="G105" s="87">
        <f t="shared" ref="G105:G106" si="29">F105+E105</f>
        <v>644577</v>
      </c>
      <c r="H105" s="87">
        <f>'[1]FARS-per obj'!H8418</f>
        <v>1064000</v>
      </c>
      <c r="I105" s="87">
        <f>'[1]FARS-per obj'!I8418</f>
        <v>-552807</v>
      </c>
      <c r="J105" s="87">
        <f>'[1]FARS-per obj'!J8418</f>
        <v>0</v>
      </c>
      <c r="K105" s="87">
        <f>'[1]FARS-per obj'!K8418</f>
        <v>133384</v>
      </c>
      <c r="L105" s="87">
        <f t="shared" ref="L105:L106" si="30">SUM(H105:K105)</f>
        <v>644577</v>
      </c>
      <c r="M105" s="87">
        <f>'[1]FARS-per obj'!M8418</f>
        <v>214618.35</v>
      </c>
      <c r="N105" s="87">
        <f>'[1]FARS-per obj'!N8418</f>
        <v>76489.94</v>
      </c>
      <c r="O105" s="87">
        <f>'[1]FARS-per obj'!O8418</f>
        <v>0</v>
      </c>
      <c r="P105" s="87">
        <f>'[1]FARS-per obj'!P8418</f>
        <v>0</v>
      </c>
      <c r="Q105" s="72">
        <f t="shared" ref="Q105:Q106" si="31">SUM(M105:P105)</f>
        <v>291108.29000000004</v>
      </c>
      <c r="R105" s="87">
        <f>'[1]FARS-per obj'!R8418</f>
        <v>76023.349999999991</v>
      </c>
      <c r="S105" s="87">
        <f>'[1]FARS-per obj'!S8418</f>
        <v>64012.94</v>
      </c>
      <c r="T105" s="87">
        <f>'[1]FARS-per obj'!T8418</f>
        <v>0</v>
      </c>
      <c r="U105" s="87">
        <f>'[1]FARS-per obj'!U8418</f>
        <v>0</v>
      </c>
      <c r="V105" s="72">
        <f t="shared" ref="V105:V106" si="32">SUM(R105:U105)</f>
        <v>140036.28999999998</v>
      </c>
      <c r="W105" s="72">
        <f t="shared" ref="W105:W106" si="33">G105-L105</f>
        <v>0</v>
      </c>
      <c r="X105" s="72">
        <f t="shared" ref="X105:X106" si="34">L105-Q105</f>
        <v>353468.70999999996</v>
      </c>
      <c r="Y105" s="87">
        <f>'[1]FARS-per obj'!Y8418</f>
        <v>0</v>
      </c>
      <c r="Z105" s="87">
        <f>'[1]FARS-per obj'!Z8418</f>
        <v>0</v>
      </c>
      <c r="AA105" s="139"/>
      <c r="AB105" s="25"/>
      <c r="AC105" s="8"/>
    </row>
    <row r="106" spans="1:33" x14ac:dyDescent="0.25">
      <c r="A106" s="84"/>
      <c r="C106" s="8" t="s">
        <v>177</v>
      </c>
      <c r="D106" s="86" t="s">
        <v>178</v>
      </c>
      <c r="E106" s="87">
        <f>'[1]FARS-per obj'!E8419</f>
        <v>1417000</v>
      </c>
      <c r="F106" s="87">
        <f>'[1]FARS-per obj'!F8419</f>
        <v>1985700</v>
      </c>
      <c r="G106" s="87">
        <f t="shared" si="29"/>
        <v>3402700</v>
      </c>
      <c r="H106" s="87">
        <f>'[1]FARS-per obj'!H8419</f>
        <v>1417000</v>
      </c>
      <c r="I106" s="87">
        <f>'[1]FARS-per obj'!I8419</f>
        <v>-380700</v>
      </c>
      <c r="J106" s="87">
        <f>'[1]FARS-per obj'!J8419</f>
        <v>0</v>
      </c>
      <c r="K106" s="87">
        <f>'[1]FARS-per obj'!K8419</f>
        <v>2366400</v>
      </c>
      <c r="L106" s="87">
        <f t="shared" si="30"/>
        <v>3402700</v>
      </c>
      <c r="M106" s="87">
        <f>'[1]FARS-per obj'!M8419</f>
        <v>452329.59</v>
      </c>
      <c r="N106" s="87">
        <f>'[1]FARS-per obj'!N8419</f>
        <v>365323.27</v>
      </c>
      <c r="O106" s="87">
        <f>'[1]FARS-per obj'!O8419</f>
        <v>0</v>
      </c>
      <c r="P106" s="87">
        <f>'[1]FARS-per obj'!P8419</f>
        <v>0</v>
      </c>
      <c r="Q106" s="72">
        <f t="shared" si="31"/>
        <v>817652.8600000001</v>
      </c>
      <c r="R106" s="87">
        <f>'[1]FARS-per obj'!R8419</f>
        <v>442577.78</v>
      </c>
      <c r="S106" s="87">
        <f>'[1]FARS-per obj'!S8419</f>
        <v>364393.62999999995</v>
      </c>
      <c r="T106" s="87">
        <f>'[1]FARS-per obj'!T8419</f>
        <v>0</v>
      </c>
      <c r="U106" s="87">
        <f>'[1]FARS-per obj'!U8419</f>
        <v>0</v>
      </c>
      <c r="V106" s="72">
        <f t="shared" si="32"/>
        <v>806971.40999999992</v>
      </c>
      <c r="W106" s="72">
        <f t="shared" si="33"/>
        <v>0</v>
      </c>
      <c r="X106" s="72">
        <f t="shared" si="34"/>
        <v>2585047.1399999997</v>
      </c>
      <c r="Y106" s="87">
        <f>'[1]FARS-per obj'!Y8419</f>
        <v>0</v>
      </c>
      <c r="Z106" s="87">
        <f>'[1]FARS-per obj'!Z8419</f>
        <v>0</v>
      </c>
      <c r="AA106" s="139"/>
      <c r="AB106" s="25"/>
    </row>
    <row r="107" spans="1:33" ht="18.600000000000001" customHeight="1" x14ac:dyDescent="0.25">
      <c r="A107" s="101"/>
      <c r="B107" s="20" t="s">
        <v>179</v>
      </c>
      <c r="C107" s="20"/>
      <c r="D107" s="103"/>
      <c r="E107" s="109">
        <f t="shared" ref="E107:Z107" si="35">SUM(E108:E112)</f>
        <v>5514000</v>
      </c>
      <c r="F107" s="109">
        <f t="shared" si="35"/>
        <v>-1592619.46</v>
      </c>
      <c r="G107" s="109">
        <f t="shared" si="35"/>
        <v>3921380.54</v>
      </c>
      <c r="H107" s="109">
        <f t="shared" si="35"/>
        <v>5514000</v>
      </c>
      <c r="I107" s="109">
        <f t="shared" si="35"/>
        <v>-3645000</v>
      </c>
      <c r="J107" s="109">
        <f t="shared" si="35"/>
        <v>0</v>
      </c>
      <c r="K107" s="109">
        <f t="shared" si="35"/>
        <v>2052380.54</v>
      </c>
      <c r="L107" s="109">
        <f t="shared" si="35"/>
        <v>3921380.54</v>
      </c>
      <c r="M107" s="109">
        <f t="shared" si="35"/>
        <v>81372.23</v>
      </c>
      <c r="N107" s="109">
        <f t="shared" si="35"/>
        <v>241441.6</v>
      </c>
      <c r="O107" s="109">
        <f t="shared" si="35"/>
        <v>0</v>
      </c>
      <c r="P107" s="109">
        <f t="shared" si="35"/>
        <v>0</v>
      </c>
      <c r="Q107" s="109">
        <f t="shared" si="35"/>
        <v>322813.82999999996</v>
      </c>
      <c r="R107" s="109">
        <f t="shared" si="35"/>
        <v>69282.23</v>
      </c>
      <c r="S107" s="109">
        <f t="shared" si="35"/>
        <v>196495</v>
      </c>
      <c r="T107" s="109">
        <f t="shared" si="35"/>
        <v>0</v>
      </c>
      <c r="U107" s="109">
        <f t="shared" si="35"/>
        <v>0</v>
      </c>
      <c r="V107" s="109">
        <f t="shared" si="35"/>
        <v>265777.23</v>
      </c>
      <c r="W107" s="109">
        <f t="shared" si="35"/>
        <v>0</v>
      </c>
      <c r="X107" s="109">
        <f t="shared" si="35"/>
        <v>3598566.71</v>
      </c>
      <c r="Y107" s="109">
        <f t="shared" si="35"/>
        <v>0</v>
      </c>
      <c r="Z107" s="109">
        <f t="shared" si="35"/>
        <v>0</v>
      </c>
      <c r="AA107" s="139"/>
      <c r="AB107" s="105"/>
      <c r="AC107" s="106"/>
      <c r="AD107" s="106"/>
      <c r="AE107" s="106"/>
      <c r="AF107" s="106"/>
      <c r="AG107" s="106"/>
    </row>
    <row r="108" spans="1:33" x14ac:dyDescent="0.25">
      <c r="A108" s="84"/>
      <c r="C108" s="92" t="s">
        <v>180</v>
      </c>
      <c r="D108" s="86" t="s">
        <v>181</v>
      </c>
      <c r="E108" s="87">
        <f>'[1]FARS-per obj'!E8421</f>
        <v>318000</v>
      </c>
      <c r="F108" s="87">
        <f>'[1]FARS-per obj'!F8421</f>
        <v>178807.54</v>
      </c>
      <c r="G108" s="87">
        <f t="shared" ref="G108:G112" si="36">F108+E108</f>
        <v>496807.54000000004</v>
      </c>
      <c r="H108" s="87">
        <f>'[1]FARS-per obj'!H8421</f>
        <v>318000</v>
      </c>
      <c r="I108" s="87">
        <f>'[1]FARS-per obj'!I8421</f>
        <v>-121000</v>
      </c>
      <c r="J108" s="87">
        <f>'[1]FARS-per obj'!J8421</f>
        <v>0</v>
      </c>
      <c r="K108" s="87">
        <f>'[1]FARS-per obj'!K8421</f>
        <v>299807.53999999998</v>
      </c>
      <c r="L108" s="87">
        <f t="shared" ref="L108:L112" si="37">SUM(H108:K108)</f>
        <v>496807.54</v>
      </c>
      <c r="M108" s="87">
        <f>'[1]FARS-per obj'!M8421</f>
        <v>52010</v>
      </c>
      <c r="N108" s="87">
        <f>'[1]FARS-per obj'!N8421</f>
        <v>56956.6</v>
      </c>
      <c r="O108" s="87">
        <f>'[1]FARS-per obj'!O8421</f>
        <v>0</v>
      </c>
      <c r="P108" s="87">
        <f>'[1]FARS-per obj'!P8421</f>
        <v>0</v>
      </c>
      <c r="Q108" s="72">
        <f t="shared" ref="Q108:Q112" si="38">SUM(M108:P108)</f>
        <v>108966.6</v>
      </c>
      <c r="R108" s="87">
        <f>'[1]FARS-per obj'!R8421</f>
        <v>41120</v>
      </c>
      <c r="S108" s="87">
        <f>'[1]FARS-per obj'!S8421</f>
        <v>12610</v>
      </c>
      <c r="T108" s="87">
        <f>'[1]FARS-per obj'!T8421</f>
        <v>0</v>
      </c>
      <c r="U108" s="87">
        <f>'[1]FARS-per obj'!U8421</f>
        <v>0</v>
      </c>
      <c r="V108" s="72">
        <f t="shared" ref="V108:V112" si="39">SUM(R108:U108)</f>
        <v>53730</v>
      </c>
      <c r="W108" s="72">
        <f t="shared" ref="W108:W112" si="40">G108-L108</f>
        <v>0</v>
      </c>
      <c r="X108" s="72">
        <f t="shared" ref="X108:X112" si="41">L108-Q108</f>
        <v>387840.93999999994</v>
      </c>
      <c r="Y108" s="87">
        <f>'[1]FARS-per obj'!Y8421</f>
        <v>0</v>
      </c>
      <c r="Z108" s="87">
        <f>'[1]FARS-per obj'!Z8421</f>
        <v>0</v>
      </c>
      <c r="AA108" s="139"/>
      <c r="AB108" s="25"/>
      <c r="AC108" s="8"/>
    </row>
    <row r="109" spans="1:33" x14ac:dyDescent="0.25">
      <c r="A109" s="84"/>
      <c r="C109" s="92" t="s">
        <v>182</v>
      </c>
      <c r="D109" s="86" t="s">
        <v>183</v>
      </c>
      <c r="E109" s="87">
        <f>'[1]FARS-per obj'!E8422</f>
        <v>4245000</v>
      </c>
      <c r="F109" s="87">
        <f>'[1]FARS-per obj'!F8422</f>
        <v>-1193427</v>
      </c>
      <c r="G109" s="87">
        <f t="shared" si="36"/>
        <v>3051573</v>
      </c>
      <c r="H109" s="87">
        <f>'[1]FARS-per obj'!H8422</f>
        <v>4245000</v>
      </c>
      <c r="I109" s="87">
        <f>'[1]FARS-per obj'!I8422</f>
        <v>-2732000</v>
      </c>
      <c r="J109" s="87">
        <f>'[1]FARS-per obj'!J8422</f>
        <v>0</v>
      </c>
      <c r="K109" s="87">
        <f>'[1]FARS-per obj'!K8422</f>
        <v>1538573</v>
      </c>
      <c r="L109" s="87">
        <f t="shared" si="37"/>
        <v>3051573</v>
      </c>
      <c r="M109" s="87">
        <f>'[1]FARS-per obj'!M8422</f>
        <v>0</v>
      </c>
      <c r="N109" s="87">
        <f>'[1]FARS-per obj'!N8422</f>
        <v>184485</v>
      </c>
      <c r="O109" s="87">
        <f>'[1]FARS-per obj'!O8422</f>
        <v>0</v>
      </c>
      <c r="P109" s="87">
        <f>'[1]FARS-per obj'!P8422</f>
        <v>0</v>
      </c>
      <c r="Q109" s="72">
        <f t="shared" si="38"/>
        <v>184485</v>
      </c>
      <c r="R109" s="87">
        <f>'[1]FARS-per obj'!R8422</f>
        <v>0</v>
      </c>
      <c r="S109" s="87">
        <f>'[1]FARS-per obj'!S8422</f>
        <v>183885</v>
      </c>
      <c r="T109" s="87">
        <f>'[1]FARS-per obj'!T8422</f>
        <v>0</v>
      </c>
      <c r="U109" s="87">
        <f>'[1]FARS-per obj'!U8422</f>
        <v>0</v>
      </c>
      <c r="V109" s="72">
        <f t="shared" si="39"/>
        <v>183885</v>
      </c>
      <c r="W109" s="72">
        <f t="shared" si="40"/>
        <v>0</v>
      </c>
      <c r="X109" s="72">
        <f t="shared" si="41"/>
        <v>2867088</v>
      </c>
      <c r="Y109" s="87">
        <f>'[1]FARS-per obj'!Y8422</f>
        <v>0</v>
      </c>
      <c r="Z109" s="87">
        <f>'[1]FARS-per obj'!Z8422</f>
        <v>0</v>
      </c>
      <c r="AA109" s="139"/>
      <c r="AB109" s="25"/>
      <c r="AC109" s="8"/>
    </row>
    <row r="110" spans="1:33" x14ac:dyDescent="0.25">
      <c r="A110" s="84"/>
      <c r="C110" s="92" t="s">
        <v>184</v>
      </c>
      <c r="D110" s="86" t="s">
        <v>185</v>
      </c>
      <c r="E110" s="87">
        <f>'[1]FARS-per obj'!E8423</f>
        <v>393000</v>
      </c>
      <c r="F110" s="87">
        <f>'[1]FARS-per obj'!F8423</f>
        <v>-230000</v>
      </c>
      <c r="G110" s="87">
        <f t="shared" si="36"/>
        <v>163000</v>
      </c>
      <c r="H110" s="87">
        <f>'[1]FARS-per obj'!H8423</f>
        <v>393000</v>
      </c>
      <c r="I110" s="87">
        <f>'[1]FARS-per obj'!I8423</f>
        <v>-294000</v>
      </c>
      <c r="J110" s="87">
        <f>'[1]FARS-per obj'!J8423</f>
        <v>0</v>
      </c>
      <c r="K110" s="87">
        <f>'[1]FARS-per obj'!K8423</f>
        <v>64000</v>
      </c>
      <c r="L110" s="87">
        <f t="shared" si="37"/>
        <v>163000</v>
      </c>
      <c r="M110" s="87">
        <f>'[1]FARS-per obj'!M8423</f>
        <v>17812.23</v>
      </c>
      <c r="N110" s="87">
        <f>'[1]FARS-per obj'!N8423</f>
        <v>0</v>
      </c>
      <c r="O110" s="87">
        <f>'[1]FARS-per obj'!O8423</f>
        <v>0</v>
      </c>
      <c r="P110" s="87">
        <f>'[1]FARS-per obj'!P8423</f>
        <v>0</v>
      </c>
      <c r="Q110" s="72">
        <f t="shared" si="38"/>
        <v>17812.23</v>
      </c>
      <c r="R110" s="87">
        <f>'[1]FARS-per obj'!R8423</f>
        <v>16612.23</v>
      </c>
      <c r="S110" s="87">
        <f>'[1]FARS-per obj'!S8423</f>
        <v>0</v>
      </c>
      <c r="T110" s="87">
        <f>'[1]FARS-per obj'!T8423</f>
        <v>0</v>
      </c>
      <c r="U110" s="87">
        <f>'[1]FARS-per obj'!U8423</f>
        <v>0</v>
      </c>
      <c r="V110" s="72">
        <f t="shared" si="39"/>
        <v>16612.23</v>
      </c>
      <c r="W110" s="72">
        <f t="shared" si="40"/>
        <v>0</v>
      </c>
      <c r="X110" s="72">
        <f t="shared" si="41"/>
        <v>145187.76999999999</v>
      </c>
      <c r="Y110" s="87">
        <f>'[1]FARS-per obj'!Y8423</f>
        <v>0</v>
      </c>
      <c r="Z110" s="87">
        <f>'[1]FARS-per obj'!Z8423</f>
        <v>0</v>
      </c>
      <c r="AA110" s="139"/>
      <c r="AB110" s="25"/>
      <c r="AC110" s="8"/>
    </row>
    <row r="111" spans="1:33" x14ac:dyDescent="0.25">
      <c r="A111" s="84"/>
      <c r="C111" s="92" t="s">
        <v>186</v>
      </c>
      <c r="D111" s="86" t="s">
        <v>187</v>
      </c>
      <c r="E111" s="87">
        <f>'[1]FARS-per obj'!E8424</f>
        <v>546000</v>
      </c>
      <c r="F111" s="87">
        <f>'[1]FARS-per obj'!F8424</f>
        <v>-348000</v>
      </c>
      <c r="G111" s="87">
        <f t="shared" si="36"/>
        <v>198000</v>
      </c>
      <c r="H111" s="87">
        <f>'[1]FARS-per obj'!H8424</f>
        <v>546000</v>
      </c>
      <c r="I111" s="87">
        <f>'[1]FARS-per obj'!I8424</f>
        <v>-498000</v>
      </c>
      <c r="J111" s="87">
        <f>'[1]FARS-per obj'!J8424</f>
        <v>0</v>
      </c>
      <c r="K111" s="87">
        <f>'[1]FARS-per obj'!K8424</f>
        <v>150000</v>
      </c>
      <c r="L111" s="87">
        <f t="shared" si="37"/>
        <v>198000</v>
      </c>
      <c r="M111" s="87">
        <f>'[1]FARS-per obj'!M8424</f>
        <v>0</v>
      </c>
      <c r="N111" s="87">
        <f>'[1]FARS-per obj'!N8424</f>
        <v>0</v>
      </c>
      <c r="O111" s="87">
        <f>'[1]FARS-per obj'!O8424</f>
        <v>0</v>
      </c>
      <c r="P111" s="87">
        <f>'[1]FARS-per obj'!P8424</f>
        <v>0</v>
      </c>
      <c r="Q111" s="72">
        <f t="shared" si="38"/>
        <v>0</v>
      </c>
      <c r="R111" s="87">
        <f>'[1]FARS-per obj'!R8424</f>
        <v>0</v>
      </c>
      <c r="S111" s="87">
        <f>'[1]FARS-per obj'!S8424</f>
        <v>0</v>
      </c>
      <c r="T111" s="87">
        <f>'[1]FARS-per obj'!T8424</f>
        <v>0</v>
      </c>
      <c r="U111" s="87">
        <f>'[1]FARS-per obj'!U8424</f>
        <v>0</v>
      </c>
      <c r="V111" s="72">
        <f t="shared" si="39"/>
        <v>0</v>
      </c>
      <c r="W111" s="72">
        <f t="shared" si="40"/>
        <v>0</v>
      </c>
      <c r="X111" s="72">
        <f t="shared" si="41"/>
        <v>198000</v>
      </c>
      <c r="Y111" s="87">
        <f>'[1]FARS-per obj'!Y8424</f>
        <v>0</v>
      </c>
      <c r="Z111" s="87">
        <f>'[1]FARS-per obj'!Z8424</f>
        <v>0</v>
      </c>
      <c r="AA111" s="139"/>
      <c r="AB111" s="25"/>
      <c r="AC111" s="8"/>
      <c r="AD111" s="25"/>
      <c r="AE111" s="25"/>
      <c r="AF111" s="8"/>
    </row>
    <row r="112" spans="1:33" x14ac:dyDescent="0.25">
      <c r="A112" s="84"/>
      <c r="C112" s="92" t="s">
        <v>188</v>
      </c>
      <c r="D112" s="86" t="s">
        <v>189</v>
      </c>
      <c r="E112" s="87">
        <f>'[1]FARS-per obj'!E8425</f>
        <v>12000</v>
      </c>
      <c r="F112" s="87">
        <f>'[1]FARS-per obj'!F8425</f>
        <v>0</v>
      </c>
      <c r="G112" s="87">
        <f t="shared" si="36"/>
        <v>12000</v>
      </c>
      <c r="H112" s="87">
        <f>'[1]FARS-per obj'!H8425</f>
        <v>12000</v>
      </c>
      <c r="I112" s="87">
        <f>'[1]FARS-per obj'!I8425</f>
        <v>0</v>
      </c>
      <c r="J112" s="87">
        <f>'[1]FARS-per obj'!J8425</f>
        <v>0</v>
      </c>
      <c r="K112" s="87">
        <f>'[1]FARS-per obj'!K8425</f>
        <v>0</v>
      </c>
      <c r="L112" s="87">
        <f t="shared" si="37"/>
        <v>12000</v>
      </c>
      <c r="M112" s="87">
        <f>'[1]FARS-per obj'!M8425</f>
        <v>11550</v>
      </c>
      <c r="N112" s="87">
        <f>'[1]FARS-per obj'!N8425</f>
        <v>0</v>
      </c>
      <c r="O112" s="87">
        <f>'[1]FARS-per obj'!O8425</f>
        <v>0</v>
      </c>
      <c r="P112" s="87">
        <f>'[1]FARS-per obj'!P8425</f>
        <v>0</v>
      </c>
      <c r="Q112" s="72">
        <f t="shared" si="38"/>
        <v>11550</v>
      </c>
      <c r="R112" s="87">
        <f>'[1]FARS-per obj'!R8425</f>
        <v>11550</v>
      </c>
      <c r="S112" s="87">
        <f>'[1]FARS-per obj'!S8425</f>
        <v>0</v>
      </c>
      <c r="T112" s="87">
        <f>'[1]FARS-per obj'!T8425</f>
        <v>0</v>
      </c>
      <c r="U112" s="87">
        <f>'[1]FARS-per obj'!U8425</f>
        <v>0</v>
      </c>
      <c r="V112" s="72">
        <f t="shared" si="39"/>
        <v>11550</v>
      </c>
      <c r="W112" s="72">
        <f t="shared" si="40"/>
        <v>0</v>
      </c>
      <c r="X112" s="72">
        <f t="shared" si="41"/>
        <v>450</v>
      </c>
      <c r="Y112" s="87">
        <f>'[1]FARS-per obj'!Y8425</f>
        <v>0</v>
      </c>
      <c r="Z112" s="87">
        <f>'[1]FARS-per obj'!Z8425</f>
        <v>0</v>
      </c>
      <c r="AA112" s="139"/>
      <c r="AB112" s="25"/>
    </row>
    <row r="113" spans="1:32" x14ac:dyDescent="0.25">
      <c r="A113" s="101"/>
      <c r="B113" s="20" t="s">
        <v>190</v>
      </c>
      <c r="C113" s="83"/>
      <c r="D113" s="86"/>
      <c r="E113" s="108">
        <f t="shared" ref="E113:Z113" si="42">E114+E116</f>
        <v>511000</v>
      </c>
      <c r="F113" s="108">
        <f t="shared" si="42"/>
        <v>-288000</v>
      </c>
      <c r="G113" s="108">
        <f t="shared" si="42"/>
        <v>223000</v>
      </c>
      <c r="H113" s="108">
        <f t="shared" si="42"/>
        <v>511000</v>
      </c>
      <c r="I113" s="108">
        <f t="shared" si="42"/>
        <v>-288000</v>
      </c>
      <c r="J113" s="108">
        <f t="shared" si="42"/>
        <v>0</v>
      </c>
      <c r="K113" s="108">
        <f t="shared" si="42"/>
        <v>0</v>
      </c>
      <c r="L113" s="108">
        <f t="shared" si="42"/>
        <v>223000</v>
      </c>
      <c r="M113" s="108">
        <f t="shared" si="42"/>
        <v>59500</v>
      </c>
      <c r="N113" s="108">
        <f t="shared" si="42"/>
        <v>0</v>
      </c>
      <c r="O113" s="108">
        <f t="shared" si="42"/>
        <v>0</v>
      </c>
      <c r="P113" s="108">
        <f t="shared" si="42"/>
        <v>0</v>
      </c>
      <c r="Q113" s="108">
        <f t="shared" si="42"/>
        <v>59500</v>
      </c>
      <c r="R113" s="108">
        <f t="shared" si="42"/>
        <v>59500</v>
      </c>
      <c r="S113" s="108">
        <f t="shared" si="42"/>
        <v>0</v>
      </c>
      <c r="T113" s="108">
        <f t="shared" si="42"/>
        <v>0</v>
      </c>
      <c r="U113" s="108">
        <f t="shared" si="42"/>
        <v>0</v>
      </c>
      <c r="V113" s="108">
        <f t="shared" si="42"/>
        <v>59500</v>
      </c>
      <c r="W113" s="108">
        <f t="shared" si="42"/>
        <v>0</v>
      </c>
      <c r="X113" s="108">
        <f t="shared" si="42"/>
        <v>163500</v>
      </c>
      <c r="Y113" s="108">
        <f t="shared" si="42"/>
        <v>0</v>
      </c>
      <c r="Z113" s="108">
        <f t="shared" si="42"/>
        <v>0</v>
      </c>
      <c r="AA113" s="139"/>
      <c r="AB113" s="105"/>
      <c r="AC113" s="106"/>
      <c r="AD113" s="106"/>
      <c r="AE113" s="106"/>
      <c r="AF113" s="106"/>
    </row>
    <row r="114" spans="1:32" x14ac:dyDescent="0.25">
      <c r="A114" s="84"/>
      <c r="C114" s="92" t="s">
        <v>191</v>
      </c>
      <c r="D114" s="86" t="s">
        <v>192</v>
      </c>
      <c r="E114" s="87">
        <f>'[1]FARS-per obj'!E8427</f>
        <v>173000</v>
      </c>
      <c r="F114" s="87">
        <f>'[1]FARS-per obj'!F8427</f>
        <v>0</v>
      </c>
      <c r="G114" s="87">
        <f t="shared" ref="G114:G118" si="43">F114+E114</f>
        <v>173000</v>
      </c>
      <c r="H114" s="87">
        <f>'[1]FARS-per obj'!H8427</f>
        <v>173000</v>
      </c>
      <c r="I114" s="87">
        <f>'[1]FARS-per obj'!I8427</f>
        <v>0</v>
      </c>
      <c r="J114" s="87">
        <f>'[1]FARS-per obj'!J8427</f>
        <v>0</v>
      </c>
      <c r="K114" s="87">
        <f>'[1]FARS-per obj'!K8427</f>
        <v>0</v>
      </c>
      <c r="L114" s="87">
        <f t="shared" ref="L114:L118" si="44">SUM(H114:K114)</f>
        <v>173000</v>
      </c>
      <c r="M114" s="87">
        <f>'[1]FARS-per obj'!M8427</f>
        <v>59500</v>
      </c>
      <c r="N114" s="87">
        <f>'[1]FARS-per obj'!N8427</f>
        <v>0</v>
      </c>
      <c r="O114" s="87">
        <f>'[1]FARS-per obj'!O8427</f>
        <v>0</v>
      </c>
      <c r="P114" s="87">
        <f>'[1]FARS-per obj'!P8427</f>
        <v>0</v>
      </c>
      <c r="Q114" s="72">
        <f t="shared" ref="Q114:Q118" si="45">SUM(M114:P114)</f>
        <v>59500</v>
      </c>
      <c r="R114" s="87">
        <f>'[1]FARS-per obj'!R8427</f>
        <v>59500</v>
      </c>
      <c r="S114" s="87">
        <f>'[1]FARS-per obj'!S8427</f>
        <v>0</v>
      </c>
      <c r="T114" s="87">
        <f>'[1]FARS-per obj'!T8427</f>
        <v>0</v>
      </c>
      <c r="U114" s="87">
        <f>'[1]FARS-per obj'!U8427</f>
        <v>0</v>
      </c>
      <c r="V114" s="72">
        <f t="shared" ref="V114:V118" si="46">SUM(R114:U114)</f>
        <v>59500</v>
      </c>
      <c r="W114" s="72">
        <f t="shared" ref="W114:W118" si="47">G114-L114</f>
        <v>0</v>
      </c>
      <c r="X114" s="72">
        <f t="shared" ref="X114:X118" si="48">L114-Q114</f>
        <v>113500</v>
      </c>
      <c r="Y114" s="87">
        <f>'[1]FARS-per obj'!Y8427</f>
        <v>0</v>
      </c>
      <c r="Z114" s="87">
        <f>'[1]FARS-per obj'!Z8427</f>
        <v>0</v>
      </c>
      <c r="AA114" s="139"/>
      <c r="AB114" s="25"/>
      <c r="AC114" s="8"/>
    </row>
    <row r="115" spans="1:32" x14ac:dyDescent="0.25">
      <c r="A115" s="84"/>
      <c r="C115" s="92" t="s">
        <v>193</v>
      </c>
      <c r="D115" s="86" t="s">
        <v>194</v>
      </c>
      <c r="E115" s="87">
        <f>'[1]FARS-per obj'!E8428</f>
        <v>0</v>
      </c>
      <c r="F115" s="87">
        <f>'[1]FARS-per obj'!F8428</f>
        <v>0</v>
      </c>
      <c r="G115" s="87">
        <f t="shared" si="43"/>
        <v>0</v>
      </c>
      <c r="H115" s="87">
        <f>'[1]FARS-per obj'!H8428</f>
        <v>0</v>
      </c>
      <c r="I115" s="87">
        <f>'[1]FARS-per obj'!I8428</f>
        <v>0</v>
      </c>
      <c r="J115" s="87">
        <f>'[1]FARS-per obj'!J8428</f>
        <v>0</v>
      </c>
      <c r="K115" s="87">
        <f>'[1]FARS-per obj'!K8428</f>
        <v>0</v>
      </c>
      <c r="L115" s="87">
        <f t="shared" si="44"/>
        <v>0</v>
      </c>
      <c r="M115" s="87">
        <f>'[1]FARS-per obj'!M8428</f>
        <v>0</v>
      </c>
      <c r="N115" s="87">
        <f>'[1]FARS-per obj'!N8428</f>
        <v>0</v>
      </c>
      <c r="O115" s="87">
        <f>'[1]FARS-per obj'!O8428</f>
        <v>0</v>
      </c>
      <c r="P115" s="87">
        <f>'[1]FARS-per obj'!P8428</f>
        <v>0</v>
      </c>
      <c r="Q115" s="72">
        <f t="shared" si="45"/>
        <v>0</v>
      </c>
      <c r="R115" s="87">
        <f>'[1]FARS-per obj'!R8428</f>
        <v>0</v>
      </c>
      <c r="S115" s="87">
        <f>'[1]FARS-per obj'!S8428</f>
        <v>0</v>
      </c>
      <c r="T115" s="87">
        <f>'[1]FARS-per obj'!T8428</f>
        <v>0</v>
      </c>
      <c r="U115" s="87">
        <f>'[1]FARS-per obj'!U8428</f>
        <v>0</v>
      </c>
      <c r="V115" s="72">
        <f t="shared" si="46"/>
        <v>0</v>
      </c>
      <c r="W115" s="72">
        <f t="shared" si="47"/>
        <v>0</v>
      </c>
      <c r="X115" s="72">
        <f t="shared" si="48"/>
        <v>0</v>
      </c>
      <c r="Y115" s="87">
        <f>'[1]FARS-per obj'!Y8428</f>
        <v>0</v>
      </c>
      <c r="Z115" s="87">
        <f>'[1]FARS-per obj'!Z8428</f>
        <v>0</v>
      </c>
      <c r="AA115" s="139"/>
      <c r="AB115" s="25"/>
      <c r="AC115" s="8"/>
    </row>
    <row r="116" spans="1:32" x14ac:dyDescent="0.25">
      <c r="A116" s="84"/>
      <c r="C116" s="92" t="s">
        <v>195</v>
      </c>
      <c r="D116" s="86" t="s">
        <v>196</v>
      </c>
      <c r="E116" s="87">
        <f>'[1]FARS-per obj'!E8429</f>
        <v>338000</v>
      </c>
      <c r="F116" s="87">
        <f>'[1]FARS-per obj'!F8429</f>
        <v>-288000</v>
      </c>
      <c r="G116" s="87">
        <f t="shared" si="43"/>
        <v>50000</v>
      </c>
      <c r="H116" s="87">
        <f>'[1]FARS-per obj'!H8429</f>
        <v>338000</v>
      </c>
      <c r="I116" s="87">
        <f>'[1]FARS-per obj'!I8429</f>
        <v>-288000</v>
      </c>
      <c r="J116" s="87">
        <f>'[1]FARS-per obj'!J8429</f>
        <v>0</v>
      </c>
      <c r="K116" s="87">
        <f>'[1]FARS-per obj'!K8429</f>
        <v>0</v>
      </c>
      <c r="L116" s="87">
        <f t="shared" si="44"/>
        <v>50000</v>
      </c>
      <c r="M116" s="87">
        <f>'[1]FARS-per obj'!M8429</f>
        <v>0</v>
      </c>
      <c r="N116" s="87">
        <f>'[1]FARS-per obj'!N8429</f>
        <v>0</v>
      </c>
      <c r="O116" s="87">
        <f>'[1]FARS-per obj'!O8429</f>
        <v>0</v>
      </c>
      <c r="P116" s="87">
        <f>'[1]FARS-per obj'!P8429</f>
        <v>0</v>
      </c>
      <c r="Q116" s="72">
        <f t="shared" si="45"/>
        <v>0</v>
      </c>
      <c r="R116" s="87">
        <f>'[1]FARS-per obj'!R8429</f>
        <v>0</v>
      </c>
      <c r="S116" s="87">
        <f>'[1]FARS-per obj'!S8429</f>
        <v>0</v>
      </c>
      <c r="T116" s="87">
        <f>'[1]FARS-per obj'!T8429</f>
        <v>0</v>
      </c>
      <c r="U116" s="87">
        <f>'[1]FARS-per obj'!U8429</f>
        <v>0</v>
      </c>
      <c r="V116" s="72">
        <f t="shared" si="46"/>
        <v>0</v>
      </c>
      <c r="W116" s="72">
        <f t="shared" si="47"/>
        <v>0</v>
      </c>
      <c r="X116" s="72">
        <f t="shared" si="48"/>
        <v>50000</v>
      </c>
      <c r="Y116" s="87">
        <f>'[1]FARS-per obj'!Y8429</f>
        <v>0</v>
      </c>
      <c r="Z116" s="87">
        <f>'[1]FARS-per obj'!Z8429</f>
        <v>0</v>
      </c>
      <c r="AA116" s="139"/>
      <c r="AB116" s="25"/>
      <c r="AC116" s="8"/>
    </row>
    <row r="117" spans="1:32" x14ac:dyDescent="0.25">
      <c r="A117" s="101"/>
      <c r="B117" s="20" t="s">
        <v>197</v>
      </c>
      <c r="C117" s="83"/>
      <c r="D117" s="86" t="s">
        <v>389</v>
      </c>
      <c r="E117" s="110">
        <f>'[1]FARS-per obj'!E8430</f>
        <v>0</v>
      </c>
      <c r="F117" s="110">
        <f>'[1]FARS-per obj'!F8430</f>
        <v>0</v>
      </c>
      <c r="G117" s="110">
        <f t="shared" si="43"/>
        <v>0</v>
      </c>
      <c r="H117" s="110">
        <f>'[1]FARS-per obj'!H8430</f>
        <v>0</v>
      </c>
      <c r="I117" s="110">
        <f>'[1]FARS-per obj'!I8430</f>
        <v>0</v>
      </c>
      <c r="J117" s="110">
        <f>'[1]FARS-per obj'!J8430</f>
        <v>0</v>
      </c>
      <c r="K117" s="110">
        <f>'[1]FARS-per obj'!K8430</f>
        <v>0</v>
      </c>
      <c r="L117" s="110">
        <f t="shared" si="44"/>
        <v>0</v>
      </c>
      <c r="M117" s="110">
        <f>'[1]FARS-per obj'!M8430</f>
        <v>0</v>
      </c>
      <c r="N117" s="110">
        <f>'[1]FARS-per obj'!N8430</f>
        <v>0</v>
      </c>
      <c r="O117" s="110">
        <f>'[1]FARS-per obj'!O8430</f>
        <v>0</v>
      </c>
      <c r="P117" s="110">
        <f>'[1]FARS-per obj'!P8430</f>
        <v>0</v>
      </c>
      <c r="Q117" s="115">
        <f t="shared" si="45"/>
        <v>0</v>
      </c>
      <c r="R117" s="110">
        <f>'[1]FARS-per obj'!R8430</f>
        <v>0</v>
      </c>
      <c r="S117" s="110">
        <f>'[1]FARS-per obj'!S8430</f>
        <v>0</v>
      </c>
      <c r="T117" s="110">
        <f>'[1]FARS-per obj'!T8430</f>
        <v>0</v>
      </c>
      <c r="U117" s="110">
        <f>'[1]FARS-per obj'!U8430</f>
        <v>0</v>
      </c>
      <c r="V117" s="115">
        <f t="shared" si="46"/>
        <v>0</v>
      </c>
      <c r="W117" s="115">
        <f t="shared" si="47"/>
        <v>0</v>
      </c>
      <c r="X117" s="115">
        <f t="shared" si="48"/>
        <v>0</v>
      </c>
      <c r="Y117" s="110">
        <f>'[1]FARS-per obj'!Y8430</f>
        <v>0</v>
      </c>
      <c r="Z117" s="110">
        <f>'[1]FARS-per obj'!Z8430</f>
        <v>0</v>
      </c>
      <c r="AA117" s="139"/>
      <c r="AB117" s="25"/>
      <c r="AC117" s="8"/>
    </row>
    <row r="118" spans="1:32" x14ac:dyDescent="0.25">
      <c r="A118" s="101"/>
      <c r="B118" s="20" t="s">
        <v>198</v>
      </c>
      <c r="C118" s="83"/>
      <c r="D118" s="86" t="s">
        <v>199</v>
      </c>
      <c r="E118" s="87">
        <f>'[1]FARS-per obj'!E8431</f>
        <v>118000</v>
      </c>
      <c r="F118" s="87">
        <f>'[1]FARS-per obj'!F8431</f>
        <v>-400</v>
      </c>
      <c r="G118" s="87">
        <f t="shared" si="43"/>
        <v>117600</v>
      </c>
      <c r="H118" s="87">
        <f>'[1]FARS-per obj'!H8431</f>
        <v>118000</v>
      </c>
      <c r="I118" s="87">
        <f>'[1]FARS-per obj'!I8431</f>
        <v>-400</v>
      </c>
      <c r="J118" s="87">
        <f>'[1]FARS-per obj'!J8431</f>
        <v>0</v>
      </c>
      <c r="K118" s="87">
        <f>'[1]FARS-per obj'!K8431</f>
        <v>0</v>
      </c>
      <c r="L118" s="87">
        <f t="shared" si="44"/>
        <v>117600</v>
      </c>
      <c r="M118" s="87">
        <f>'[1]FARS-per obj'!M8431</f>
        <v>18000</v>
      </c>
      <c r="N118" s="87">
        <f>'[1]FARS-per obj'!N8431</f>
        <v>12000</v>
      </c>
      <c r="O118" s="87">
        <f>'[1]FARS-per obj'!O8431</f>
        <v>0</v>
      </c>
      <c r="P118" s="87">
        <f>'[1]FARS-per obj'!P8431</f>
        <v>0</v>
      </c>
      <c r="Q118" s="72">
        <f t="shared" si="45"/>
        <v>30000</v>
      </c>
      <c r="R118" s="87">
        <f>'[1]FARS-per obj'!R8431</f>
        <v>18000</v>
      </c>
      <c r="S118" s="87">
        <f>'[1]FARS-per obj'!S8431</f>
        <v>12000</v>
      </c>
      <c r="T118" s="87">
        <f>'[1]FARS-per obj'!T8431</f>
        <v>0</v>
      </c>
      <c r="U118" s="87">
        <f>'[1]FARS-per obj'!U8431</f>
        <v>0</v>
      </c>
      <c r="V118" s="72">
        <f t="shared" si="46"/>
        <v>30000</v>
      </c>
      <c r="W118" s="72">
        <f t="shared" si="47"/>
        <v>0</v>
      </c>
      <c r="X118" s="72">
        <f t="shared" si="48"/>
        <v>87600</v>
      </c>
      <c r="Y118" s="87">
        <f>'[1]FARS-per obj'!Y8431</f>
        <v>0</v>
      </c>
      <c r="Z118" s="87">
        <f>'[1]FARS-per obj'!Z8431</f>
        <v>0</v>
      </c>
      <c r="AA118" s="139"/>
      <c r="AB118" s="25"/>
    </row>
    <row r="119" spans="1:32" x14ac:dyDescent="0.25">
      <c r="A119" s="101"/>
      <c r="B119" s="20" t="s">
        <v>200</v>
      </c>
      <c r="C119" s="20"/>
      <c r="D119" s="86"/>
      <c r="E119" s="111">
        <f t="shared" ref="E119:Z119" si="49">SUM(E120:E123)</f>
        <v>71345000</v>
      </c>
      <c r="F119" s="111">
        <f t="shared" si="49"/>
        <v>36069783.340000004</v>
      </c>
      <c r="G119" s="111">
        <f t="shared" si="49"/>
        <v>107414783.34</v>
      </c>
      <c r="H119" s="111">
        <f t="shared" si="49"/>
        <v>71345000</v>
      </c>
      <c r="I119" s="111">
        <f t="shared" si="49"/>
        <v>-32325277</v>
      </c>
      <c r="J119" s="111">
        <f t="shared" si="49"/>
        <v>0</v>
      </c>
      <c r="K119" s="111">
        <f t="shared" si="49"/>
        <v>68395060.340000004</v>
      </c>
      <c r="L119" s="111">
        <f t="shared" si="49"/>
        <v>107414783.34</v>
      </c>
      <c r="M119" s="111">
        <f t="shared" si="49"/>
        <v>19459717.349999998</v>
      </c>
      <c r="N119" s="111">
        <f t="shared" si="49"/>
        <v>16198458.969999999</v>
      </c>
      <c r="O119" s="111">
        <f t="shared" si="49"/>
        <v>0</v>
      </c>
      <c r="P119" s="111">
        <f t="shared" si="49"/>
        <v>0</v>
      </c>
      <c r="Q119" s="111">
        <f t="shared" si="49"/>
        <v>35658176.319999993</v>
      </c>
      <c r="R119" s="111">
        <f t="shared" si="49"/>
        <v>16722797.770000003</v>
      </c>
      <c r="S119" s="111">
        <f t="shared" si="49"/>
        <v>16428631.32</v>
      </c>
      <c r="T119" s="111">
        <f t="shared" si="49"/>
        <v>0</v>
      </c>
      <c r="U119" s="111">
        <f t="shared" si="49"/>
        <v>0</v>
      </c>
      <c r="V119" s="111">
        <f t="shared" si="49"/>
        <v>33151429.090000004</v>
      </c>
      <c r="W119" s="111">
        <f t="shared" si="49"/>
        <v>0</v>
      </c>
      <c r="X119" s="111">
        <f t="shared" si="49"/>
        <v>71756607.020000011</v>
      </c>
      <c r="Y119" s="111">
        <f t="shared" si="49"/>
        <v>0</v>
      </c>
      <c r="Z119" s="111">
        <f t="shared" si="49"/>
        <v>0</v>
      </c>
      <c r="AA119" s="139"/>
      <c r="AB119" s="105"/>
      <c r="AC119" s="106"/>
      <c r="AD119" s="106"/>
      <c r="AE119" s="106"/>
    </row>
    <row r="120" spans="1:32" x14ac:dyDescent="0.25">
      <c r="A120" s="84"/>
      <c r="C120" s="8" t="s">
        <v>201</v>
      </c>
      <c r="D120" s="86" t="s">
        <v>202</v>
      </c>
      <c r="E120" s="87">
        <f>'[1]FARS-per obj'!E8433</f>
        <v>0</v>
      </c>
      <c r="F120" s="87">
        <f>'[1]FARS-per obj'!F8433</f>
        <v>0</v>
      </c>
      <c r="G120" s="87">
        <f t="shared" ref="G120:G123" si="50">F120+E120</f>
        <v>0</v>
      </c>
      <c r="H120" s="87">
        <f>'[1]FARS-per obj'!H8433</f>
        <v>0</v>
      </c>
      <c r="I120" s="87">
        <f>'[1]FARS-per obj'!I8433</f>
        <v>0</v>
      </c>
      <c r="J120" s="87">
        <f>'[1]FARS-per obj'!J8433</f>
        <v>0</v>
      </c>
      <c r="K120" s="87">
        <f>'[1]FARS-per obj'!K8433</f>
        <v>0</v>
      </c>
      <c r="L120" s="87">
        <f t="shared" ref="L120:L123" si="51">SUM(H120:K120)</f>
        <v>0</v>
      </c>
      <c r="M120" s="87">
        <f>'[1]FARS-per obj'!M8433</f>
        <v>0</v>
      </c>
      <c r="N120" s="87">
        <f>'[1]FARS-per obj'!N8433</f>
        <v>0</v>
      </c>
      <c r="O120" s="87">
        <f>'[1]FARS-per obj'!O8433</f>
        <v>0</v>
      </c>
      <c r="P120" s="87">
        <f>'[1]FARS-per obj'!P8433</f>
        <v>0</v>
      </c>
      <c r="Q120" s="72">
        <f t="shared" ref="Q120:Q123" si="52">SUM(M120:P120)</f>
        <v>0</v>
      </c>
      <c r="R120" s="87">
        <f>'[1]FARS-per obj'!R8433</f>
        <v>0</v>
      </c>
      <c r="S120" s="87">
        <f>'[1]FARS-per obj'!S8433</f>
        <v>0</v>
      </c>
      <c r="T120" s="87">
        <f>'[1]FARS-per obj'!T8433</f>
        <v>0</v>
      </c>
      <c r="U120" s="87">
        <f>'[1]FARS-per obj'!U8433</f>
        <v>0</v>
      </c>
      <c r="V120" s="72">
        <f t="shared" ref="V120:V123" si="53">SUM(R120:U120)</f>
        <v>0</v>
      </c>
      <c r="W120" s="72">
        <f t="shared" ref="W120:W123" si="54">G120-L120</f>
        <v>0</v>
      </c>
      <c r="X120" s="72">
        <f t="shared" ref="X120:X123" si="55">L120-Q120</f>
        <v>0</v>
      </c>
      <c r="Y120" s="87">
        <f>'[1]FARS-per obj'!Y8433</f>
        <v>0</v>
      </c>
      <c r="Z120" s="87">
        <f>'[1]FARS-per obj'!Z8433</f>
        <v>0</v>
      </c>
      <c r="AA120" s="139"/>
      <c r="AB120" s="25"/>
      <c r="AC120" s="8"/>
    </row>
    <row r="121" spans="1:32" x14ac:dyDescent="0.25">
      <c r="A121" s="84"/>
      <c r="C121" s="8" t="s">
        <v>203</v>
      </c>
      <c r="D121" s="86" t="s">
        <v>204</v>
      </c>
      <c r="E121" s="87">
        <f>'[1]FARS-per obj'!E8434</f>
        <v>30000</v>
      </c>
      <c r="F121" s="87">
        <f>'[1]FARS-per obj'!F8434</f>
        <v>0</v>
      </c>
      <c r="G121" s="87">
        <f t="shared" si="50"/>
        <v>30000</v>
      </c>
      <c r="H121" s="87">
        <f>'[1]FARS-per obj'!H8434</f>
        <v>30000</v>
      </c>
      <c r="I121" s="87">
        <f>'[1]FARS-per obj'!I8434</f>
        <v>0</v>
      </c>
      <c r="J121" s="87">
        <f>'[1]FARS-per obj'!J8434</f>
        <v>0</v>
      </c>
      <c r="K121" s="87">
        <f>'[1]FARS-per obj'!K8434</f>
        <v>0</v>
      </c>
      <c r="L121" s="87">
        <f t="shared" si="51"/>
        <v>30000</v>
      </c>
      <c r="M121" s="87">
        <f>'[1]FARS-per obj'!M8434</f>
        <v>0</v>
      </c>
      <c r="N121" s="87">
        <f>'[1]FARS-per obj'!N8434</f>
        <v>9918</v>
      </c>
      <c r="O121" s="87">
        <f>'[1]FARS-per obj'!O8434</f>
        <v>0</v>
      </c>
      <c r="P121" s="87">
        <f>'[1]FARS-per obj'!P8434</f>
        <v>0</v>
      </c>
      <c r="Q121" s="72">
        <f t="shared" si="52"/>
        <v>9918</v>
      </c>
      <c r="R121" s="87">
        <f>'[1]FARS-per obj'!R8434</f>
        <v>0</v>
      </c>
      <c r="S121" s="87">
        <f>'[1]FARS-per obj'!S8434</f>
        <v>410</v>
      </c>
      <c r="T121" s="87">
        <f>'[1]FARS-per obj'!T8434</f>
        <v>0</v>
      </c>
      <c r="U121" s="87">
        <f>'[1]FARS-per obj'!U8434</f>
        <v>0</v>
      </c>
      <c r="V121" s="72">
        <f t="shared" si="53"/>
        <v>410</v>
      </c>
      <c r="W121" s="72">
        <f t="shared" si="54"/>
        <v>0</v>
      </c>
      <c r="X121" s="72">
        <f t="shared" si="55"/>
        <v>20082</v>
      </c>
      <c r="Y121" s="87">
        <f>'[1]FARS-per obj'!Y8434</f>
        <v>0</v>
      </c>
      <c r="Z121" s="87">
        <f>'[1]FARS-per obj'!Z8434</f>
        <v>0</v>
      </c>
      <c r="AA121" s="139"/>
      <c r="AB121" s="25"/>
      <c r="AC121" s="8"/>
    </row>
    <row r="122" spans="1:32" x14ac:dyDescent="0.25">
      <c r="A122" s="84"/>
      <c r="C122" s="8" t="s">
        <v>205</v>
      </c>
      <c r="D122" s="86" t="s">
        <v>206</v>
      </c>
      <c r="E122" s="87">
        <f>'[1]FARS-per obj'!E8435</f>
        <v>0</v>
      </c>
      <c r="F122" s="87">
        <f>'[1]FARS-per obj'!F8435</f>
        <v>0</v>
      </c>
      <c r="G122" s="87">
        <f t="shared" si="50"/>
        <v>0</v>
      </c>
      <c r="H122" s="87">
        <f>'[1]FARS-per obj'!H8435</f>
        <v>0</v>
      </c>
      <c r="I122" s="87">
        <f>'[1]FARS-per obj'!I8435</f>
        <v>0</v>
      </c>
      <c r="J122" s="87">
        <f>'[1]FARS-per obj'!J8435</f>
        <v>0</v>
      </c>
      <c r="K122" s="87">
        <f>'[1]FARS-per obj'!K8435</f>
        <v>0</v>
      </c>
      <c r="L122" s="87">
        <f t="shared" si="51"/>
        <v>0</v>
      </c>
      <c r="M122" s="87">
        <f>'[1]FARS-per obj'!M8435</f>
        <v>0</v>
      </c>
      <c r="N122" s="87">
        <f>'[1]FARS-per obj'!N8435</f>
        <v>0</v>
      </c>
      <c r="O122" s="87">
        <f>'[1]FARS-per obj'!O8435</f>
        <v>0</v>
      </c>
      <c r="P122" s="87">
        <f>'[1]FARS-per obj'!P8435</f>
        <v>0</v>
      </c>
      <c r="Q122" s="72">
        <f t="shared" si="52"/>
        <v>0</v>
      </c>
      <c r="R122" s="87">
        <f>'[1]FARS-per obj'!R8435</f>
        <v>0</v>
      </c>
      <c r="S122" s="87">
        <f>'[1]FARS-per obj'!S8435</f>
        <v>0</v>
      </c>
      <c r="T122" s="87">
        <f>'[1]FARS-per obj'!T8435</f>
        <v>0</v>
      </c>
      <c r="U122" s="87">
        <f>'[1]FARS-per obj'!U8435</f>
        <v>0</v>
      </c>
      <c r="V122" s="72">
        <f t="shared" si="53"/>
        <v>0</v>
      </c>
      <c r="W122" s="72">
        <f t="shared" si="54"/>
        <v>0</v>
      </c>
      <c r="X122" s="72">
        <f t="shared" si="55"/>
        <v>0</v>
      </c>
      <c r="Y122" s="87">
        <f>'[1]FARS-per obj'!Y8435</f>
        <v>0</v>
      </c>
      <c r="Z122" s="87">
        <f>'[1]FARS-per obj'!Z8435</f>
        <v>0</v>
      </c>
      <c r="AA122" s="139"/>
      <c r="AB122" s="25"/>
      <c r="AC122" s="8"/>
    </row>
    <row r="123" spans="1:32" x14ac:dyDescent="0.25">
      <c r="A123" s="84"/>
      <c r="C123" s="8" t="s">
        <v>207</v>
      </c>
      <c r="D123" s="86" t="s">
        <v>208</v>
      </c>
      <c r="E123" s="87">
        <f>'[1]FARS-per obj'!E8436</f>
        <v>71315000</v>
      </c>
      <c r="F123" s="87">
        <f>'[1]FARS-per obj'!F8436</f>
        <v>36069783.340000004</v>
      </c>
      <c r="G123" s="87">
        <f t="shared" si="50"/>
        <v>107384783.34</v>
      </c>
      <c r="H123" s="87">
        <f>'[1]FARS-per obj'!H8436</f>
        <v>71315000</v>
      </c>
      <c r="I123" s="87">
        <f>'[1]FARS-per obj'!I8436</f>
        <v>-32325277</v>
      </c>
      <c r="J123" s="87">
        <f>'[1]FARS-per obj'!J8436</f>
        <v>0</v>
      </c>
      <c r="K123" s="87">
        <f>'[1]FARS-per obj'!K8436</f>
        <v>68395060.340000004</v>
      </c>
      <c r="L123" s="87">
        <f t="shared" si="51"/>
        <v>107384783.34</v>
      </c>
      <c r="M123" s="87">
        <f>'[1]FARS-per obj'!M8436</f>
        <v>19459717.349999998</v>
      </c>
      <c r="N123" s="87">
        <f>'[1]FARS-per obj'!N8436</f>
        <v>16188540.969999999</v>
      </c>
      <c r="O123" s="87">
        <f>'[1]FARS-per obj'!O8436</f>
        <v>0</v>
      </c>
      <c r="P123" s="87">
        <f>'[1]FARS-per obj'!P8436</f>
        <v>0</v>
      </c>
      <c r="Q123" s="72">
        <f t="shared" si="52"/>
        <v>35648258.319999993</v>
      </c>
      <c r="R123" s="87">
        <f>'[1]FARS-per obj'!R8436</f>
        <v>16722797.770000003</v>
      </c>
      <c r="S123" s="87">
        <f>'[1]FARS-per obj'!S8436</f>
        <v>16428221.32</v>
      </c>
      <c r="T123" s="87">
        <f>'[1]FARS-per obj'!T8436</f>
        <v>0</v>
      </c>
      <c r="U123" s="87">
        <f>'[1]FARS-per obj'!U8436</f>
        <v>0</v>
      </c>
      <c r="V123" s="72">
        <f t="shared" si="53"/>
        <v>33151019.090000004</v>
      </c>
      <c r="W123" s="72">
        <f t="shared" si="54"/>
        <v>0</v>
      </c>
      <c r="X123" s="72">
        <f t="shared" si="55"/>
        <v>71736525.020000011</v>
      </c>
      <c r="Y123" s="87">
        <f>'[1]FARS-per obj'!Y8436</f>
        <v>0</v>
      </c>
      <c r="Z123" s="87">
        <f>'[1]FARS-per obj'!Z8436</f>
        <v>0</v>
      </c>
      <c r="AA123" s="139"/>
      <c r="AB123" s="25"/>
    </row>
    <row r="124" spans="1:32" x14ac:dyDescent="0.25">
      <c r="A124" s="101"/>
      <c r="B124" s="20" t="s">
        <v>209</v>
      </c>
      <c r="C124" s="20"/>
      <c r="D124" s="103"/>
      <c r="E124" s="108">
        <f t="shared" ref="E124:Z124" si="56">SUM(E125:E127)</f>
        <v>4633000</v>
      </c>
      <c r="F124" s="108">
        <f t="shared" si="56"/>
        <v>1365915</v>
      </c>
      <c r="G124" s="108">
        <f t="shared" si="56"/>
        <v>5998915</v>
      </c>
      <c r="H124" s="108">
        <f t="shared" si="56"/>
        <v>4633000</v>
      </c>
      <c r="I124" s="108">
        <f t="shared" si="56"/>
        <v>623915</v>
      </c>
      <c r="J124" s="108">
        <f t="shared" si="56"/>
        <v>0</v>
      </c>
      <c r="K124" s="108">
        <f t="shared" si="56"/>
        <v>742000</v>
      </c>
      <c r="L124" s="108">
        <f t="shared" si="56"/>
        <v>5998915</v>
      </c>
      <c r="M124" s="108">
        <f t="shared" si="56"/>
        <v>1219736.5399999998</v>
      </c>
      <c r="N124" s="108">
        <f t="shared" si="56"/>
        <v>4670805.6500000004</v>
      </c>
      <c r="O124" s="108">
        <f t="shared" si="56"/>
        <v>0</v>
      </c>
      <c r="P124" s="108">
        <f t="shared" si="56"/>
        <v>0</v>
      </c>
      <c r="Q124" s="108">
        <f t="shared" si="56"/>
        <v>5890542.1899999995</v>
      </c>
      <c r="R124" s="108">
        <f t="shared" si="56"/>
        <v>459300.77999999997</v>
      </c>
      <c r="S124" s="108">
        <f t="shared" si="56"/>
        <v>1881599.06</v>
      </c>
      <c r="T124" s="108">
        <f t="shared" si="56"/>
        <v>0</v>
      </c>
      <c r="U124" s="108">
        <f t="shared" si="56"/>
        <v>0</v>
      </c>
      <c r="V124" s="108">
        <f t="shared" si="56"/>
        <v>2340899.8399999999</v>
      </c>
      <c r="W124" s="108">
        <f t="shared" si="56"/>
        <v>0</v>
      </c>
      <c r="X124" s="108">
        <f t="shared" si="56"/>
        <v>108372.81000000029</v>
      </c>
      <c r="Y124" s="108">
        <f t="shared" si="56"/>
        <v>0</v>
      </c>
      <c r="Z124" s="108">
        <f t="shared" si="56"/>
        <v>0</v>
      </c>
      <c r="AA124" s="139"/>
      <c r="AB124" s="105"/>
      <c r="AC124" s="106"/>
      <c r="AD124" s="106"/>
      <c r="AE124" s="106"/>
    </row>
    <row r="125" spans="1:32" x14ac:dyDescent="0.25">
      <c r="A125" s="84"/>
      <c r="C125" s="8" t="s">
        <v>210</v>
      </c>
      <c r="D125" s="86" t="s">
        <v>211</v>
      </c>
      <c r="E125" s="87">
        <f>'[1]FARS-per obj'!E8438</f>
        <v>1106000</v>
      </c>
      <c r="F125" s="87">
        <f>'[1]FARS-per obj'!F8438</f>
        <v>221835</v>
      </c>
      <c r="G125" s="87">
        <f t="shared" ref="G125:G127" si="57">F125+E125</f>
        <v>1327835</v>
      </c>
      <c r="H125" s="87">
        <f>'[1]FARS-per obj'!H8438</f>
        <v>1106000</v>
      </c>
      <c r="I125" s="87">
        <f>'[1]FARS-per obj'!I8438</f>
        <v>-70165</v>
      </c>
      <c r="J125" s="87">
        <f>'[1]FARS-per obj'!J8438</f>
        <v>0</v>
      </c>
      <c r="K125" s="87">
        <f>'[1]FARS-per obj'!K8438</f>
        <v>292000</v>
      </c>
      <c r="L125" s="87">
        <f t="shared" ref="L125:L127" si="58">SUM(H125:K125)</f>
        <v>1327835</v>
      </c>
      <c r="M125" s="87">
        <f>'[1]FARS-per obj'!M8438</f>
        <v>101223.93</v>
      </c>
      <c r="N125" s="87">
        <f>'[1]FARS-per obj'!N8438</f>
        <v>1143443.75</v>
      </c>
      <c r="O125" s="87">
        <f>'[1]FARS-per obj'!O8438</f>
        <v>0</v>
      </c>
      <c r="P125" s="87">
        <f>'[1]FARS-per obj'!P8438</f>
        <v>0</v>
      </c>
      <c r="Q125" s="72">
        <f t="shared" ref="Q125:Q127" si="59">SUM(M125:P125)</f>
        <v>1244667.68</v>
      </c>
      <c r="R125" s="87">
        <f>'[1]FARS-per obj'!R8438</f>
        <v>97368.17</v>
      </c>
      <c r="S125" s="87">
        <f>'[1]FARS-per obj'!S8438</f>
        <v>198999.83000000002</v>
      </c>
      <c r="T125" s="87">
        <f>'[1]FARS-per obj'!T8438</f>
        <v>0</v>
      </c>
      <c r="U125" s="87">
        <f>'[1]FARS-per obj'!U8438</f>
        <v>0</v>
      </c>
      <c r="V125" s="72">
        <f t="shared" ref="V125:V127" si="60">SUM(R125:U125)</f>
        <v>296368</v>
      </c>
      <c r="W125" s="72">
        <f t="shared" ref="W125:W127" si="61">G125-L125</f>
        <v>0</v>
      </c>
      <c r="X125" s="72">
        <f t="shared" ref="X125:X127" si="62">L125-Q125</f>
        <v>83167.320000000065</v>
      </c>
      <c r="Y125" s="87">
        <f>'[1]FARS-per obj'!Y8438</f>
        <v>0</v>
      </c>
      <c r="Z125" s="87">
        <f>'[1]FARS-per obj'!Z8438</f>
        <v>0</v>
      </c>
      <c r="AA125" s="139"/>
      <c r="AB125" s="25"/>
      <c r="AC125" s="8"/>
    </row>
    <row r="126" spans="1:32" x14ac:dyDescent="0.25">
      <c r="A126" s="84"/>
      <c r="C126" s="8" t="s">
        <v>212</v>
      </c>
      <c r="D126" s="86" t="s">
        <v>213</v>
      </c>
      <c r="E126" s="87">
        <f>'[1]FARS-per obj'!E8439</f>
        <v>3517000</v>
      </c>
      <c r="F126" s="87">
        <f>'[1]FARS-per obj'!F8439</f>
        <v>1154080</v>
      </c>
      <c r="G126" s="87">
        <f t="shared" si="57"/>
        <v>4671080</v>
      </c>
      <c r="H126" s="87">
        <f>'[1]FARS-per obj'!H8439</f>
        <v>3517000</v>
      </c>
      <c r="I126" s="87">
        <f>'[1]FARS-per obj'!I8439</f>
        <v>704080</v>
      </c>
      <c r="J126" s="87">
        <f>'[1]FARS-per obj'!J8439</f>
        <v>0</v>
      </c>
      <c r="K126" s="87">
        <f>'[1]FARS-per obj'!K8439</f>
        <v>450000</v>
      </c>
      <c r="L126" s="87">
        <f t="shared" si="58"/>
        <v>4671080</v>
      </c>
      <c r="M126" s="87">
        <f>'[1]FARS-per obj'!M8439</f>
        <v>1118512.6099999999</v>
      </c>
      <c r="N126" s="87">
        <f>'[1]FARS-per obj'!N8439</f>
        <v>3527361.9</v>
      </c>
      <c r="O126" s="87">
        <f>'[1]FARS-per obj'!O8439</f>
        <v>0</v>
      </c>
      <c r="P126" s="87">
        <f>'[1]FARS-per obj'!P8439</f>
        <v>0</v>
      </c>
      <c r="Q126" s="72">
        <f t="shared" si="59"/>
        <v>4645874.51</v>
      </c>
      <c r="R126" s="87">
        <f>'[1]FARS-per obj'!R8439</f>
        <v>361932.61</v>
      </c>
      <c r="S126" s="87">
        <f>'[1]FARS-per obj'!S8439</f>
        <v>1682599.23</v>
      </c>
      <c r="T126" s="87">
        <f>'[1]FARS-per obj'!T8439</f>
        <v>0</v>
      </c>
      <c r="U126" s="87">
        <f>'[1]FARS-per obj'!U8439</f>
        <v>0</v>
      </c>
      <c r="V126" s="72">
        <f t="shared" si="60"/>
        <v>2044531.8399999999</v>
      </c>
      <c r="W126" s="72">
        <f t="shared" si="61"/>
        <v>0</v>
      </c>
      <c r="X126" s="72">
        <f t="shared" si="62"/>
        <v>25205.490000000224</v>
      </c>
      <c r="Y126" s="87">
        <f>'[1]FARS-per obj'!Y8439</f>
        <v>0</v>
      </c>
      <c r="Z126" s="87">
        <f>'[1]FARS-per obj'!Z8439</f>
        <v>0</v>
      </c>
      <c r="AA126" s="139"/>
      <c r="AB126" s="25"/>
      <c r="AC126" s="8"/>
    </row>
    <row r="127" spans="1:32" x14ac:dyDescent="0.25">
      <c r="A127" s="84"/>
      <c r="C127" s="8" t="s">
        <v>214</v>
      </c>
      <c r="D127" s="86" t="s">
        <v>215</v>
      </c>
      <c r="E127" s="87">
        <f>'[1]FARS-per obj'!E8440</f>
        <v>10000</v>
      </c>
      <c r="F127" s="87">
        <f>'[1]FARS-per obj'!F8440</f>
        <v>-10000</v>
      </c>
      <c r="G127" s="87">
        <f t="shared" si="57"/>
        <v>0</v>
      </c>
      <c r="H127" s="87">
        <f>'[1]FARS-per obj'!H8440</f>
        <v>10000</v>
      </c>
      <c r="I127" s="87">
        <f>'[1]FARS-per obj'!I8440</f>
        <v>-10000</v>
      </c>
      <c r="J127" s="87">
        <f>'[1]FARS-per obj'!J8440</f>
        <v>0</v>
      </c>
      <c r="K127" s="87">
        <f>'[1]FARS-per obj'!K8440</f>
        <v>0</v>
      </c>
      <c r="L127" s="87">
        <f t="shared" si="58"/>
        <v>0</v>
      </c>
      <c r="M127" s="87">
        <f>'[1]FARS-per obj'!M8440</f>
        <v>0</v>
      </c>
      <c r="N127" s="87">
        <f>'[1]FARS-per obj'!N8440</f>
        <v>0</v>
      </c>
      <c r="O127" s="87">
        <f>'[1]FARS-per obj'!O8440</f>
        <v>0</v>
      </c>
      <c r="P127" s="87">
        <f>'[1]FARS-per obj'!P8440</f>
        <v>0</v>
      </c>
      <c r="Q127" s="72">
        <f t="shared" si="59"/>
        <v>0</v>
      </c>
      <c r="R127" s="87">
        <f>'[1]FARS-per obj'!R8440</f>
        <v>0</v>
      </c>
      <c r="S127" s="87">
        <f>'[1]FARS-per obj'!S8440</f>
        <v>0</v>
      </c>
      <c r="T127" s="87">
        <f>'[1]FARS-per obj'!T8440</f>
        <v>0</v>
      </c>
      <c r="U127" s="87">
        <f>'[1]FARS-per obj'!U8440</f>
        <v>0</v>
      </c>
      <c r="V127" s="72">
        <f t="shared" si="60"/>
        <v>0</v>
      </c>
      <c r="W127" s="72">
        <f t="shared" si="61"/>
        <v>0</v>
      </c>
      <c r="X127" s="72">
        <f t="shared" si="62"/>
        <v>0</v>
      </c>
      <c r="Y127" s="87">
        <f>'[1]FARS-per obj'!Y8440</f>
        <v>0</v>
      </c>
      <c r="Z127" s="87">
        <f>'[1]FARS-per obj'!Z8440</f>
        <v>0</v>
      </c>
      <c r="AA127" s="139"/>
      <c r="AB127" s="25"/>
    </row>
    <row r="128" spans="1:32" x14ac:dyDescent="0.25">
      <c r="A128" s="101"/>
      <c r="B128" s="20" t="s">
        <v>216</v>
      </c>
      <c r="C128" s="20"/>
      <c r="D128" s="103"/>
      <c r="E128" s="108">
        <f t="shared" ref="E128:Z128" si="63">SUM(E129:E159)</f>
        <v>2025000</v>
      </c>
      <c r="F128" s="108">
        <f t="shared" si="63"/>
        <v>2643100</v>
      </c>
      <c r="G128" s="108">
        <f t="shared" si="63"/>
        <v>4668100</v>
      </c>
      <c r="H128" s="108">
        <f t="shared" si="63"/>
        <v>2025000</v>
      </c>
      <c r="I128" s="108">
        <f t="shared" si="63"/>
        <v>-106900</v>
      </c>
      <c r="J128" s="108">
        <f t="shared" si="63"/>
        <v>0</v>
      </c>
      <c r="K128" s="108">
        <f t="shared" si="63"/>
        <v>2750000</v>
      </c>
      <c r="L128" s="108">
        <f t="shared" si="63"/>
        <v>4668100</v>
      </c>
      <c r="M128" s="108">
        <f t="shared" si="63"/>
        <v>537371</v>
      </c>
      <c r="N128" s="108">
        <f t="shared" si="63"/>
        <v>444700</v>
      </c>
      <c r="O128" s="108">
        <f t="shared" si="63"/>
        <v>0</v>
      </c>
      <c r="P128" s="108">
        <f t="shared" si="63"/>
        <v>0</v>
      </c>
      <c r="Q128" s="108">
        <f t="shared" si="63"/>
        <v>982071</v>
      </c>
      <c r="R128" s="108">
        <f t="shared" si="63"/>
        <v>461053</v>
      </c>
      <c r="S128" s="108">
        <f t="shared" si="63"/>
        <v>198620</v>
      </c>
      <c r="T128" s="108">
        <f t="shared" si="63"/>
        <v>0</v>
      </c>
      <c r="U128" s="108">
        <f t="shared" si="63"/>
        <v>0</v>
      </c>
      <c r="V128" s="108">
        <f t="shared" si="63"/>
        <v>659673</v>
      </c>
      <c r="W128" s="108">
        <f t="shared" si="63"/>
        <v>0</v>
      </c>
      <c r="X128" s="108">
        <f t="shared" si="63"/>
        <v>3686029</v>
      </c>
      <c r="Y128" s="108">
        <f t="shared" si="63"/>
        <v>0</v>
      </c>
      <c r="Z128" s="108">
        <f t="shared" si="63"/>
        <v>0</v>
      </c>
      <c r="AA128" s="139"/>
      <c r="AB128" s="105"/>
      <c r="AC128" s="106"/>
      <c r="AD128" s="106"/>
      <c r="AE128" s="106"/>
    </row>
    <row r="129" spans="1:29" x14ac:dyDescent="0.25">
      <c r="A129" s="84"/>
      <c r="B129" s="20" t="s">
        <v>217</v>
      </c>
      <c r="C129" s="8"/>
      <c r="D129" s="86" t="s">
        <v>218</v>
      </c>
      <c r="E129" s="87">
        <f>'[1]FARS-per obj'!E8442</f>
        <v>0</v>
      </c>
      <c r="F129" s="87">
        <f>'[1]FARS-per obj'!F8442</f>
        <v>0</v>
      </c>
      <c r="G129" s="87">
        <f t="shared" ref="G129:G159" si="64">F129+E129</f>
        <v>0</v>
      </c>
      <c r="H129" s="87">
        <f>'[1]FARS-per obj'!H8442</f>
        <v>0</v>
      </c>
      <c r="I129" s="87">
        <f>'[1]FARS-per obj'!I8442</f>
        <v>0</v>
      </c>
      <c r="J129" s="87">
        <f>'[1]FARS-per obj'!J8442</f>
        <v>0</v>
      </c>
      <c r="K129" s="87">
        <f>'[1]FARS-per obj'!K8442</f>
        <v>0</v>
      </c>
      <c r="L129" s="87">
        <f t="shared" ref="L129:L159" si="65">SUM(H129:K129)</f>
        <v>0</v>
      </c>
      <c r="M129" s="87">
        <f>'[1]FARS-per obj'!M8442</f>
        <v>0</v>
      </c>
      <c r="N129" s="87">
        <f>'[1]FARS-per obj'!N8442</f>
        <v>0</v>
      </c>
      <c r="O129" s="87">
        <f>'[1]FARS-per obj'!O8442</f>
        <v>0</v>
      </c>
      <c r="P129" s="87">
        <f>'[1]FARS-per obj'!P8442</f>
        <v>0</v>
      </c>
      <c r="Q129" s="72">
        <f t="shared" ref="Q129:Q159" si="66">SUM(M129:P129)</f>
        <v>0</v>
      </c>
      <c r="R129" s="87">
        <f>'[1]FARS-per obj'!R8442</f>
        <v>0</v>
      </c>
      <c r="S129" s="87">
        <f>'[1]FARS-per obj'!S8442</f>
        <v>0</v>
      </c>
      <c r="T129" s="87">
        <f>'[1]FARS-per obj'!T8442</f>
        <v>0</v>
      </c>
      <c r="U129" s="87">
        <f>'[1]FARS-per obj'!U8442</f>
        <v>0</v>
      </c>
      <c r="V129" s="72">
        <f t="shared" ref="V129:V159" si="67">SUM(R129:U129)</f>
        <v>0</v>
      </c>
      <c r="W129" s="72">
        <f t="shared" ref="W129:W159" si="68">G129-L129</f>
        <v>0</v>
      </c>
      <c r="X129" s="72">
        <f t="shared" ref="X129:X159" si="69">L129-Q129</f>
        <v>0</v>
      </c>
      <c r="Y129" s="87">
        <f>'[1]FARS-per obj'!Y8442</f>
        <v>0</v>
      </c>
      <c r="Z129" s="87">
        <f>'[1]FARS-per obj'!Z8442</f>
        <v>0</v>
      </c>
      <c r="AA129" s="139"/>
      <c r="AB129" s="25"/>
      <c r="AC129" s="8"/>
    </row>
    <row r="130" spans="1:29" x14ac:dyDescent="0.25">
      <c r="A130" s="84"/>
      <c r="B130" s="20" t="s">
        <v>219</v>
      </c>
      <c r="C130" s="8"/>
      <c r="D130" s="86" t="s">
        <v>220</v>
      </c>
      <c r="E130" s="87">
        <f>'[1]FARS-per obj'!E8443</f>
        <v>0</v>
      </c>
      <c r="F130" s="87">
        <f>'[1]FARS-per obj'!F8443</f>
        <v>0</v>
      </c>
      <c r="G130" s="87">
        <f t="shared" si="64"/>
        <v>0</v>
      </c>
      <c r="H130" s="87">
        <f>'[1]FARS-per obj'!H8443</f>
        <v>0</v>
      </c>
      <c r="I130" s="87">
        <f>'[1]FARS-per obj'!I8443</f>
        <v>0</v>
      </c>
      <c r="J130" s="87">
        <f>'[1]FARS-per obj'!J8443</f>
        <v>0</v>
      </c>
      <c r="K130" s="87">
        <f>'[1]FARS-per obj'!K8443</f>
        <v>0</v>
      </c>
      <c r="L130" s="87">
        <f t="shared" si="65"/>
        <v>0</v>
      </c>
      <c r="M130" s="87">
        <f>'[1]FARS-per obj'!M8443</f>
        <v>0</v>
      </c>
      <c r="N130" s="87">
        <f>'[1]FARS-per obj'!N8443</f>
        <v>0</v>
      </c>
      <c r="O130" s="87">
        <f>'[1]FARS-per obj'!O8443</f>
        <v>0</v>
      </c>
      <c r="P130" s="87">
        <f>'[1]FARS-per obj'!P8443</f>
        <v>0</v>
      </c>
      <c r="Q130" s="72">
        <f t="shared" si="66"/>
        <v>0</v>
      </c>
      <c r="R130" s="87">
        <f>'[1]FARS-per obj'!R8443</f>
        <v>0</v>
      </c>
      <c r="S130" s="87">
        <f>'[1]FARS-per obj'!S8443</f>
        <v>0</v>
      </c>
      <c r="T130" s="87">
        <f>'[1]FARS-per obj'!T8443</f>
        <v>0</v>
      </c>
      <c r="U130" s="87">
        <f>'[1]FARS-per obj'!U8443</f>
        <v>0</v>
      </c>
      <c r="V130" s="72">
        <f t="shared" si="67"/>
        <v>0</v>
      </c>
      <c r="W130" s="72">
        <f t="shared" si="68"/>
        <v>0</v>
      </c>
      <c r="X130" s="72">
        <f t="shared" si="69"/>
        <v>0</v>
      </c>
      <c r="Y130" s="87">
        <f>'[1]FARS-per obj'!Y8443</f>
        <v>0</v>
      </c>
      <c r="Z130" s="87">
        <f>'[1]FARS-per obj'!Z8443</f>
        <v>0</v>
      </c>
      <c r="AA130" s="139"/>
      <c r="AB130" s="25"/>
      <c r="AC130" s="8"/>
    </row>
    <row r="131" spans="1:29" x14ac:dyDescent="0.25">
      <c r="A131" s="84"/>
      <c r="B131" s="20" t="s">
        <v>221</v>
      </c>
      <c r="C131" s="8"/>
      <c r="D131" s="86" t="s">
        <v>222</v>
      </c>
      <c r="E131" s="87">
        <f>'[1]FARS-per obj'!E8444</f>
        <v>83000</v>
      </c>
      <c r="F131" s="87">
        <f>'[1]FARS-per obj'!F8444</f>
        <v>393000</v>
      </c>
      <c r="G131" s="87">
        <f t="shared" si="64"/>
        <v>476000</v>
      </c>
      <c r="H131" s="87">
        <f>'[1]FARS-per obj'!H8444</f>
        <v>83000</v>
      </c>
      <c r="I131" s="87">
        <f>'[1]FARS-per obj'!I8444</f>
        <v>263000</v>
      </c>
      <c r="J131" s="87">
        <f>'[1]FARS-per obj'!J8444</f>
        <v>0</v>
      </c>
      <c r="K131" s="87">
        <f>'[1]FARS-per obj'!K8444</f>
        <v>130000</v>
      </c>
      <c r="L131" s="87">
        <f t="shared" si="65"/>
        <v>476000</v>
      </c>
      <c r="M131" s="87">
        <f>'[1]FARS-per obj'!M8444</f>
        <v>0</v>
      </c>
      <c r="N131" s="87">
        <f>'[1]FARS-per obj'!N8444</f>
        <v>5515</v>
      </c>
      <c r="O131" s="87">
        <f>'[1]FARS-per obj'!O8444</f>
        <v>0</v>
      </c>
      <c r="P131" s="87">
        <f>'[1]FARS-per obj'!P8444</f>
        <v>0</v>
      </c>
      <c r="Q131" s="72">
        <f t="shared" si="66"/>
        <v>5515</v>
      </c>
      <c r="R131" s="87">
        <f>'[1]FARS-per obj'!R8444</f>
        <v>0</v>
      </c>
      <c r="S131" s="87">
        <f>'[1]FARS-per obj'!S8444</f>
        <v>5515</v>
      </c>
      <c r="T131" s="87">
        <f>'[1]FARS-per obj'!T8444</f>
        <v>0</v>
      </c>
      <c r="U131" s="87">
        <f>'[1]FARS-per obj'!U8444</f>
        <v>0</v>
      </c>
      <c r="V131" s="72">
        <f t="shared" si="67"/>
        <v>5515</v>
      </c>
      <c r="W131" s="72">
        <f t="shared" si="68"/>
        <v>0</v>
      </c>
      <c r="X131" s="72">
        <f t="shared" si="69"/>
        <v>470485</v>
      </c>
      <c r="Y131" s="87">
        <f>'[1]FARS-per obj'!Y8444</f>
        <v>0</v>
      </c>
      <c r="Z131" s="87">
        <f>'[1]FARS-per obj'!Z8444</f>
        <v>0</v>
      </c>
      <c r="AA131" s="139"/>
      <c r="AB131" s="25"/>
      <c r="AC131" s="8"/>
    </row>
    <row r="132" spans="1:29" x14ac:dyDescent="0.25">
      <c r="A132" s="84"/>
      <c r="B132" s="20" t="s">
        <v>223</v>
      </c>
      <c r="C132" s="8"/>
      <c r="D132" s="86" t="s">
        <v>224</v>
      </c>
      <c r="E132" s="87">
        <f>'[1]FARS-per obj'!E8445</f>
        <v>648000</v>
      </c>
      <c r="F132" s="87">
        <f>'[1]FARS-per obj'!F8445</f>
        <v>500000</v>
      </c>
      <c r="G132" s="87">
        <f t="shared" si="64"/>
        <v>1148000</v>
      </c>
      <c r="H132" s="87">
        <f>'[1]FARS-per obj'!H8445</f>
        <v>648000</v>
      </c>
      <c r="I132" s="87">
        <f>'[1]FARS-per obj'!I8445</f>
        <v>0</v>
      </c>
      <c r="J132" s="87">
        <f>'[1]FARS-per obj'!J8445</f>
        <v>0</v>
      </c>
      <c r="K132" s="87">
        <f>'[1]FARS-per obj'!K8445</f>
        <v>500000</v>
      </c>
      <c r="L132" s="87">
        <f t="shared" si="65"/>
        <v>1148000</v>
      </c>
      <c r="M132" s="87">
        <f>'[1]FARS-per obj'!M8445</f>
        <v>0</v>
      </c>
      <c r="N132" s="87">
        <f>'[1]FARS-per obj'!N8445</f>
        <v>0</v>
      </c>
      <c r="O132" s="87">
        <f>'[1]FARS-per obj'!O8445</f>
        <v>0</v>
      </c>
      <c r="P132" s="87">
        <f>'[1]FARS-per obj'!P8445</f>
        <v>0</v>
      </c>
      <c r="Q132" s="72">
        <f t="shared" si="66"/>
        <v>0</v>
      </c>
      <c r="R132" s="87">
        <f>'[1]FARS-per obj'!R8445</f>
        <v>0</v>
      </c>
      <c r="S132" s="87">
        <f>'[1]FARS-per obj'!S8445</f>
        <v>0</v>
      </c>
      <c r="T132" s="87">
        <f>'[1]FARS-per obj'!T8445</f>
        <v>0</v>
      </c>
      <c r="U132" s="87">
        <f>'[1]FARS-per obj'!U8445</f>
        <v>0</v>
      </c>
      <c r="V132" s="72">
        <f t="shared" si="67"/>
        <v>0</v>
      </c>
      <c r="W132" s="72">
        <f t="shared" si="68"/>
        <v>0</v>
      </c>
      <c r="X132" s="72">
        <f t="shared" si="69"/>
        <v>1148000</v>
      </c>
      <c r="Y132" s="87">
        <f>'[1]FARS-per obj'!Y8445</f>
        <v>0</v>
      </c>
      <c r="Z132" s="87">
        <f>'[1]FARS-per obj'!Z8445</f>
        <v>0</v>
      </c>
      <c r="AA132" s="139"/>
      <c r="AB132" s="25"/>
      <c r="AC132" s="8"/>
    </row>
    <row r="133" spans="1:29" x14ac:dyDescent="0.25">
      <c r="A133" s="84"/>
      <c r="B133" s="20" t="s">
        <v>225</v>
      </c>
      <c r="C133" s="8"/>
      <c r="D133" s="86" t="s">
        <v>226</v>
      </c>
      <c r="E133" s="87">
        <f>'[1]FARS-per obj'!E8446</f>
        <v>0</v>
      </c>
      <c r="F133" s="87">
        <f>'[1]FARS-per obj'!F8446</f>
        <v>0</v>
      </c>
      <c r="G133" s="87">
        <f t="shared" si="64"/>
        <v>0</v>
      </c>
      <c r="H133" s="87">
        <f>'[1]FARS-per obj'!H8446</f>
        <v>0</v>
      </c>
      <c r="I133" s="87">
        <f>'[1]FARS-per obj'!I8446</f>
        <v>0</v>
      </c>
      <c r="J133" s="87">
        <f>'[1]FARS-per obj'!J8446</f>
        <v>0</v>
      </c>
      <c r="K133" s="87">
        <f>'[1]FARS-per obj'!K8446</f>
        <v>0</v>
      </c>
      <c r="L133" s="87">
        <f t="shared" si="65"/>
        <v>0</v>
      </c>
      <c r="M133" s="87">
        <f>'[1]FARS-per obj'!M8446</f>
        <v>0</v>
      </c>
      <c r="N133" s="87">
        <f>'[1]FARS-per obj'!N8446</f>
        <v>0</v>
      </c>
      <c r="O133" s="87">
        <f>'[1]FARS-per obj'!O8446</f>
        <v>0</v>
      </c>
      <c r="P133" s="87">
        <f>'[1]FARS-per obj'!P8446</f>
        <v>0</v>
      </c>
      <c r="Q133" s="72">
        <f t="shared" si="66"/>
        <v>0</v>
      </c>
      <c r="R133" s="87">
        <f>'[1]FARS-per obj'!R8446</f>
        <v>0</v>
      </c>
      <c r="S133" s="87">
        <f>'[1]FARS-per obj'!S8446</f>
        <v>0</v>
      </c>
      <c r="T133" s="87">
        <f>'[1]FARS-per obj'!T8446</f>
        <v>0</v>
      </c>
      <c r="U133" s="87">
        <f>'[1]FARS-per obj'!U8446</f>
        <v>0</v>
      </c>
      <c r="V133" s="72">
        <f t="shared" si="67"/>
        <v>0</v>
      </c>
      <c r="W133" s="72">
        <f t="shared" si="68"/>
        <v>0</v>
      </c>
      <c r="X133" s="72">
        <f t="shared" si="69"/>
        <v>0</v>
      </c>
      <c r="Y133" s="87">
        <f>'[1]FARS-per obj'!Y8446</f>
        <v>0</v>
      </c>
      <c r="Z133" s="87">
        <f>'[1]FARS-per obj'!Z8446</f>
        <v>0</v>
      </c>
      <c r="AA133" s="139"/>
      <c r="AB133" s="25"/>
      <c r="AC133" s="8"/>
    </row>
    <row r="134" spans="1:29" x14ac:dyDescent="0.25">
      <c r="A134" s="84"/>
      <c r="B134" s="20" t="s">
        <v>227</v>
      </c>
      <c r="C134" s="8"/>
      <c r="D134" s="86" t="s">
        <v>228</v>
      </c>
      <c r="E134" s="87">
        <f>'[1]FARS-per obj'!E8447</f>
        <v>0</v>
      </c>
      <c r="F134" s="87">
        <f>'[1]FARS-per obj'!F8447</f>
        <v>50000</v>
      </c>
      <c r="G134" s="87">
        <f t="shared" si="64"/>
        <v>50000</v>
      </c>
      <c r="H134" s="87">
        <f>'[1]FARS-per obj'!H8447</f>
        <v>0</v>
      </c>
      <c r="I134" s="87">
        <f>'[1]FARS-per obj'!I8447</f>
        <v>0</v>
      </c>
      <c r="J134" s="87">
        <f>'[1]FARS-per obj'!J8447</f>
        <v>0</v>
      </c>
      <c r="K134" s="87">
        <f>'[1]FARS-per obj'!K8447</f>
        <v>50000</v>
      </c>
      <c r="L134" s="87">
        <f t="shared" si="65"/>
        <v>50000</v>
      </c>
      <c r="M134" s="87">
        <f>'[1]FARS-per obj'!M8447</f>
        <v>0</v>
      </c>
      <c r="N134" s="87">
        <f>'[1]FARS-per obj'!N8447</f>
        <v>0</v>
      </c>
      <c r="O134" s="87">
        <f>'[1]FARS-per obj'!O8447</f>
        <v>0</v>
      </c>
      <c r="P134" s="87">
        <f>'[1]FARS-per obj'!P8447</f>
        <v>0</v>
      </c>
      <c r="Q134" s="72">
        <f t="shared" si="66"/>
        <v>0</v>
      </c>
      <c r="R134" s="87">
        <f>'[1]FARS-per obj'!R8447</f>
        <v>0</v>
      </c>
      <c r="S134" s="87">
        <f>'[1]FARS-per obj'!S8447</f>
        <v>0</v>
      </c>
      <c r="T134" s="87">
        <f>'[1]FARS-per obj'!T8447</f>
        <v>0</v>
      </c>
      <c r="U134" s="87">
        <f>'[1]FARS-per obj'!U8447</f>
        <v>0</v>
      </c>
      <c r="V134" s="72">
        <f t="shared" si="67"/>
        <v>0</v>
      </c>
      <c r="W134" s="72">
        <f t="shared" si="68"/>
        <v>0</v>
      </c>
      <c r="X134" s="72">
        <f t="shared" si="69"/>
        <v>50000</v>
      </c>
      <c r="Y134" s="87">
        <f>'[1]FARS-per obj'!Y8447</f>
        <v>0</v>
      </c>
      <c r="Z134" s="87">
        <f>'[1]FARS-per obj'!Z8447</f>
        <v>0</v>
      </c>
      <c r="AA134" s="139"/>
      <c r="AB134" s="25"/>
      <c r="AC134" s="8"/>
    </row>
    <row r="135" spans="1:29" x14ac:dyDescent="0.25">
      <c r="A135" s="84"/>
      <c r="B135" s="20" t="s">
        <v>229</v>
      </c>
      <c r="C135" s="8"/>
      <c r="D135" s="86" t="s">
        <v>230</v>
      </c>
      <c r="E135" s="87">
        <f>'[1]FARS-per obj'!E8448</f>
        <v>104000</v>
      </c>
      <c r="F135" s="87">
        <f>'[1]FARS-per obj'!F8448</f>
        <v>1066000</v>
      </c>
      <c r="G135" s="87">
        <f t="shared" si="64"/>
        <v>1170000</v>
      </c>
      <c r="H135" s="87">
        <f>'[1]FARS-per obj'!H8448</f>
        <v>104000</v>
      </c>
      <c r="I135" s="87">
        <f>'[1]FARS-per obj'!I8448</f>
        <v>-104000</v>
      </c>
      <c r="J135" s="87">
        <f>'[1]FARS-per obj'!J8448</f>
        <v>0</v>
      </c>
      <c r="K135" s="87">
        <f>'[1]FARS-per obj'!K8448</f>
        <v>1170000</v>
      </c>
      <c r="L135" s="87">
        <f t="shared" si="65"/>
        <v>1170000</v>
      </c>
      <c r="M135" s="87">
        <f>'[1]FARS-per obj'!M8448</f>
        <v>101668</v>
      </c>
      <c r="N135" s="87">
        <f>'[1]FARS-per obj'!N8448</f>
        <v>160000</v>
      </c>
      <c r="O135" s="87">
        <f>'[1]FARS-per obj'!O8448</f>
        <v>0</v>
      </c>
      <c r="P135" s="87">
        <f>'[1]FARS-per obj'!P8448</f>
        <v>0</v>
      </c>
      <c r="Q135" s="72">
        <f t="shared" si="66"/>
        <v>261668</v>
      </c>
      <c r="R135" s="87">
        <f>'[1]FARS-per obj'!R8448</f>
        <v>50000</v>
      </c>
      <c r="S135" s="87">
        <f>'[1]FARS-per obj'!S8448</f>
        <v>0</v>
      </c>
      <c r="T135" s="87">
        <f>'[1]FARS-per obj'!T8448</f>
        <v>0</v>
      </c>
      <c r="U135" s="87">
        <f>'[1]FARS-per obj'!U8448</f>
        <v>0</v>
      </c>
      <c r="V135" s="72">
        <f t="shared" si="67"/>
        <v>50000</v>
      </c>
      <c r="W135" s="72">
        <f t="shared" si="68"/>
        <v>0</v>
      </c>
      <c r="X135" s="72">
        <f t="shared" si="69"/>
        <v>908332</v>
      </c>
      <c r="Y135" s="87">
        <f>'[1]FARS-per obj'!Y8448</f>
        <v>0</v>
      </c>
      <c r="Z135" s="87">
        <f>'[1]FARS-per obj'!Z8448</f>
        <v>0</v>
      </c>
      <c r="AA135" s="139"/>
      <c r="AB135" s="25"/>
      <c r="AC135" s="8"/>
    </row>
    <row r="136" spans="1:29" x14ac:dyDescent="0.25">
      <c r="A136" s="84"/>
      <c r="B136" s="20" t="s">
        <v>231</v>
      </c>
      <c r="C136" s="8"/>
      <c r="D136" s="86" t="s">
        <v>232</v>
      </c>
      <c r="E136" s="87">
        <f>'[1]FARS-per obj'!E8449</f>
        <v>0</v>
      </c>
      <c r="F136" s="87">
        <f>'[1]FARS-per obj'!F8449</f>
        <v>0</v>
      </c>
      <c r="G136" s="87">
        <f t="shared" si="64"/>
        <v>0</v>
      </c>
      <c r="H136" s="87">
        <f>'[1]FARS-per obj'!H8449</f>
        <v>0</v>
      </c>
      <c r="I136" s="87">
        <f>'[1]FARS-per obj'!I8449</f>
        <v>0</v>
      </c>
      <c r="J136" s="87">
        <f>'[1]FARS-per obj'!J8449</f>
        <v>0</v>
      </c>
      <c r="K136" s="87">
        <f>'[1]FARS-per obj'!K8449</f>
        <v>0</v>
      </c>
      <c r="L136" s="87">
        <f t="shared" si="65"/>
        <v>0</v>
      </c>
      <c r="M136" s="87">
        <f>'[1]FARS-per obj'!M8449</f>
        <v>0</v>
      </c>
      <c r="N136" s="87">
        <f>'[1]FARS-per obj'!N8449</f>
        <v>0</v>
      </c>
      <c r="O136" s="87">
        <f>'[1]FARS-per obj'!O8449</f>
        <v>0</v>
      </c>
      <c r="P136" s="87">
        <f>'[1]FARS-per obj'!P8449</f>
        <v>0</v>
      </c>
      <c r="Q136" s="72">
        <f t="shared" si="66"/>
        <v>0</v>
      </c>
      <c r="R136" s="87">
        <f>'[1]FARS-per obj'!R8449</f>
        <v>0</v>
      </c>
      <c r="S136" s="87">
        <f>'[1]FARS-per obj'!S8449</f>
        <v>0</v>
      </c>
      <c r="T136" s="87">
        <f>'[1]FARS-per obj'!T8449</f>
        <v>0</v>
      </c>
      <c r="U136" s="87">
        <f>'[1]FARS-per obj'!U8449</f>
        <v>0</v>
      </c>
      <c r="V136" s="72">
        <f t="shared" si="67"/>
        <v>0</v>
      </c>
      <c r="W136" s="72">
        <f t="shared" si="68"/>
        <v>0</v>
      </c>
      <c r="X136" s="72">
        <f t="shared" si="69"/>
        <v>0</v>
      </c>
      <c r="Y136" s="87">
        <f>'[1]FARS-per obj'!Y8449</f>
        <v>0</v>
      </c>
      <c r="Z136" s="87">
        <f>'[1]FARS-per obj'!Z8449</f>
        <v>0</v>
      </c>
      <c r="AA136" s="139"/>
      <c r="AB136" s="25"/>
    </row>
    <row r="137" spans="1:29" x14ac:dyDescent="0.25">
      <c r="A137" s="84"/>
      <c r="B137" s="20" t="s">
        <v>233</v>
      </c>
      <c r="C137" s="8"/>
      <c r="D137" s="86" t="s">
        <v>234</v>
      </c>
      <c r="E137" s="87">
        <f>'[1]FARS-per obj'!E8450</f>
        <v>0</v>
      </c>
      <c r="F137" s="87">
        <f>'[1]FARS-per obj'!F8450</f>
        <v>0</v>
      </c>
      <c r="G137" s="87">
        <f t="shared" si="64"/>
        <v>0</v>
      </c>
      <c r="H137" s="87">
        <f>'[1]FARS-per obj'!H8450</f>
        <v>0</v>
      </c>
      <c r="I137" s="87">
        <f>'[1]FARS-per obj'!I8450</f>
        <v>0</v>
      </c>
      <c r="J137" s="87">
        <f>'[1]FARS-per obj'!J8450</f>
        <v>0</v>
      </c>
      <c r="K137" s="87">
        <f>'[1]FARS-per obj'!K8450</f>
        <v>0</v>
      </c>
      <c r="L137" s="87">
        <f t="shared" si="65"/>
        <v>0</v>
      </c>
      <c r="M137" s="87">
        <f>'[1]FARS-per obj'!M8450</f>
        <v>0</v>
      </c>
      <c r="N137" s="87">
        <f>'[1]FARS-per obj'!N8450</f>
        <v>0</v>
      </c>
      <c r="O137" s="87">
        <f>'[1]FARS-per obj'!O8450</f>
        <v>0</v>
      </c>
      <c r="P137" s="87">
        <f>'[1]FARS-per obj'!P8450</f>
        <v>0</v>
      </c>
      <c r="Q137" s="72">
        <f t="shared" si="66"/>
        <v>0</v>
      </c>
      <c r="R137" s="87">
        <f>'[1]FARS-per obj'!R8450</f>
        <v>0</v>
      </c>
      <c r="S137" s="87">
        <f>'[1]FARS-per obj'!S8450</f>
        <v>0</v>
      </c>
      <c r="T137" s="87">
        <f>'[1]FARS-per obj'!T8450</f>
        <v>0</v>
      </c>
      <c r="U137" s="87">
        <f>'[1]FARS-per obj'!U8450</f>
        <v>0</v>
      </c>
      <c r="V137" s="72">
        <f t="shared" si="67"/>
        <v>0</v>
      </c>
      <c r="W137" s="72">
        <f t="shared" si="68"/>
        <v>0</v>
      </c>
      <c r="X137" s="72">
        <f t="shared" si="69"/>
        <v>0</v>
      </c>
      <c r="Y137" s="87">
        <f>'[1]FARS-per obj'!Y8450</f>
        <v>0</v>
      </c>
      <c r="Z137" s="87">
        <f>'[1]FARS-per obj'!Z8450</f>
        <v>0</v>
      </c>
      <c r="AA137" s="139"/>
      <c r="AB137" s="25"/>
      <c r="AC137" s="8"/>
    </row>
    <row r="138" spans="1:29" x14ac:dyDescent="0.25">
      <c r="A138" s="84"/>
      <c r="B138" s="20" t="s">
        <v>235</v>
      </c>
      <c r="C138" s="8"/>
      <c r="D138" s="86" t="s">
        <v>236</v>
      </c>
      <c r="E138" s="87">
        <f>'[1]FARS-per obj'!E8451</f>
        <v>0</v>
      </c>
      <c r="F138" s="87">
        <f>'[1]FARS-per obj'!F8451</f>
        <v>0</v>
      </c>
      <c r="G138" s="87">
        <f t="shared" si="64"/>
        <v>0</v>
      </c>
      <c r="H138" s="87">
        <f>'[1]FARS-per obj'!H8451</f>
        <v>0</v>
      </c>
      <c r="I138" s="87">
        <f>'[1]FARS-per obj'!I8451</f>
        <v>0</v>
      </c>
      <c r="J138" s="87">
        <f>'[1]FARS-per obj'!J8451</f>
        <v>0</v>
      </c>
      <c r="K138" s="87">
        <f>'[1]FARS-per obj'!K8451</f>
        <v>0</v>
      </c>
      <c r="L138" s="87">
        <f t="shared" si="65"/>
        <v>0</v>
      </c>
      <c r="M138" s="87">
        <f>'[1]FARS-per obj'!M8451</f>
        <v>0</v>
      </c>
      <c r="N138" s="87">
        <f>'[1]FARS-per obj'!N8451</f>
        <v>0</v>
      </c>
      <c r="O138" s="87">
        <f>'[1]FARS-per obj'!O8451</f>
        <v>0</v>
      </c>
      <c r="P138" s="87">
        <f>'[1]FARS-per obj'!P8451</f>
        <v>0</v>
      </c>
      <c r="Q138" s="72">
        <f t="shared" si="66"/>
        <v>0</v>
      </c>
      <c r="R138" s="87">
        <f>'[1]FARS-per obj'!R8451</f>
        <v>0</v>
      </c>
      <c r="S138" s="87">
        <f>'[1]FARS-per obj'!S8451</f>
        <v>0</v>
      </c>
      <c r="T138" s="87">
        <f>'[1]FARS-per obj'!T8451</f>
        <v>0</v>
      </c>
      <c r="U138" s="87">
        <f>'[1]FARS-per obj'!U8451</f>
        <v>0</v>
      </c>
      <c r="V138" s="72">
        <f t="shared" si="67"/>
        <v>0</v>
      </c>
      <c r="W138" s="72">
        <f t="shared" si="68"/>
        <v>0</v>
      </c>
      <c r="X138" s="72">
        <f t="shared" si="69"/>
        <v>0</v>
      </c>
      <c r="Y138" s="87">
        <f>'[1]FARS-per obj'!Y8451</f>
        <v>0</v>
      </c>
      <c r="Z138" s="87">
        <f>'[1]FARS-per obj'!Z8451</f>
        <v>0</v>
      </c>
      <c r="AA138" s="139"/>
      <c r="AB138" s="25"/>
      <c r="AC138" s="8"/>
    </row>
    <row r="139" spans="1:29" x14ac:dyDescent="0.25">
      <c r="A139" s="84"/>
      <c r="B139" s="20" t="s">
        <v>237</v>
      </c>
      <c r="C139" s="8"/>
      <c r="D139" s="86" t="s">
        <v>238</v>
      </c>
      <c r="E139" s="87">
        <f>'[1]FARS-per obj'!E8452</f>
        <v>0</v>
      </c>
      <c r="F139" s="87">
        <f>'[1]FARS-per obj'!F8452</f>
        <v>0</v>
      </c>
      <c r="G139" s="87">
        <f t="shared" si="64"/>
        <v>0</v>
      </c>
      <c r="H139" s="87">
        <f>'[1]FARS-per obj'!H8452</f>
        <v>0</v>
      </c>
      <c r="I139" s="87">
        <f>'[1]FARS-per obj'!I8452</f>
        <v>0</v>
      </c>
      <c r="J139" s="87">
        <f>'[1]FARS-per obj'!J8452</f>
        <v>0</v>
      </c>
      <c r="K139" s="87">
        <f>'[1]FARS-per obj'!K8452</f>
        <v>0</v>
      </c>
      <c r="L139" s="87">
        <f t="shared" si="65"/>
        <v>0</v>
      </c>
      <c r="M139" s="87">
        <f>'[1]FARS-per obj'!M8452</f>
        <v>0</v>
      </c>
      <c r="N139" s="87">
        <f>'[1]FARS-per obj'!N8452</f>
        <v>0</v>
      </c>
      <c r="O139" s="87">
        <f>'[1]FARS-per obj'!O8452</f>
        <v>0</v>
      </c>
      <c r="P139" s="87">
        <f>'[1]FARS-per obj'!P8452</f>
        <v>0</v>
      </c>
      <c r="Q139" s="72">
        <f t="shared" si="66"/>
        <v>0</v>
      </c>
      <c r="R139" s="87">
        <f>'[1]FARS-per obj'!R8452</f>
        <v>0</v>
      </c>
      <c r="S139" s="87">
        <f>'[1]FARS-per obj'!S8452</f>
        <v>0</v>
      </c>
      <c r="T139" s="87">
        <f>'[1]FARS-per obj'!T8452</f>
        <v>0</v>
      </c>
      <c r="U139" s="87">
        <f>'[1]FARS-per obj'!U8452</f>
        <v>0</v>
      </c>
      <c r="V139" s="72">
        <f t="shared" si="67"/>
        <v>0</v>
      </c>
      <c r="W139" s="72">
        <f t="shared" si="68"/>
        <v>0</v>
      </c>
      <c r="X139" s="72">
        <f t="shared" si="69"/>
        <v>0</v>
      </c>
      <c r="Y139" s="87">
        <f>'[1]FARS-per obj'!Y8452</f>
        <v>0</v>
      </c>
      <c r="Z139" s="87">
        <f>'[1]FARS-per obj'!Z8452</f>
        <v>0</v>
      </c>
      <c r="AA139" s="139"/>
      <c r="AB139" s="25"/>
      <c r="AC139" s="8"/>
    </row>
    <row r="140" spans="1:29" x14ac:dyDescent="0.25">
      <c r="A140" s="84"/>
      <c r="B140" s="20" t="s">
        <v>239</v>
      </c>
      <c r="C140" s="8"/>
      <c r="D140" s="86" t="s">
        <v>240</v>
      </c>
      <c r="E140" s="87">
        <f>'[1]FARS-per obj'!E8453</f>
        <v>0</v>
      </c>
      <c r="F140" s="87">
        <f>'[1]FARS-per obj'!F8453</f>
        <v>0</v>
      </c>
      <c r="G140" s="87">
        <f t="shared" si="64"/>
        <v>0</v>
      </c>
      <c r="H140" s="87">
        <f>'[1]FARS-per obj'!H8453</f>
        <v>0</v>
      </c>
      <c r="I140" s="87">
        <f>'[1]FARS-per obj'!I8453</f>
        <v>0</v>
      </c>
      <c r="J140" s="87">
        <f>'[1]FARS-per obj'!J8453</f>
        <v>0</v>
      </c>
      <c r="K140" s="87">
        <f>'[1]FARS-per obj'!K8453</f>
        <v>0</v>
      </c>
      <c r="L140" s="87">
        <f t="shared" si="65"/>
        <v>0</v>
      </c>
      <c r="M140" s="87">
        <f>'[1]FARS-per obj'!M8453</f>
        <v>0</v>
      </c>
      <c r="N140" s="87">
        <f>'[1]FARS-per obj'!N8453</f>
        <v>0</v>
      </c>
      <c r="O140" s="87">
        <f>'[1]FARS-per obj'!O8453</f>
        <v>0</v>
      </c>
      <c r="P140" s="87">
        <f>'[1]FARS-per obj'!P8453</f>
        <v>0</v>
      </c>
      <c r="Q140" s="72">
        <f t="shared" si="66"/>
        <v>0</v>
      </c>
      <c r="R140" s="87">
        <f>'[1]FARS-per obj'!R8453</f>
        <v>0</v>
      </c>
      <c r="S140" s="87">
        <f>'[1]FARS-per obj'!S8453</f>
        <v>0</v>
      </c>
      <c r="T140" s="87">
        <f>'[1]FARS-per obj'!T8453</f>
        <v>0</v>
      </c>
      <c r="U140" s="87">
        <f>'[1]FARS-per obj'!U8453</f>
        <v>0</v>
      </c>
      <c r="V140" s="72">
        <f t="shared" si="67"/>
        <v>0</v>
      </c>
      <c r="W140" s="72">
        <f t="shared" si="68"/>
        <v>0</v>
      </c>
      <c r="X140" s="72">
        <f t="shared" si="69"/>
        <v>0</v>
      </c>
      <c r="Y140" s="87">
        <f>'[1]FARS-per obj'!Y8453</f>
        <v>0</v>
      </c>
      <c r="Z140" s="87">
        <f>'[1]FARS-per obj'!Z8453</f>
        <v>0</v>
      </c>
      <c r="AA140" s="139"/>
      <c r="AB140" s="25"/>
      <c r="AC140" s="8"/>
    </row>
    <row r="141" spans="1:29" x14ac:dyDescent="0.25">
      <c r="A141" s="84"/>
      <c r="B141" s="20" t="s">
        <v>241</v>
      </c>
      <c r="C141" s="8"/>
      <c r="D141" s="86" t="s">
        <v>242</v>
      </c>
      <c r="E141" s="87">
        <f>'[1]FARS-per obj'!E8454</f>
        <v>0</v>
      </c>
      <c r="F141" s="87">
        <f>'[1]FARS-per obj'!F8454</f>
        <v>500000</v>
      </c>
      <c r="G141" s="87">
        <f t="shared" si="64"/>
        <v>500000</v>
      </c>
      <c r="H141" s="87">
        <f>'[1]FARS-per obj'!H8454</f>
        <v>0</v>
      </c>
      <c r="I141" s="87">
        <f>'[1]FARS-per obj'!I8454</f>
        <v>0</v>
      </c>
      <c r="J141" s="87">
        <f>'[1]FARS-per obj'!J8454</f>
        <v>0</v>
      </c>
      <c r="K141" s="87">
        <f>'[1]FARS-per obj'!K8454</f>
        <v>500000</v>
      </c>
      <c r="L141" s="87">
        <f t="shared" si="65"/>
        <v>500000</v>
      </c>
      <c r="M141" s="87">
        <f>'[1]FARS-per obj'!M8454</f>
        <v>0</v>
      </c>
      <c r="N141" s="87">
        <f>'[1]FARS-per obj'!N8454</f>
        <v>0</v>
      </c>
      <c r="O141" s="87">
        <f>'[1]FARS-per obj'!O8454</f>
        <v>0</v>
      </c>
      <c r="P141" s="87">
        <f>'[1]FARS-per obj'!P8454</f>
        <v>0</v>
      </c>
      <c r="Q141" s="72">
        <f t="shared" si="66"/>
        <v>0</v>
      </c>
      <c r="R141" s="87">
        <f>'[1]FARS-per obj'!R8454</f>
        <v>0</v>
      </c>
      <c r="S141" s="87">
        <f>'[1]FARS-per obj'!S8454</f>
        <v>0</v>
      </c>
      <c r="T141" s="87">
        <f>'[1]FARS-per obj'!T8454</f>
        <v>0</v>
      </c>
      <c r="U141" s="87">
        <f>'[1]FARS-per obj'!U8454</f>
        <v>0</v>
      </c>
      <c r="V141" s="72">
        <f t="shared" si="67"/>
        <v>0</v>
      </c>
      <c r="W141" s="72">
        <f t="shared" si="68"/>
        <v>0</v>
      </c>
      <c r="X141" s="72">
        <f t="shared" si="69"/>
        <v>500000</v>
      </c>
      <c r="Y141" s="87">
        <f>'[1]FARS-per obj'!Y8454</f>
        <v>0</v>
      </c>
      <c r="Z141" s="87">
        <f>'[1]FARS-per obj'!Z8454</f>
        <v>0</v>
      </c>
      <c r="AA141" s="139"/>
      <c r="AB141" s="25"/>
      <c r="AC141" s="8"/>
    </row>
    <row r="142" spans="1:29" x14ac:dyDescent="0.25">
      <c r="A142" s="84"/>
      <c r="B142" s="20" t="s">
        <v>243</v>
      </c>
      <c r="C142" s="8"/>
      <c r="D142" s="86" t="s">
        <v>244</v>
      </c>
      <c r="E142" s="87">
        <f>'[1]FARS-per obj'!E8455</f>
        <v>999000</v>
      </c>
      <c r="F142" s="87">
        <f>'[1]FARS-per obj'!F8455</f>
        <v>325100</v>
      </c>
      <c r="G142" s="87">
        <f t="shared" si="64"/>
        <v>1324100</v>
      </c>
      <c r="H142" s="87">
        <f>'[1]FARS-per obj'!H8455</f>
        <v>999000</v>
      </c>
      <c r="I142" s="87">
        <f>'[1]FARS-per obj'!I8455</f>
        <v>-74900</v>
      </c>
      <c r="J142" s="87">
        <f>'[1]FARS-per obj'!J8455</f>
        <v>0</v>
      </c>
      <c r="K142" s="87">
        <f>'[1]FARS-per obj'!K8455</f>
        <v>400000</v>
      </c>
      <c r="L142" s="87">
        <f t="shared" si="65"/>
        <v>1324100</v>
      </c>
      <c r="M142" s="87">
        <f>'[1]FARS-per obj'!M8455</f>
        <v>435703</v>
      </c>
      <c r="N142" s="87">
        <f>'[1]FARS-per obj'!N8455</f>
        <v>279185</v>
      </c>
      <c r="O142" s="87">
        <f>'[1]FARS-per obj'!O8455</f>
        <v>0</v>
      </c>
      <c r="P142" s="87">
        <f>'[1]FARS-per obj'!P8455</f>
        <v>0</v>
      </c>
      <c r="Q142" s="72">
        <f t="shared" si="66"/>
        <v>714888</v>
      </c>
      <c r="R142" s="87">
        <f>'[1]FARS-per obj'!R8455</f>
        <v>411053</v>
      </c>
      <c r="S142" s="87">
        <f>'[1]FARS-per obj'!S8455</f>
        <v>193105</v>
      </c>
      <c r="T142" s="87">
        <f>'[1]FARS-per obj'!T8455</f>
        <v>0</v>
      </c>
      <c r="U142" s="87">
        <f>'[1]FARS-per obj'!U8455</f>
        <v>0</v>
      </c>
      <c r="V142" s="72">
        <f t="shared" si="67"/>
        <v>604158</v>
      </c>
      <c r="W142" s="72">
        <f t="shared" si="68"/>
        <v>0</v>
      </c>
      <c r="X142" s="72">
        <f t="shared" si="69"/>
        <v>609212</v>
      </c>
      <c r="Y142" s="87">
        <f>'[1]FARS-per obj'!Y8455</f>
        <v>0</v>
      </c>
      <c r="Z142" s="87">
        <f>'[1]FARS-per obj'!Z8455</f>
        <v>0</v>
      </c>
      <c r="AA142" s="139"/>
      <c r="AB142" s="25"/>
    </row>
    <row r="143" spans="1:29" x14ac:dyDescent="0.25">
      <c r="A143" s="84"/>
      <c r="B143" s="20" t="s">
        <v>245</v>
      </c>
      <c r="C143" s="8"/>
      <c r="D143" s="86" t="s">
        <v>246</v>
      </c>
      <c r="E143" s="87">
        <f>'[1]FARS-per obj'!E8456</f>
        <v>0</v>
      </c>
      <c r="F143" s="87">
        <f>'[1]FARS-per obj'!F8456</f>
        <v>0</v>
      </c>
      <c r="G143" s="87">
        <f t="shared" si="64"/>
        <v>0</v>
      </c>
      <c r="H143" s="87">
        <f>'[1]FARS-per obj'!H8456</f>
        <v>0</v>
      </c>
      <c r="I143" s="87">
        <f>'[1]FARS-per obj'!I8456</f>
        <v>0</v>
      </c>
      <c r="J143" s="87">
        <f>'[1]FARS-per obj'!J8456</f>
        <v>0</v>
      </c>
      <c r="K143" s="87">
        <f>'[1]FARS-per obj'!K8456</f>
        <v>0</v>
      </c>
      <c r="L143" s="87">
        <f t="shared" si="65"/>
        <v>0</v>
      </c>
      <c r="M143" s="87">
        <f>'[1]FARS-per obj'!M8456</f>
        <v>0</v>
      </c>
      <c r="N143" s="87">
        <f>'[1]FARS-per obj'!N8456</f>
        <v>0</v>
      </c>
      <c r="O143" s="87">
        <f>'[1]FARS-per obj'!O8456</f>
        <v>0</v>
      </c>
      <c r="P143" s="87">
        <f>'[1]FARS-per obj'!P8456</f>
        <v>0</v>
      </c>
      <c r="Q143" s="72">
        <f t="shared" si="66"/>
        <v>0</v>
      </c>
      <c r="R143" s="87">
        <f>'[1]FARS-per obj'!R8456</f>
        <v>0</v>
      </c>
      <c r="S143" s="87">
        <f>'[1]FARS-per obj'!S8456</f>
        <v>0</v>
      </c>
      <c r="T143" s="87">
        <f>'[1]FARS-per obj'!T8456</f>
        <v>0</v>
      </c>
      <c r="U143" s="87">
        <f>'[1]FARS-per obj'!U8456</f>
        <v>0</v>
      </c>
      <c r="V143" s="72">
        <f t="shared" si="67"/>
        <v>0</v>
      </c>
      <c r="W143" s="72">
        <f t="shared" si="68"/>
        <v>0</v>
      </c>
      <c r="X143" s="72">
        <f t="shared" si="69"/>
        <v>0</v>
      </c>
      <c r="Y143" s="87">
        <f>'[1]FARS-per obj'!Y8456</f>
        <v>0</v>
      </c>
      <c r="Z143" s="87">
        <f>'[1]FARS-per obj'!Z8456</f>
        <v>0</v>
      </c>
      <c r="AA143" s="139"/>
      <c r="AB143" s="25"/>
      <c r="AC143" s="8"/>
    </row>
    <row r="144" spans="1:29" x14ac:dyDescent="0.25">
      <c r="A144" s="84"/>
      <c r="B144" s="20" t="s">
        <v>247</v>
      </c>
      <c r="C144" s="8"/>
      <c r="D144" s="86" t="s">
        <v>248</v>
      </c>
      <c r="E144" s="87">
        <f>'[1]FARS-per obj'!E8457</f>
        <v>0</v>
      </c>
      <c r="F144" s="87">
        <f>'[1]FARS-per obj'!F8457</f>
        <v>0</v>
      </c>
      <c r="G144" s="87">
        <f t="shared" si="64"/>
        <v>0</v>
      </c>
      <c r="H144" s="87">
        <f>'[1]FARS-per obj'!H8457</f>
        <v>0</v>
      </c>
      <c r="I144" s="87">
        <f>'[1]FARS-per obj'!I8457</f>
        <v>0</v>
      </c>
      <c r="J144" s="87">
        <f>'[1]FARS-per obj'!J8457</f>
        <v>0</v>
      </c>
      <c r="K144" s="87">
        <f>'[1]FARS-per obj'!K8457</f>
        <v>0</v>
      </c>
      <c r="L144" s="87">
        <f t="shared" si="65"/>
        <v>0</v>
      </c>
      <c r="M144" s="87">
        <f>'[1]FARS-per obj'!M8457</f>
        <v>0</v>
      </c>
      <c r="N144" s="87">
        <f>'[1]FARS-per obj'!N8457</f>
        <v>0</v>
      </c>
      <c r="O144" s="87">
        <f>'[1]FARS-per obj'!O8457</f>
        <v>0</v>
      </c>
      <c r="P144" s="87">
        <f>'[1]FARS-per obj'!P8457</f>
        <v>0</v>
      </c>
      <c r="Q144" s="72">
        <f t="shared" si="66"/>
        <v>0</v>
      </c>
      <c r="R144" s="87">
        <f>'[1]FARS-per obj'!R8457</f>
        <v>0</v>
      </c>
      <c r="S144" s="87">
        <f>'[1]FARS-per obj'!S8457</f>
        <v>0</v>
      </c>
      <c r="T144" s="87">
        <f>'[1]FARS-per obj'!T8457</f>
        <v>0</v>
      </c>
      <c r="U144" s="87">
        <f>'[1]FARS-per obj'!U8457</f>
        <v>0</v>
      </c>
      <c r="V144" s="72">
        <f t="shared" si="67"/>
        <v>0</v>
      </c>
      <c r="W144" s="72">
        <f t="shared" si="68"/>
        <v>0</v>
      </c>
      <c r="X144" s="72">
        <f t="shared" si="69"/>
        <v>0</v>
      </c>
      <c r="Y144" s="87">
        <f>'[1]FARS-per obj'!Y8457</f>
        <v>0</v>
      </c>
      <c r="Z144" s="87">
        <f>'[1]FARS-per obj'!Z8457</f>
        <v>0</v>
      </c>
      <c r="AA144" s="139"/>
      <c r="AB144" s="25"/>
      <c r="AC144" s="8"/>
    </row>
    <row r="145" spans="1:31" x14ac:dyDescent="0.25">
      <c r="A145" s="84"/>
      <c r="B145" s="20" t="s">
        <v>249</v>
      </c>
      <c r="C145" s="8"/>
      <c r="D145" s="86" t="s">
        <v>250</v>
      </c>
      <c r="E145" s="87">
        <f>'[1]FARS-per obj'!E8458</f>
        <v>0</v>
      </c>
      <c r="F145" s="87">
        <f>'[1]FARS-per obj'!F8458</f>
        <v>0</v>
      </c>
      <c r="G145" s="87">
        <f t="shared" si="64"/>
        <v>0</v>
      </c>
      <c r="H145" s="87">
        <f>'[1]FARS-per obj'!H8458</f>
        <v>0</v>
      </c>
      <c r="I145" s="87">
        <f>'[1]FARS-per obj'!I8458</f>
        <v>0</v>
      </c>
      <c r="J145" s="87">
        <f>'[1]FARS-per obj'!J8458</f>
        <v>0</v>
      </c>
      <c r="K145" s="87">
        <f>'[1]FARS-per obj'!K8458</f>
        <v>0</v>
      </c>
      <c r="L145" s="87">
        <f t="shared" si="65"/>
        <v>0</v>
      </c>
      <c r="M145" s="87">
        <f>'[1]FARS-per obj'!M8458</f>
        <v>0</v>
      </c>
      <c r="N145" s="87">
        <f>'[1]FARS-per obj'!N8458</f>
        <v>0</v>
      </c>
      <c r="O145" s="87">
        <f>'[1]FARS-per obj'!O8458</f>
        <v>0</v>
      </c>
      <c r="P145" s="87">
        <f>'[1]FARS-per obj'!P8458</f>
        <v>0</v>
      </c>
      <c r="Q145" s="72">
        <f t="shared" si="66"/>
        <v>0</v>
      </c>
      <c r="R145" s="87">
        <f>'[1]FARS-per obj'!R8458</f>
        <v>0</v>
      </c>
      <c r="S145" s="87">
        <f>'[1]FARS-per obj'!S8458</f>
        <v>0</v>
      </c>
      <c r="T145" s="87">
        <f>'[1]FARS-per obj'!T8458</f>
        <v>0</v>
      </c>
      <c r="U145" s="87">
        <f>'[1]FARS-per obj'!U8458</f>
        <v>0</v>
      </c>
      <c r="V145" s="72">
        <f t="shared" si="67"/>
        <v>0</v>
      </c>
      <c r="W145" s="72">
        <f t="shared" si="68"/>
        <v>0</v>
      </c>
      <c r="X145" s="72">
        <f t="shared" si="69"/>
        <v>0</v>
      </c>
      <c r="Y145" s="87">
        <f>'[1]FARS-per obj'!Y8458</f>
        <v>0</v>
      </c>
      <c r="Z145" s="87">
        <f>'[1]FARS-per obj'!Z8458</f>
        <v>0</v>
      </c>
      <c r="AA145" s="139"/>
      <c r="AB145" s="25"/>
      <c r="AC145" s="8"/>
    </row>
    <row r="146" spans="1:31" x14ac:dyDescent="0.25">
      <c r="A146" s="84"/>
      <c r="B146" s="20" t="s">
        <v>251</v>
      </c>
      <c r="C146" s="8"/>
      <c r="D146" s="86" t="s">
        <v>252</v>
      </c>
      <c r="E146" s="87">
        <f>'[1]FARS-per obj'!E8459</f>
        <v>0</v>
      </c>
      <c r="F146" s="87">
        <f>'[1]FARS-per obj'!F8459</f>
        <v>0</v>
      </c>
      <c r="G146" s="87">
        <f t="shared" si="64"/>
        <v>0</v>
      </c>
      <c r="H146" s="87">
        <f>'[1]FARS-per obj'!H8459</f>
        <v>0</v>
      </c>
      <c r="I146" s="87">
        <f>'[1]FARS-per obj'!I8459</f>
        <v>0</v>
      </c>
      <c r="J146" s="87">
        <f>'[1]FARS-per obj'!J8459</f>
        <v>0</v>
      </c>
      <c r="K146" s="87">
        <f>'[1]FARS-per obj'!K8459</f>
        <v>0</v>
      </c>
      <c r="L146" s="87">
        <f t="shared" si="65"/>
        <v>0</v>
      </c>
      <c r="M146" s="87">
        <f>'[1]FARS-per obj'!M8459</f>
        <v>0</v>
      </c>
      <c r="N146" s="87">
        <f>'[1]FARS-per obj'!N8459</f>
        <v>0</v>
      </c>
      <c r="O146" s="87">
        <f>'[1]FARS-per obj'!O8459</f>
        <v>0</v>
      </c>
      <c r="P146" s="87">
        <f>'[1]FARS-per obj'!P8459</f>
        <v>0</v>
      </c>
      <c r="Q146" s="72">
        <f t="shared" si="66"/>
        <v>0</v>
      </c>
      <c r="R146" s="87">
        <f>'[1]FARS-per obj'!R8459</f>
        <v>0</v>
      </c>
      <c r="S146" s="87">
        <f>'[1]FARS-per obj'!S8459</f>
        <v>0</v>
      </c>
      <c r="T146" s="87">
        <f>'[1]FARS-per obj'!T8459</f>
        <v>0</v>
      </c>
      <c r="U146" s="87">
        <f>'[1]FARS-per obj'!U8459</f>
        <v>0</v>
      </c>
      <c r="V146" s="72">
        <f t="shared" si="67"/>
        <v>0</v>
      </c>
      <c r="W146" s="72">
        <f t="shared" si="68"/>
        <v>0</v>
      </c>
      <c r="X146" s="72">
        <f t="shared" si="69"/>
        <v>0</v>
      </c>
      <c r="Y146" s="87">
        <f>'[1]FARS-per obj'!Y8459</f>
        <v>0</v>
      </c>
      <c r="Z146" s="87">
        <f>'[1]FARS-per obj'!Z8459</f>
        <v>0</v>
      </c>
      <c r="AA146" s="139"/>
      <c r="AB146" s="25"/>
      <c r="AC146" s="8"/>
    </row>
    <row r="147" spans="1:31" x14ac:dyDescent="0.25">
      <c r="A147" s="84"/>
      <c r="B147" s="20" t="s">
        <v>253</v>
      </c>
      <c r="C147" s="112"/>
      <c r="D147" s="107" t="s">
        <v>254</v>
      </c>
      <c r="E147" s="87">
        <f>'[1]FARS-per obj'!E8460</f>
        <v>0</v>
      </c>
      <c r="F147" s="87">
        <f>'[1]FARS-per obj'!F8460</f>
        <v>0</v>
      </c>
      <c r="G147" s="87">
        <f t="shared" si="64"/>
        <v>0</v>
      </c>
      <c r="H147" s="87">
        <f>'[1]FARS-per obj'!H8460</f>
        <v>0</v>
      </c>
      <c r="I147" s="87">
        <f>'[1]FARS-per obj'!I8460</f>
        <v>0</v>
      </c>
      <c r="J147" s="87">
        <f>'[1]FARS-per obj'!J8460</f>
        <v>0</v>
      </c>
      <c r="K147" s="87">
        <f>'[1]FARS-per obj'!K8460</f>
        <v>0</v>
      </c>
      <c r="L147" s="87">
        <f t="shared" si="65"/>
        <v>0</v>
      </c>
      <c r="M147" s="87">
        <f>'[1]FARS-per obj'!M8460</f>
        <v>0</v>
      </c>
      <c r="N147" s="87">
        <f>'[1]FARS-per obj'!N8460</f>
        <v>0</v>
      </c>
      <c r="O147" s="87">
        <f>'[1]FARS-per obj'!O8460</f>
        <v>0</v>
      </c>
      <c r="P147" s="87">
        <f>'[1]FARS-per obj'!P8460</f>
        <v>0</v>
      </c>
      <c r="Q147" s="72">
        <f t="shared" si="66"/>
        <v>0</v>
      </c>
      <c r="R147" s="87">
        <f>'[1]FARS-per obj'!R8460</f>
        <v>0</v>
      </c>
      <c r="S147" s="87">
        <f>'[1]FARS-per obj'!S8460</f>
        <v>0</v>
      </c>
      <c r="T147" s="87">
        <f>'[1]FARS-per obj'!T8460</f>
        <v>0</v>
      </c>
      <c r="U147" s="87">
        <f>'[1]FARS-per obj'!U8460</f>
        <v>0</v>
      </c>
      <c r="V147" s="72">
        <f t="shared" si="67"/>
        <v>0</v>
      </c>
      <c r="W147" s="72">
        <f t="shared" si="68"/>
        <v>0</v>
      </c>
      <c r="X147" s="72">
        <f t="shared" si="69"/>
        <v>0</v>
      </c>
      <c r="Y147" s="87">
        <f>'[1]FARS-per obj'!Y8460</f>
        <v>0</v>
      </c>
      <c r="Z147" s="87">
        <f>'[1]FARS-per obj'!Z8460</f>
        <v>0</v>
      </c>
      <c r="AA147" s="139"/>
      <c r="AB147" s="25"/>
      <c r="AC147" s="8"/>
    </row>
    <row r="148" spans="1:31" x14ac:dyDescent="0.25">
      <c r="A148" s="84"/>
      <c r="B148" s="66" t="s">
        <v>150</v>
      </c>
      <c r="C148" s="112"/>
      <c r="D148" s="107" t="s">
        <v>255</v>
      </c>
      <c r="E148" s="87">
        <f>'[1]FARS-per obj'!E8461</f>
        <v>0</v>
      </c>
      <c r="F148" s="87">
        <f>'[1]FARS-per obj'!F8461</f>
        <v>0</v>
      </c>
      <c r="G148" s="87">
        <f t="shared" si="64"/>
        <v>0</v>
      </c>
      <c r="H148" s="87">
        <f>'[1]FARS-per obj'!H8461</f>
        <v>0</v>
      </c>
      <c r="I148" s="87">
        <f>'[1]FARS-per obj'!I8461</f>
        <v>0</v>
      </c>
      <c r="J148" s="87">
        <f>'[1]FARS-per obj'!J8461</f>
        <v>0</v>
      </c>
      <c r="K148" s="87">
        <f>'[1]FARS-per obj'!K8461</f>
        <v>0</v>
      </c>
      <c r="L148" s="87">
        <f t="shared" si="65"/>
        <v>0</v>
      </c>
      <c r="M148" s="87">
        <f>'[1]FARS-per obj'!M8461</f>
        <v>0</v>
      </c>
      <c r="N148" s="87">
        <f>'[1]FARS-per obj'!N8461</f>
        <v>0</v>
      </c>
      <c r="O148" s="87">
        <f>'[1]FARS-per obj'!O8461</f>
        <v>0</v>
      </c>
      <c r="P148" s="87">
        <f>'[1]FARS-per obj'!P8461</f>
        <v>0</v>
      </c>
      <c r="Q148" s="72">
        <f t="shared" si="66"/>
        <v>0</v>
      </c>
      <c r="R148" s="87">
        <f>'[1]FARS-per obj'!R8461</f>
        <v>0</v>
      </c>
      <c r="S148" s="87">
        <f>'[1]FARS-per obj'!S8461</f>
        <v>0</v>
      </c>
      <c r="T148" s="87">
        <f>'[1]FARS-per obj'!T8461</f>
        <v>0</v>
      </c>
      <c r="U148" s="87">
        <f>'[1]FARS-per obj'!U8461</f>
        <v>0</v>
      </c>
      <c r="V148" s="72">
        <f t="shared" si="67"/>
        <v>0</v>
      </c>
      <c r="W148" s="72">
        <f t="shared" si="68"/>
        <v>0</v>
      </c>
      <c r="X148" s="72">
        <f t="shared" si="69"/>
        <v>0</v>
      </c>
      <c r="Y148" s="87">
        <f>'[1]FARS-per obj'!Y8461</f>
        <v>0</v>
      </c>
      <c r="Z148" s="87">
        <f>'[1]FARS-per obj'!Z8461</f>
        <v>0</v>
      </c>
      <c r="AA148" s="139"/>
      <c r="AB148" s="25"/>
      <c r="AC148" s="8"/>
    </row>
    <row r="149" spans="1:31" x14ac:dyDescent="0.25">
      <c r="A149" s="84"/>
      <c r="B149" s="66" t="s">
        <v>152</v>
      </c>
      <c r="C149" s="112"/>
      <c r="D149" s="107" t="s">
        <v>256</v>
      </c>
      <c r="E149" s="87">
        <f>'[1]FARS-per obj'!E8462</f>
        <v>0</v>
      </c>
      <c r="F149" s="87">
        <f>'[1]FARS-per obj'!F8462</f>
        <v>0</v>
      </c>
      <c r="G149" s="87">
        <f t="shared" si="64"/>
        <v>0</v>
      </c>
      <c r="H149" s="87">
        <f>'[1]FARS-per obj'!H8462</f>
        <v>0</v>
      </c>
      <c r="I149" s="87">
        <f>'[1]FARS-per obj'!I8462</f>
        <v>0</v>
      </c>
      <c r="J149" s="87">
        <f>'[1]FARS-per obj'!J8462</f>
        <v>0</v>
      </c>
      <c r="K149" s="87">
        <f>'[1]FARS-per obj'!K8462</f>
        <v>0</v>
      </c>
      <c r="L149" s="87">
        <f t="shared" si="65"/>
        <v>0</v>
      </c>
      <c r="M149" s="87">
        <f>'[1]FARS-per obj'!M8462</f>
        <v>0</v>
      </c>
      <c r="N149" s="87">
        <f>'[1]FARS-per obj'!N8462</f>
        <v>0</v>
      </c>
      <c r="O149" s="87">
        <f>'[1]FARS-per obj'!O8462</f>
        <v>0</v>
      </c>
      <c r="P149" s="87">
        <f>'[1]FARS-per obj'!P8462</f>
        <v>0</v>
      </c>
      <c r="Q149" s="72">
        <f t="shared" si="66"/>
        <v>0</v>
      </c>
      <c r="R149" s="87">
        <f>'[1]FARS-per obj'!R8462</f>
        <v>0</v>
      </c>
      <c r="S149" s="87">
        <f>'[1]FARS-per obj'!S8462</f>
        <v>0</v>
      </c>
      <c r="T149" s="87">
        <f>'[1]FARS-per obj'!T8462</f>
        <v>0</v>
      </c>
      <c r="U149" s="87">
        <f>'[1]FARS-per obj'!U8462</f>
        <v>0</v>
      </c>
      <c r="V149" s="72">
        <f t="shared" si="67"/>
        <v>0</v>
      </c>
      <c r="W149" s="72">
        <f t="shared" si="68"/>
        <v>0</v>
      </c>
      <c r="X149" s="72">
        <f t="shared" si="69"/>
        <v>0</v>
      </c>
      <c r="Y149" s="87">
        <f>'[1]FARS-per obj'!Y8462</f>
        <v>0</v>
      </c>
      <c r="Z149" s="87">
        <f>'[1]FARS-per obj'!Z8462</f>
        <v>0</v>
      </c>
      <c r="AA149" s="139"/>
      <c r="AB149" s="25"/>
      <c r="AC149" s="8"/>
    </row>
    <row r="150" spans="1:31" x14ac:dyDescent="0.25">
      <c r="A150" s="84"/>
      <c r="B150" s="66" t="s">
        <v>154</v>
      </c>
      <c r="C150" s="112"/>
      <c r="D150" s="107" t="s">
        <v>257</v>
      </c>
      <c r="E150" s="87">
        <f>'[1]FARS-per obj'!E8463</f>
        <v>0</v>
      </c>
      <c r="F150" s="87">
        <f>'[1]FARS-per obj'!F8463</f>
        <v>0</v>
      </c>
      <c r="G150" s="87">
        <f t="shared" si="64"/>
        <v>0</v>
      </c>
      <c r="H150" s="87">
        <f>'[1]FARS-per obj'!H8463</f>
        <v>0</v>
      </c>
      <c r="I150" s="87">
        <f>'[1]FARS-per obj'!I8463</f>
        <v>0</v>
      </c>
      <c r="J150" s="87">
        <f>'[1]FARS-per obj'!J8463</f>
        <v>0</v>
      </c>
      <c r="K150" s="87">
        <f>'[1]FARS-per obj'!K8463</f>
        <v>0</v>
      </c>
      <c r="L150" s="87">
        <f t="shared" si="65"/>
        <v>0</v>
      </c>
      <c r="M150" s="87">
        <f>'[1]FARS-per obj'!M8463</f>
        <v>0</v>
      </c>
      <c r="N150" s="87">
        <f>'[1]FARS-per obj'!N8463</f>
        <v>0</v>
      </c>
      <c r="O150" s="87">
        <f>'[1]FARS-per obj'!O8463</f>
        <v>0</v>
      </c>
      <c r="P150" s="87">
        <f>'[1]FARS-per obj'!P8463</f>
        <v>0</v>
      </c>
      <c r="Q150" s="72">
        <f t="shared" si="66"/>
        <v>0</v>
      </c>
      <c r="R150" s="87">
        <f>'[1]FARS-per obj'!R8463</f>
        <v>0</v>
      </c>
      <c r="S150" s="87">
        <f>'[1]FARS-per obj'!S8463</f>
        <v>0</v>
      </c>
      <c r="T150" s="87">
        <f>'[1]FARS-per obj'!T8463</f>
        <v>0</v>
      </c>
      <c r="U150" s="87">
        <f>'[1]FARS-per obj'!U8463</f>
        <v>0</v>
      </c>
      <c r="V150" s="72">
        <f t="shared" si="67"/>
        <v>0</v>
      </c>
      <c r="W150" s="72">
        <f t="shared" si="68"/>
        <v>0</v>
      </c>
      <c r="X150" s="72">
        <f t="shared" si="69"/>
        <v>0</v>
      </c>
      <c r="Y150" s="87">
        <f>'[1]FARS-per obj'!Y8463</f>
        <v>0</v>
      </c>
      <c r="Z150" s="87">
        <f>'[1]FARS-per obj'!Z8463</f>
        <v>0</v>
      </c>
      <c r="AA150" s="139"/>
      <c r="AB150" s="25"/>
      <c r="AC150" s="8"/>
    </row>
    <row r="151" spans="1:31" x14ac:dyDescent="0.25">
      <c r="A151" s="84"/>
      <c r="B151" s="66" t="s">
        <v>156</v>
      </c>
      <c r="C151" s="112"/>
      <c r="D151" s="107" t="s">
        <v>258</v>
      </c>
      <c r="E151" s="87">
        <f>'[1]FARS-per obj'!E8464</f>
        <v>0</v>
      </c>
      <c r="F151" s="87">
        <f>'[1]FARS-per obj'!F8464</f>
        <v>0</v>
      </c>
      <c r="G151" s="87">
        <f t="shared" si="64"/>
        <v>0</v>
      </c>
      <c r="H151" s="87">
        <f>'[1]FARS-per obj'!H8464</f>
        <v>0</v>
      </c>
      <c r="I151" s="87">
        <f>'[1]FARS-per obj'!I8464</f>
        <v>0</v>
      </c>
      <c r="J151" s="87">
        <f>'[1]FARS-per obj'!J8464</f>
        <v>0</v>
      </c>
      <c r="K151" s="87">
        <f>'[1]FARS-per obj'!K8464</f>
        <v>0</v>
      </c>
      <c r="L151" s="87">
        <f t="shared" si="65"/>
        <v>0</v>
      </c>
      <c r="M151" s="87">
        <f>'[1]FARS-per obj'!M8464</f>
        <v>0</v>
      </c>
      <c r="N151" s="87">
        <f>'[1]FARS-per obj'!N8464</f>
        <v>0</v>
      </c>
      <c r="O151" s="87">
        <f>'[1]FARS-per obj'!O8464</f>
        <v>0</v>
      </c>
      <c r="P151" s="87">
        <f>'[1]FARS-per obj'!P8464</f>
        <v>0</v>
      </c>
      <c r="Q151" s="72">
        <f t="shared" si="66"/>
        <v>0</v>
      </c>
      <c r="R151" s="87">
        <f>'[1]FARS-per obj'!R8464</f>
        <v>0</v>
      </c>
      <c r="S151" s="87">
        <f>'[1]FARS-per obj'!S8464</f>
        <v>0</v>
      </c>
      <c r="T151" s="87">
        <f>'[1]FARS-per obj'!T8464</f>
        <v>0</v>
      </c>
      <c r="U151" s="87">
        <f>'[1]FARS-per obj'!U8464</f>
        <v>0</v>
      </c>
      <c r="V151" s="72">
        <f t="shared" si="67"/>
        <v>0</v>
      </c>
      <c r="W151" s="72">
        <f t="shared" si="68"/>
        <v>0</v>
      </c>
      <c r="X151" s="72">
        <f t="shared" si="69"/>
        <v>0</v>
      </c>
      <c r="Y151" s="87">
        <f>'[1]FARS-per obj'!Y8464</f>
        <v>0</v>
      </c>
      <c r="Z151" s="87">
        <f>'[1]FARS-per obj'!Z8464</f>
        <v>0</v>
      </c>
      <c r="AA151" s="139"/>
      <c r="AB151" s="25"/>
      <c r="AC151" s="8"/>
    </row>
    <row r="152" spans="1:31" x14ac:dyDescent="0.25">
      <c r="A152" s="84"/>
      <c r="B152" s="66" t="s">
        <v>158</v>
      </c>
      <c r="C152" s="112"/>
      <c r="D152" s="107" t="s">
        <v>259</v>
      </c>
      <c r="E152" s="87">
        <f>'[1]FARS-per obj'!E8465</f>
        <v>0</v>
      </c>
      <c r="F152" s="87">
        <f>'[1]FARS-per obj'!F8465</f>
        <v>0</v>
      </c>
      <c r="G152" s="87">
        <f t="shared" si="64"/>
        <v>0</v>
      </c>
      <c r="H152" s="87">
        <f>'[1]FARS-per obj'!H8465</f>
        <v>0</v>
      </c>
      <c r="I152" s="87">
        <f>'[1]FARS-per obj'!I8465</f>
        <v>0</v>
      </c>
      <c r="J152" s="87">
        <f>'[1]FARS-per obj'!J8465</f>
        <v>0</v>
      </c>
      <c r="K152" s="87">
        <f>'[1]FARS-per obj'!K8465</f>
        <v>0</v>
      </c>
      <c r="L152" s="87">
        <f t="shared" si="65"/>
        <v>0</v>
      </c>
      <c r="M152" s="87">
        <f>'[1]FARS-per obj'!M8465</f>
        <v>0</v>
      </c>
      <c r="N152" s="87">
        <f>'[1]FARS-per obj'!N8465</f>
        <v>0</v>
      </c>
      <c r="O152" s="87">
        <f>'[1]FARS-per obj'!O8465</f>
        <v>0</v>
      </c>
      <c r="P152" s="87">
        <f>'[1]FARS-per obj'!P8465</f>
        <v>0</v>
      </c>
      <c r="Q152" s="72">
        <f t="shared" si="66"/>
        <v>0</v>
      </c>
      <c r="R152" s="87">
        <f>'[1]FARS-per obj'!R8465</f>
        <v>0</v>
      </c>
      <c r="S152" s="87">
        <f>'[1]FARS-per obj'!S8465</f>
        <v>0</v>
      </c>
      <c r="T152" s="87">
        <f>'[1]FARS-per obj'!T8465</f>
        <v>0</v>
      </c>
      <c r="U152" s="87">
        <f>'[1]FARS-per obj'!U8465</f>
        <v>0</v>
      </c>
      <c r="V152" s="72">
        <f t="shared" si="67"/>
        <v>0</v>
      </c>
      <c r="W152" s="72">
        <f t="shared" si="68"/>
        <v>0</v>
      </c>
      <c r="X152" s="72">
        <f t="shared" si="69"/>
        <v>0</v>
      </c>
      <c r="Y152" s="87">
        <f>'[1]FARS-per obj'!Y8465</f>
        <v>0</v>
      </c>
      <c r="Z152" s="87">
        <f>'[1]FARS-per obj'!Z8465</f>
        <v>0</v>
      </c>
      <c r="AA152" s="139"/>
      <c r="AB152" s="25"/>
      <c r="AC152" s="8"/>
    </row>
    <row r="153" spans="1:31" x14ac:dyDescent="0.25">
      <c r="A153" s="84"/>
      <c r="B153" s="66" t="s">
        <v>160</v>
      </c>
      <c r="C153" s="112"/>
      <c r="D153" s="107" t="s">
        <v>260</v>
      </c>
      <c r="E153" s="87">
        <f>'[1]FARS-per obj'!E8466</f>
        <v>0</v>
      </c>
      <c r="F153" s="87">
        <f>'[1]FARS-per obj'!F8466</f>
        <v>0</v>
      </c>
      <c r="G153" s="87">
        <f t="shared" si="64"/>
        <v>0</v>
      </c>
      <c r="H153" s="87">
        <f>'[1]FARS-per obj'!H8466</f>
        <v>0</v>
      </c>
      <c r="I153" s="87">
        <f>'[1]FARS-per obj'!I8466</f>
        <v>0</v>
      </c>
      <c r="J153" s="87">
        <f>'[1]FARS-per obj'!J8466</f>
        <v>0</v>
      </c>
      <c r="K153" s="87">
        <f>'[1]FARS-per obj'!K8466</f>
        <v>0</v>
      </c>
      <c r="L153" s="87">
        <f t="shared" si="65"/>
        <v>0</v>
      </c>
      <c r="M153" s="87">
        <f>'[1]FARS-per obj'!M8466</f>
        <v>0</v>
      </c>
      <c r="N153" s="87">
        <f>'[1]FARS-per obj'!N8466</f>
        <v>0</v>
      </c>
      <c r="O153" s="87">
        <f>'[1]FARS-per obj'!O8466</f>
        <v>0</v>
      </c>
      <c r="P153" s="87">
        <f>'[1]FARS-per obj'!P8466</f>
        <v>0</v>
      </c>
      <c r="Q153" s="72">
        <f t="shared" si="66"/>
        <v>0</v>
      </c>
      <c r="R153" s="87">
        <f>'[1]FARS-per obj'!R8466</f>
        <v>0</v>
      </c>
      <c r="S153" s="87">
        <f>'[1]FARS-per obj'!S8466</f>
        <v>0</v>
      </c>
      <c r="T153" s="87">
        <f>'[1]FARS-per obj'!T8466</f>
        <v>0</v>
      </c>
      <c r="U153" s="87">
        <f>'[1]FARS-per obj'!U8466</f>
        <v>0</v>
      </c>
      <c r="V153" s="72">
        <f t="shared" si="67"/>
        <v>0</v>
      </c>
      <c r="W153" s="72">
        <f t="shared" si="68"/>
        <v>0</v>
      </c>
      <c r="X153" s="72">
        <f t="shared" si="69"/>
        <v>0</v>
      </c>
      <c r="Y153" s="87">
        <f>'[1]FARS-per obj'!Y8466</f>
        <v>0</v>
      </c>
      <c r="Z153" s="87">
        <f>'[1]FARS-per obj'!Z8466</f>
        <v>0</v>
      </c>
      <c r="AA153" s="139"/>
      <c r="AB153" s="25"/>
      <c r="AC153" s="8"/>
    </row>
    <row r="154" spans="1:31" x14ac:dyDescent="0.25">
      <c r="A154" s="84"/>
      <c r="B154" s="66" t="s">
        <v>162</v>
      </c>
      <c r="C154" s="112"/>
      <c r="D154" s="107" t="s">
        <v>261</v>
      </c>
      <c r="E154" s="87">
        <f>'[1]FARS-per obj'!E8467</f>
        <v>0</v>
      </c>
      <c r="F154" s="87">
        <f>'[1]FARS-per obj'!F8467</f>
        <v>0</v>
      </c>
      <c r="G154" s="87">
        <f t="shared" si="64"/>
        <v>0</v>
      </c>
      <c r="H154" s="87">
        <f>'[1]FARS-per obj'!H8467</f>
        <v>0</v>
      </c>
      <c r="I154" s="87">
        <f>'[1]FARS-per obj'!I8467</f>
        <v>0</v>
      </c>
      <c r="J154" s="87">
        <f>'[1]FARS-per obj'!J8467</f>
        <v>0</v>
      </c>
      <c r="K154" s="87">
        <f>'[1]FARS-per obj'!K8467</f>
        <v>0</v>
      </c>
      <c r="L154" s="87">
        <f t="shared" si="65"/>
        <v>0</v>
      </c>
      <c r="M154" s="87">
        <f>'[1]FARS-per obj'!M8467</f>
        <v>0</v>
      </c>
      <c r="N154" s="87">
        <f>'[1]FARS-per obj'!N8467</f>
        <v>0</v>
      </c>
      <c r="O154" s="87">
        <f>'[1]FARS-per obj'!O8467</f>
        <v>0</v>
      </c>
      <c r="P154" s="87">
        <f>'[1]FARS-per obj'!P8467</f>
        <v>0</v>
      </c>
      <c r="Q154" s="72">
        <f t="shared" si="66"/>
        <v>0</v>
      </c>
      <c r="R154" s="87">
        <f>'[1]FARS-per obj'!R8467</f>
        <v>0</v>
      </c>
      <c r="S154" s="87">
        <f>'[1]FARS-per obj'!S8467</f>
        <v>0</v>
      </c>
      <c r="T154" s="87">
        <f>'[1]FARS-per obj'!T8467</f>
        <v>0</v>
      </c>
      <c r="U154" s="87">
        <f>'[1]FARS-per obj'!U8467</f>
        <v>0</v>
      </c>
      <c r="V154" s="72">
        <f t="shared" si="67"/>
        <v>0</v>
      </c>
      <c r="W154" s="72">
        <f t="shared" si="68"/>
        <v>0</v>
      </c>
      <c r="X154" s="72">
        <f t="shared" si="69"/>
        <v>0</v>
      </c>
      <c r="Y154" s="87">
        <f>'[1]FARS-per obj'!Y8467</f>
        <v>0</v>
      </c>
      <c r="Z154" s="87">
        <f>'[1]FARS-per obj'!Z8467</f>
        <v>0</v>
      </c>
      <c r="AA154" s="139"/>
      <c r="AB154" s="25"/>
      <c r="AC154" s="8"/>
    </row>
    <row r="155" spans="1:31" x14ac:dyDescent="0.25">
      <c r="A155" s="84"/>
      <c r="B155" s="66" t="s">
        <v>164</v>
      </c>
      <c r="C155" s="112"/>
      <c r="D155" s="107" t="s">
        <v>262</v>
      </c>
      <c r="E155" s="87">
        <f>'[1]FARS-per obj'!E8468</f>
        <v>191000</v>
      </c>
      <c r="F155" s="87">
        <f>'[1]FARS-per obj'!F8468</f>
        <v>-191000</v>
      </c>
      <c r="G155" s="87">
        <f t="shared" si="64"/>
        <v>0</v>
      </c>
      <c r="H155" s="87">
        <f>'[1]FARS-per obj'!H8468</f>
        <v>191000</v>
      </c>
      <c r="I155" s="87">
        <f>'[1]FARS-per obj'!I8468</f>
        <v>-191000</v>
      </c>
      <c r="J155" s="87">
        <f>'[1]FARS-per obj'!J8468</f>
        <v>0</v>
      </c>
      <c r="K155" s="87">
        <f>'[1]FARS-per obj'!K8468</f>
        <v>0</v>
      </c>
      <c r="L155" s="87">
        <f t="shared" si="65"/>
        <v>0</v>
      </c>
      <c r="M155" s="87">
        <f>'[1]FARS-per obj'!M8468</f>
        <v>0</v>
      </c>
      <c r="N155" s="87">
        <f>'[1]FARS-per obj'!N8468</f>
        <v>0</v>
      </c>
      <c r="O155" s="87">
        <f>'[1]FARS-per obj'!O8468</f>
        <v>0</v>
      </c>
      <c r="P155" s="87">
        <f>'[1]FARS-per obj'!P8468</f>
        <v>0</v>
      </c>
      <c r="Q155" s="72">
        <f t="shared" si="66"/>
        <v>0</v>
      </c>
      <c r="R155" s="87">
        <f>'[1]FARS-per obj'!R8468</f>
        <v>0</v>
      </c>
      <c r="S155" s="87">
        <f>'[1]FARS-per obj'!S8468</f>
        <v>0</v>
      </c>
      <c r="T155" s="87">
        <f>'[1]FARS-per obj'!T8468</f>
        <v>0</v>
      </c>
      <c r="U155" s="87">
        <f>'[1]FARS-per obj'!U8468</f>
        <v>0</v>
      </c>
      <c r="V155" s="72">
        <f t="shared" si="67"/>
        <v>0</v>
      </c>
      <c r="W155" s="72">
        <f t="shared" si="68"/>
        <v>0</v>
      </c>
      <c r="X155" s="72">
        <f t="shared" si="69"/>
        <v>0</v>
      </c>
      <c r="Y155" s="87">
        <f>'[1]FARS-per obj'!Y8468</f>
        <v>0</v>
      </c>
      <c r="Z155" s="87">
        <f>'[1]FARS-per obj'!Z8468</f>
        <v>0</v>
      </c>
      <c r="AA155" s="139"/>
      <c r="AB155" s="25"/>
      <c r="AC155" s="8"/>
    </row>
    <row r="156" spans="1:31" x14ac:dyDescent="0.25">
      <c r="A156" s="84"/>
      <c r="B156" s="20" t="s">
        <v>263</v>
      </c>
      <c r="C156" s="112"/>
      <c r="D156" s="107" t="s">
        <v>264</v>
      </c>
      <c r="E156" s="87">
        <f>'[1]FARS-per obj'!E8469</f>
        <v>0</v>
      </c>
      <c r="F156" s="87">
        <f>'[1]FARS-per obj'!F8469</f>
        <v>0</v>
      </c>
      <c r="G156" s="87">
        <f t="shared" si="64"/>
        <v>0</v>
      </c>
      <c r="H156" s="87">
        <f>'[1]FARS-per obj'!H8469</f>
        <v>0</v>
      </c>
      <c r="I156" s="87">
        <f>'[1]FARS-per obj'!I8469</f>
        <v>0</v>
      </c>
      <c r="J156" s="87">
        <f>'[1]FARS-per obj'!J8469</f>
        <v>0</v>
      </c>
      <c r="K156" s="87">
        <f>'[1]FARS-per obj'!K8469</f>
        <v>0</v>
      </c>
      <c r="L156" s="87">
        <f t="shared" si="65"/>
        <v>0</v>
      </c>
      <c r="M156" s="87">
        <f>'[1]FARS-per obj'!M8469</f>
        <v>0</v>
      </c>
      <c r="N156" s="87">
        <f>'[1]FARS-per obj'!N8469</f>
        <v>0</v>
      </c>
      <c r="O156" s="87">
        <f>'[1]FARS-per obj'!O8469</f>
        <v>0</v>
      </c>
      <c r="P156" s="87">
        <f>'[1]FARS-per obj'!P8469</f>
        <v>0</v>
      </c>
      <c r="Q156" s="72">
        <f t="shared" si="66"/>
        <v>0</v>
      </c>
      <c r="R156" s="87">
        <f>'[1]FARS-per obj'!R8469</f>
        <v>0</v>
      </c>
      <c r="S156" s="87">
        <f>'[1]FARS-per obj'!S8469</f>
        <v>0</v>
      </c>
      <c r="T156" s="87">
        <f>'[1]FARS-per obj'!T8469</f>
        <v>0</v>
      </c>
      <c r="U156" s="87">
        <f>'[1]FARS-per obj'!U8469</f>
        <v>0</v>
      </c>
      <c r="V156" s="72">
        <f t="shared" si="67"/>
        <v>0</v>
      </c>
      <c r="W156" s="72">
        <f t="shared" si="68"/>
        <v>0</v>
      </c>
      <c r="X156" s="72">
        <f t="shared" si="69"/>
        <v>0</v>
      </c>
      <c r="Y156" s="87">
        <f>'[1]FARS-per obj'!Y8469</f>
        <v>0</v>
      </c>
      <c r="Z156" s="87">
        <f>'[1]FARS-per obj'!Z8469</f>
        <v>0</v>
      </c>
      <c r="AA156" s="139"/>
      <c r="AB156" s="25"/>
      <c r="AC156" s="8"/>
    </row>
    <row r="157" spans="1:31" x14ac:dyDescent="0.25">
      <c r="A157" s="84"/>
      <c r="B157" s="66" t="s">
        <v>168</v>
      </c>
      <c r="C157" s="112"/>
      <c r="D157" s="107" t="s">
        <v>265</v>
      </c>
      <c r="E157" s="87">
        <f>'[1]FARS-per obj'!E8470</f>
        <v>0</v>
      </c>
      <c r="F157" s="87">
        <f>'[1]FARS-per obj'!F8470</f>
        <v>0</v>
      </c>
      <c r="G157" s="87">
        <f t="shared" si="64"/>
        <v>0</v>
      </c>
      <c r="H157" s="87">
        <f>'[1]FARS-per obj'!H8470</f>
        <v>0</v>
      </c>
      <c r="I157" s="87">
        <f>'[1]FARS-per obj'!I8470</f>
        <v>0</v>
      </c>
      <c r="J157" s="87">
        <f>'[1]FARS-per obj'!J8470</f>
        <v>0</v>
      </c>
      <c r="K157" s="87">
        <f>'[1]FARS-per obj'!K8470</f>
        <v>0</v>
      </c>
      <c r="L157" s="87">
        <f t="shared" si="65"/>
        <v>0</v>
      </c>
      <c r="M157" s="87">
        <f>'[1]FARS-per obj'!M8470</f>
        <v>0</v>
      </c>
      <c r="N157" s="87">
        <f>'[1]FARS-per obj'!N8470</f>
        <v>0</v>
      </c>
      <c r="O157" s="87">
        <f>'[1]FARS-per obj'!O8470</f>
        <v>0</v>
      </c>
      <c r="P157" s="87">
        <f>'[1]FARS-per obj'!P8470</f>
        <v>0</v>
      </c>
      <c r="Q157" s="72">
        <f t="shared" si="66"/>
        <v>0</v>
      </c>
      <c r="R157" s="87">
        <f>'[1]FARS-per obj'!R8470</f>
        <v>0</v>
      </c>
      <c r="S157" s="87">
        <f>'[1]FARS-per obj'!S8470</f>
        <v>0</v>
      </c>
      <c r="T157" s="87">
        <f>'[1]FARS-per obj'!T8470</f>
        <v>0</v>
      </c>
      <c r="U157" s="87">
        <f>'[1]FARS-per obj'!U8470</f>
        <v>0</v>
      </c>
      <c r="V157" s="72">
        <f t="shared" si="67"/>
        <v>0</v>
      </c>
      <c r="W157" s="72">
        <f t="shared" si="68"/>
        <v>0</v>
      </c>
      <c r="X157" s="72">
        <f t="shared" si="69"/>
        <v>0</v>
      </c>
      <c r="Y157" s="87">
        <f>'[1]FARS-per obj'!Y8470</f>
        <v>0</v>
      </c>
      <c r="Z157" s="87">
        <f>'[1]FARS-per obj'!Z8470</f>
        <v>0</v>
      </c>
      <c r="AA157" s="139"/>
      <c r="AB157" s="25"/>
      <c r="AC157" s="8"/>
    </row>
    <row r="158" spans="1:31" x14ac:dyDescent="0.25">
      <c r="A158" s="84"/>
      <c r="B158" s="66" t="s">
        <v>170</v>
      </c>
      <c r="C158" s="112"/>
      <c r="D158" s="107" t="s">
        <v>266</v>
      </c>
      <c r="E158" s="87">
        <f>'[1]FARS-per obj'!E8471</f>
        <v>0</v>
      </c>
      <c r="F158" s="87">
        <f>'[1]FARS-per obj'!F8471</f>
        <v>0</v>
      </c>
      <c r="G158" s="87">
        <f t="shared" si="64"/>
        <v>0</v>
      </c>
      <c r="H158" s="87">
        <f>'[1]FARS-per obj'!H8471</f>
        <v>0</v>
      </c>
      <c r="I158" s="87">
        <f>'[1]FARS-per obj'!I8471</f>
        <v>0</v>
      </c>
      <c r="J158" s="87">
        <f>'[1]FARS-per obj'!J8471</f>
        <v>0</v>
      </c>
      <c r="K158" s="87">
        <f>'[1]FARS-per obj'!K8471</f>
        <v>0</v>
      </c>
      <c r="L158" s="87">
        <f t="shared" si="65"/>
        <v>0</v>
      </c>
      <c r="M158" s="87">
        <f>'[1]FARS-per obj'!M8471</f>
        <v>0</v>
      </c>
      <c r="N158" s="87">
        <f>'[1]FARS-per obj'!N8471</f>
        <v>0</v>
      </c>
      <c r="O158" s="87">
        <f>'[1]FARS-per obj'!O8471</f>
        <v>0</v>
      </c>
      <c r="P158" s="87">
        <f>'[1]FARS-per obj'!P8471</f>
        <v>0</v>
      </c>
      <c r="Q158" s="72">
        <f t="shared" si="66"/>
        <v>0</v>
      </c>
      <c r="R158" s="87">
        <f>'[1]FARS-per obj'!R8471</f>
        <v>0</v>
      </c>
      <c r="S158" s="87">
        <f>'[1]FARS-per obj'!S8471</f>
        <v>0</v>
      </c>
      <c r="T158" s="87">
        <f>'[1]FARS-per obj'!T8471</f>
        <v>0</v>
      </c>
      <c r="U158" s="87">
        <f>'[1]FARS-per obj'!U8471</f>
        <v>0</v>
      </c>
      <c r="V158" s="72">
        <f t="shared" si="67"/>
        <v>0</v>
      </c>
      <c r="W158" s="72">
        <f t="shared" si="68"/>
        <v>0</v>
      </c>
      <c r="X158" s="72">
        <f t="shared" si="69"/>
        <v>0</v>
      </c>
      <c r="Y158" s="87">
        <f>'[1]FARS-per obj'!Y8471</f>
        <v>0</v>
      </c>
      <c r="Z158" s="87">
        <f>'[1]FARS-per obj'!Z8471</f>
        <v>0</v>
      </c>
      <c r="AA158" s="139"/>
      <c r="AB158" s="25"/>
      <c r="AC158" s="8"/>
    </row>
    <row r="159" spans="1:31" x14ac:dyDescent="0.25">
      <c r="A159" s="84"/>
      <c r="B159" s="20" t="s">
        <v>267</v>
      </c>
      <c r="C159" s="8"/>
      <c r="D159" s="86" t="s">
        <v>268</v>
      </c>
      <c r="E159" s="87">
        <f>'[1]FARS-per obj'!E8472</f>
        <v>0</v>
      </c>
      <c r="F159" s="87">
        <f>'[1]FARS-per obj'!F8472</f>
        <v>0</v>
      </c>
      <c r="G159" s="87">
        <f t="shared" si="64"/>
        <v>0</v>
      </c>
      <c r="H159" s="87">
        <f>'[1]FARS-per obj'!H8472</f>
        <v>0</v>
      </c>
      <c r="I159" s="87">
        <f>'[1]FARS-per obj'!I8472</f>
        <v>0</v>
      </c>
      <c r="J159" s="87">
        <f>'[1]FARS-per obj'!J8472</f>
        <v>0</v>
      </c>
      <c r="K159" s="87">
        <f>'[1]FARS-per obj'!K8472</f>
        <v>0</v>
      </c>
      <c r="L159" s="87">
        <f t="shared" si="65"/>
        <v>0</v>
      </c>
      <c r="M159" s="87">
        <f>'[1]FARS-per obj'!M8472</f>
        <v>0</v>
      </c>
      <c r="N159" s="87">
        <f>'[1]FARS-per obj'!N8472</f>
        <v>0</v>
      </c>
      <c r="O159" s="87">
        <f>'[1]FARS-per obj'!O8472</f>
        <v>0</v>
      </c>
      <c r="P159" s="87">
        <f>'[1]FARS-per obj'!P8472</f>
        <v>0</v>
      </c>
      <c r="Q159" s="72">
        <f t="shared" si="66"/>
        <v>0</v>
      </c>
      <c r="R159" s="87">
        <f>'[1]FARS-per obj'!R8472</f>
        <v>0</v>
      </c>
      <c r="S159" s="87">
        <f>'[1]FARS-per obj'!S8472</f>
        <v>0</v>
      </c>
      <c r="T159" s="87">
        <f>'[1]FARS-per obj'!T8472</f>
        <v>0</v>
      </c>
      <c r="U159" s="87">
        <f>'[1]FARS-per obj'!U8472</f>
        <v>0</v>
      </c>
      <c r="V159" s="72">
        <f t="shared" si="67"/>
        <v>0</v>
      </c>
      <c r="W159" s="72">
        <f t="shared" si="68"/>
        <v>0</v>
      </c>
      <c r="X159" s="72">
        <f t="shared" si="69"/>
        <v>0</v>
      </c>
      <c r="Y159" s="87">
        <f>'[1]FARS-per obj'!Y8472</f>
        <v>0</v>
      </c>
      <c r="Z159" s="87">
        <f>'[1]FARS-per obj'!Z8472</f>
        <v>0</v>
      </c>
      <c r="AA159" s="139"/>
      <c r="AB159" s="25"/>
    </row>
    <row r="160" spans="1:31" x14ac:dyDescent="0.25">
      <c r="A160" s="101"/>
      <c r="B160" s="20" t="s">
        <v>269</v>
      </c>
      <c r="C160" s="20"/>
      <c r="D160" s="103"/>
      <c r="E160" s="108">
        <f t="shared" ref="E160:Z160" si="70">SUM(E161:E165)</f>
        <v>2104090000</v>
      </c>
      <c r="F160" s="108">
        <f t="shared" si="70"/>
        <v>-1316048640.5999999</v>
      </c>
      <c r="G160" s="108">
        <f t="shared" si="70"/>
        <v>788041359.4000001</v>
      </c>
      <c r="H160" s="108">
        <f t="shared" si="70"/>
        <v>2104090000</v>
      </c>
      <c r="I160" s="108">
        <f t="shared" si="70"/>
        <v>-1450413200</v>
      </c>
      <c r="J160" s="108">
        <f t="shared" si="70"/>
        <v>0</v>
      </c>
      <c r="K160" s="108">
        <f t="shared" si="70"/>
        <v>134364559.40000001</v>
      </c>
      <c r="L160" s="108">
        <f t="shared" si="70"/>
        <v>788041359.39999998</v>
      </c>
      <c r="M160" s="108">
        <f t="shared" si="70"/>
        <v>293505417.00999999</v>
      </c>
      <c r="N160" s="108">
        <f t="shared" si="70"/>
        <v>26280044.82</v>
      </c>
      <c r="O160" s="108">
        <f t="shared" si="70"/>
        <v>0</v>
      </c>
      <c r="P160" s="108">
        <f t="shared" si="70"/>
        <v>0</v>
      </c>
      <c r="Q160" s="108">
        <f t="shared" si="70"/>
        <v>319785461.82999998</v>
      </c>
      <c r="R160" s="108">
        <f t="shared" si="70"/>
        <v>263448561.13</v>
      </c>
      <c r="S160" s="108">
        <f t="shared" si="70"/>
        <v>37064701.829999998</v>
      </c>
      <c r="T160" s="108">
        <f t="shared" si="70"/>
        <v>0</v>
      </c>
      <c r="U160" s="108">
        <f t="shared" si="70"/>
        <v>0</v>
      </c>
      <c r="V160" s="108">
        <f t="shared" si="70"/>
        <v>300513262.95999998</v>
      </c>
      <c r="W160" s="108">
        <f t="shared" si="70"/>
        <v>0</v>
      </c>
      <c r="X160" s="108">
        <f t="shared" si="70"/>
        <v>468255897.56999999</v>
      </c>
      <c r="Y160" s="108">
        <f t="shared" si="70"/>
        <v>0</v>
      </c>
      <c r="Z160" s="108">
        <f t="shared" si="70"/>
        <v>0</v>
      </c>
      <c r="AA160" s="139"/>
      <c r="AB160" s="105"/>
      <c r="AC160" s="106"/>
      <c r="AD160" s="106"/>
      <c r="AE160" s="106"/>
    </row>
    <row r="161" spans="1:31" x14ac:dyDescent="0.25">
      <c r="A161" s="84"/>
      <c r="C161" s="8" t="s">
        <v>270</v>
      </c>
      <c r="D161" s="86" t="s">
        <v>271</v>
      </c>
      <c r="E161" s="87">
        <f>'[1]FARS-per obj'!E8474</f>
        <v>0</v>
      </c>
      <c r="F161" s="87">
        <f>'[1]FARS-per obj'!F8474</f>
        <v>0</v>
      </c>
      <c r="G161" s="87">
        <f t="shared" ref="G161:G165" si="71">F161+E161</f>
        <v>0</v>
      </c>
      <c r="H161" s="87">
        <f>'[1]FARS-per obj'!H8474</f>
        <v>0</v>
      </c>
      <c r="I161" s="87">
        <f>'[1]FARS-per obj'!I8474</f>
        <v>0</v>
      </c>
      <c r="J161" s="87">
        <f>'[1]FARS-per obj'!J8474</f>
        <v>0</v>
      </c>
      <c r="K161" s="87">
        <f>'[1]FARS-per obj'!K8474</f>
        <v>0</v>
      </c>
      <c r="L161" s="87">
        <f t="shared" ref="L161:L165" si="72">SUM(H161:K161)</f>
        <v>0</v>
      </c>
      <c r="M161" s="87">
        <f>'[1]FARS-per obj'!M8474</f>
        <v>0</v>
      </c>
      <c r="N161" s="87">
        <f>'[1]FARS-per obj'!N8474</f>
        <v>0</v>
      </c>
      <c r="O161" s="87">
        <f>'[1]FARS-per obj'!O8474</f>
        <v>0</v>
      </c>
      <c r="P161" s="87">
        <f>'[1]FARS-per obj'!P8474</f>
        <v>0</v>
      </c>
      <c r="Q161" s="72">
        <f t="shared" ref="Q161:Q165" si="73">SUM(M161:P161)</f>
        <v>0</v>
      </c>
      <c r="R161" s="87">
        <f>'[1]FARS-per obj'!R8474</f>
        <v>0</v>
      </c>
      <c r="S161" s="87">
        <f>'[1]FARS-per obj'!S8474</f>
        <v>0</v>
      </c>
      <c r="T161" s="87">
        <f>'[1]FARS-per obj'!T8474</f>
        <v>0</v>
      </c>
      <c r="U161" s="87">
        <f>'[1]FARS-per obj'!U8474</f>
        <v>0</v>
      </c>
      <c r="V161" s="72">
        <f t="shared" ref="V161:V165" si="74">SUM(R161:U161)</f>
        <v>0</v>
      </c>
      <c r="W161" s="72">
        <f t="shared" ref="W161:W165" si="75">G161-L161</f>
        <v>0</v>
      </c>
      <c r="X161" s="72">
        <f t="shared" ref="X161:X165" si="76">L161-Q161</f>
        <v>0</v>
      </c>
      <c r="Y161" s="87">
        <f>'[1]FARS-per obj'!Y8474</f>
        <v>0</v>
      </c>
      <c r="Z161" s="87">
        <f>'[1]FARS-per obj'!Z8474</f>
        <v>0</v>
      </c>
      <c r="AA161" s="139"/>
      <c r="AB161" s="25"/>
      <c r="AC161" s="8"/>
    </row>
    <row r="162" spans="1:31" x14ac:dyDescent="0.25">
      <c r="A162" s="84"/>
      <c r="C162" s="8" t="s">
        <v>272</v>
      </c>
      <c r="D162" s="86" t="s">
        <v>273</v>
      </c>
      <c r="E162" s="87">
        <f>'[1]FARS-per obj'!E8475</f>
        <v>0</v>
      </c>
      <c r="F162" s="87">
        <f>'[1]FARS-per obj'!F8475</f>
        <v>0</v>
      </c>
      <c r="G162" s="87">
        <f t="shared" si="71"/>
        <v>0</v>
      </c>
      <c r="H162" s="87">
        <f>'[1]FARS-per obj'!H8475</f>
        <v>0</v>
      </c>
      <c r="I162" s="87">
        <f>'[1]FARS-per obj'!I8475</f>
        <v>0</v>
      </c>
      <c r="J162" s="87">
        <f>'[1]FARS-per obj'!J8475</f>
        <v>0</v>
      </c>
      <c r="K162" s="87">
        <f>'[1]FARS-per obj'!K8475</f>
        <v>0</v>
      </c>
      <c r="L162" s="87">
        <f t="shared" si="72"/>
        <v>0</v>
      </c>
      <c r="M162" s="87">
        <f>'[1]FARS-per obj'!M8475</f>
        <v>0</v>
      </c>
      <c r="N162" s="87">
        <f>'[1]FARS-per obj'!N8475</f>
        <v>0</v>
      </c>
      <c r="O162" s="87">
        <f>'[1]FARS-per obj'!O8475</f>
        <v>0</v>
      </c>
      <c r="P162" s="87">
        <f>'[1]FARS-per obj'!P8475</f>
        <v>0</v>
      </c>
      <c r="Q162" s="72">
        <f t="shared" si="73"/>
        <v>0</v>
      </c>
      <c r="R162" s="87">
        <f>'[1]FARS-per obj'!R8475</f>
        <v>0</v>
      </c>
      <c r="S162" s="87">
        <f>'[1]FARS-per obj'!S8475</f>
        <v>0</v>
      </c>
      <c r="T162" s="87">
        <f>'[1]FARS-per obj'!T8475</f>
        <v>0</v>
      </c>
      <c r="U162" s="87">
        <f>'[1]FARS-per obj'!U8475</f>
        <v>0</v>
      </c>
      <c r="V162" s="72">
        <f t="shared" si="74"/>
        <v>0</v>
      </c>
      <c r="W162" s="72">
        <f t="shared" si="75"/>
        <v>0</v>
      </c>
      <c r="X162" s="72">
        <f t="shared" si="76"/>
        <v>0</v>
      </c>
      <c r="Y162" s="87">
        <f>'[1]FARS-per obj'!Y8475</f>
        <v>0</v>
      </c>
      <c r="Z162" s="87">
        <f>'[1]FARS-per obj'!Z8475</f>
        <v>0</v>
      </c>
      <c r="AA162" s="139"/>
      <c r="AB162" s="25"/>
      <c r="AC162" s="8"/>
    </row>
    <row r="163" spans="1:31" x14ac:dyDescent="0.25">
      <c r="A163" s="84"/>
      <c r="C163" s="8" t="s">
        <v>274</v>
      </c>
      <c r="D163" s="86" t="s">
        <v>275</v>
      </c>
      <c r="E163" s="87">
        <f>'[1]FARS-per obj'!E8476</f>
        <v>0</v>
      </c>
      <c r="F163" s="87">
        <f>'[1]FARS-per obj'!F8476</f>
        <v>0</v>
      </c>
      <c r="G163" s="87">
        <f t="shared" si="71"/>
        <v>0</v>
      </c>
      <c r="H163" s="87">
        <f>'[1]FARS-per obj'!H8476</f>
        <v>0</v>
      </c>
      <c r="I163" s="87">
        <f>'[1]FARS-per obj'!I8476</f>
        <v>0</v>
      </c>
      <c r="J163" s="87">
        <f>'[1]FARS-per obj'!J8476</f>
        <v>0</v>
      </c>
      <c r="K163" s="87">
        <f>'[1]FARS-per obj'!K8476</f>
        <v>0</v>
      </c>
      <c r="L163" s="87">
        <f t="shared" si="72"/>
        <v>0</v>
      </c>
      <c r="M163" s="87">
        <f>'[1]FARS-per obj'!M8476</f>
        <v>0</v>
      </c>
      <c r="N163" s="87">
        <f>'[1]FARS-per obj'!N8476</f>
        <v>0</v>
      </c>
      <c r="O163" s="87">
        <f>'[1]FARS-per obj'!O8476</f>
        <v>0</v>
      </c>
      <c r="P163" s="87">
        <f>'[1]FARS-per obj'!P8476</f>
        <v>0</v>
      </c>
      <c r="Q163" s="72">
        <f t="shared" si="73"/>
        <v>0</v>
      </c>
      <c r="R163" s="87">
        <f>'[1]FARS-per obj'!R8476</f>
        <v>0</v>
      </c>
      <c r="S163" s="87">
        <f>'[1]FARS-per obj'!S8476</f>
        <v>0</v>
      </c>
      <c r="T163" s="87">
        <f>'[1]FARS-per obj'!T8476</f>
        <v>0</v>
      </c>
      <c r="U163" s="87">
        <f>'[1]FARS-per obj'!U8476</f>
        <v>0</v>
      </c>
      <c r="V163" s="72">
        <f t="shared" si="74"/>
        <v>0</v>
      </c>
      <c r="W163" s="72">
        <f t="shared" si="75"/>
        <v>0</v>
      </c>
      <c r="X163" s="72">
        <f t="shared" si="76"/>
        <v>0</v>
      </c>
      <c r="Y163" s="87">
        <f>'[1]FARS-per obj'!Y8476</f>
        <v>0</v>
      </c>
      <c r="Z163" s="87">
        <f>'[1]FARS-per obj'!Z8476</f>
        <v>0</v>
      </c>
      <c r="AA163" s="139"/>
      <c r="AB163" s="25"/>
      <c r="AC163" s="8"/>
    </row>
    <row r="164" spans="1:31" x14ac:dyDescent="0.25">
      <c r="A164" s="84"/>
      <c r="C164" s="8" t="s">
        <v>276</v>
      </c>
      <c r="D164" s="86" t="s">
        <v>277</v>
      </c>
      <c r="E164" s="87">
        <f>'[1]FARS-per obj'!E8477</f>
        <v>0</v>
      </c>
      <c r="F164" s="87">
        <f>'[1]FARS-per obj'!F8477</f>
        <v>0</v>
      </c>
      <c r="G164" s="87">
        <f t="shared" si="71"/>
        <v>0</v>
      </c>
      <c r="H164" s="87">
        <f>'[1]FARS-per obj'!H8477</f>
        <v>0</v>
      </c>
      <c r="I164" s="87">
        <f>'[1]FARS-per obj'!I8477</f>
        <v>0</v>
      </c>
      <c r="J164" s="87">
        <f>'[1]FARS-per obj'!J8477</f>
        <v>0</v>
      </c>
      <c r="K164" s="87">
        <f>'[1]FARS-per obj'!K8477</f>
        <v>0</v>
      </c>
      <c r="L164" s="87">
        <f t="shared" si="72"/>
        <v>0</v>
      </c>
      <c r="M164" s="87">
        <f>'[1]FARS-per obj'!M8477</f>
        <v>0</v>
      </c>
      <c r="N164" s="87">
        <f>'[1]FARS-per obj'!N8477</f>
        <v>0</v>
      </c>
      <c r="O164" s="87">
        <f>'[1]FARS-per obj'!O8477</f>
        <v>0</v>
      </c>
      <c r="P164" s="87">
        <f>'[1]FARS-per obj'!P8477</f>
        <v>0</v>
      </c>
      <c r="Q164" s="72">
        <f t="shared" si="73"/>
        <v>0</v>
      </c>
      <c r="R164" s="87">
        <f>'[1]FARS-per obj'!R8477</f>
        <v>0</v>
      </c>
      <c r="S164" s="87">
        <f>'[1]FARS-per obj'!S8477</f>
        <v>0</v>
      </c>
      <c r="T164" s="87">
        <f>'[1]FARS-per obj'!T8477</f>
        <v>0</v>
      </c>
      <c r="U164" s="87">
        <f>'[1]FARS-per obj'!U8477</f>
        <v>0</v>
      </c>
      <c r="V164" s="72">
        <f t="shared" si="74"/>
        <v>0</v>
      </c>
      <c r="W164" s="72">
        <f t="shared" si="75"/>
        <v>0</v>
      </c>
      <c r="X164" s="72">
        <f t="shared" si="76"/>
        <v>0</v>
      </c>
      <c r="Y164" s="87">
        <f>'[1]FARS-per obj'!Y8477</f>
        <v>0</v>
      </c>
      <c r="Z164" s="87">
        <f>'[1]FARS-per obj'!Z8477</f>
        <v>0</v>
      </c>
      <c r="AA164" s="139"/>
      <c r="AB164" s="25"/>
      <c r="AC164" s="8"/>
    </row>
    <row r="165" spans="1:31" x14ac:dyDescent="0.25">
      <c r="A165" s="84"/>
      <c r="C165" s="8" t="s">
        <v>278</v>
      </c>
      <c r="D165" s="86" t="s">
        <v>279</v>
      </c>
      <c r="E165" s="87">
        <f>'[1]FARS-per obj'!E8478</f>
        <v>2104090000</v>
      </c>
      <c r="F165" s="87">
        <f>'[1]FARS-per obj'!F8478</f>
        <v>-1316048640.5999999</v>
      </c>
      <c r="G165" s="87">
        <f t="shared" si="71"/>
        <v>788041359.4000001</v>
      </c>
      <c r="H165" s="87">
        <f>'[1]FARS-per obj'!H8478</f>
        <v>2104090000</v>
      </c>
      <c r="I165" s="87">
        <f>'[1]FARS-per obj'!I8478</f>
        <v>-1450413200</v>
      </c>
      <c r="J165" s="87">
        <f>'[1]FARS-per obj'!J8478</f>
        <v>0</v>
      </c>
      <c r="K165" s="87">
        <f>'[1]FARS-per obj'!K8478</f>
        <v>134364559.40000001</v>
      </c>
      <c r="L165" s="87">
        <f t="shared" si="72"/>
        <v>788041359.39999998</v>
      </c>
      <c r="M165" s="87">
        <f>'[1]FARS-per obj'!M8478</f>
        <v>293505417.00999999</v>
      </c>
      <c r="N165" s="87">
        <f>'[1]FARS-per obj'!N8478</f>
        <v>26280044.82</v>
      </c>
      <c r="O165" s="87">
        <f>'[1]FARS-per obj'!O8478</f>
        <v>0</v>
      </c>
      <c r="P165" s="87">
        <f>'[1]FARS-per obj'!P8478</f>
        <v>0</v>
      </c>
      <c r="Q165" s="72">
        <f t="shared" si="73"/>
        <v>319785461.82999998</v>
      </c>
      <c r="R165" s="87">
        <f>'[1]FARS-per obj'!R8478</f>
        <v>263448561.13</v>
      </c>
      <c r="S165" s="87">
        <f>'[1]FARS-per obj'!S8478</f>
        <v>37064701.829999998</v>
      </c>
      <c r="T165" s="87">
        <f>'[1]FARS-per obj'!T8478</f>
        <v>0</v>
      </c>
      <c r="U165" s="87">
        <f>'[1]FARS-per obj'!U8478</f>
        <v>0</v>
      </c>
      <c r="V165" s="72">
        <f t="shared" si="74"/>
        <v>300513262.95999998</v>
      </c>
      <c r="W165" s="72">
        <f t="shared" si="75"/>
        <v>0</v>
      </c>
      <c r="X165" s="72">
        <f t="shared" si="76"/>
        <v>468255897.56999999</v>
      </c>
      <c r="Y165" s="87">
        <f>'[1]FARS-per obj'!Y8478</f>
        <v>0</v>
      </c>
      <c r="Z165" s="87">
        <f>'[1]FARS-per obj'!Z8478</f>
        <v>0</v>
      </c>
      <c r="AA165" s="139"/>
      <c r="AB165" s="25"/>
      <c r="AC165" s="8"/>
    </row>
    <row r="166" spans="1:31" x14ac:dyDescent="0.25">
      <c r="A166" s="101"/>
      <c r="B166" s="20" t="s">
        <v>280</v>
      </c>
      <c r="C166" s="20"/>
      <c r="D166" s="103"/>
      <c r="E166" s="108">
        <f t="shared" ref="E166:Z166" si="77">SUM(E167:E169)</f>
        <v>1678000</v>
      </c>
      <c r="F166" s="108">
        <f t="shared" si="77"/>
        <v>1629830</v>
      </c>
      <c r="G166" s="108">
        <f t="shared" si="77"/>
        <v>3307830</v>
      </c>
      <c r="H166" s="108">
        <f t="shared" si="77"/>
        <v>1678000</v>
      </c>
      <c r="I166" s="108">
        <f t="shared" si="77"/>
        <v>1379830</v>
      </c>
      <c r="J166" s="108">
        <f t="shared" si="77"/>
        <v>0</v>
      </c>
      <c r="K166" s="108">
        <f t="shared" si="77"/>
        <v>250000</v>
      </c>
      <c r="L166" s="108">
        <f t="shared" si="77"/>
        <v>3307830</v>
      </c>
      <c r="M166" s="108">
        <f t="shared" si="77"/>
        <v>942638.7</v>
      </c>
      <c r="N166" s="108">
        <f t="shared" si="77"/>
        <v>1383571.68</v>
      </c>
      <c r="O166" s="108">
        <f t="shared" si="77"/>
        <v>0</v>
      </c>
      <c r="P166" s="108">
        <f t="shared" si="77"/>
        <v>0</v>
      </c>
      <c r="Q166" s="108">
        <f t="shared" si="77"/>
        <v>2326210.38</v>
      </c>
      <c r="R166" s="108">
        <f t="shared" si="77"/>
        <v>942638.7</v>
      </c>
      <c r="S166" s="108">
        <f t="shared" si="77"/>
        <v>474275.85</v>
      </c>
      <c r="T166" s="108">
        <f t="shared" si="77"/>
        <v>0</v>
      </c>
      <c r="U166" s="108">
        <f t="shared" si="77"/>
        <v>0</v>
      </c>
      <c r="V166" s="108">
        <f t="shared" si="77"/>
        <v>1416914.55</v>
      </c>
      <c r="W166" s="108">
        <f t="shared" si="77"/>
        <v>0</v>
      </c>
      <c r="X166" s="108">
        <f t="shared" si="77"/>
        <v>981619.62000000011</v>
      </c>
      <c r="Y166" s="108">
        <f t="shared" si="77"/>
        <v>0</v>
      </c>
      <c r="Z166" s="108">
        <f t="shared" si="77"/>
        <v>0</v>
      </c>
      <c r="AA166" s="139"/>
      <c r="AB166" s="105"/>
      <c r="AC166" s="106"/>
      <c r="AD166" s="106"/>
      <c r="AE166" s="106"/>
    </row>
    <row r="167" spans="1:31" x14ac:dyDescent="0.25">
      <c r="A167" s="84"/>
      <c r="C167" s="8" t="s">
        <v>281</v>
      </c>
      <c r="D167" s="86" t="s">
        <v>282</v>
      </c>
      <c r="E167" s="87">
        <f>'[1]FARS-per obj'!E8480</f>
        <v>0</v>
      </c>
      <c r="F167" s="87">
        <f>'[1]FARS-per obj'!F8480</f>
        <v>0</v>
      </c>
      <c r="G167" s="87">
        <f t="shared" ref="G167:G170" si="78">F167+E167</f>
        <v>0</v>
      </c>
      <c r="H167" s="87">
        <f>'[1]FARS-per obj'!H8480</f>
        <v>0</v>
      </c>
      <c r="I167" s="87">
        <f>'[1]FARS-per obj'!I8480</f>
        <v>0</v>
      </c>
      <c r="J167" s="87">
        <f>'[1]FARS-per obj'!J8480</f>
        <v>0</v>
      </c>
      <c r="K167" s="87">
        <f>'[1]FARS-per obj'!K8480</f>
        <v>0</v>
      </c>
      <c r="L167" s="87">
        <f t="shared" ref="L167:L170" si="79">SUM(H167:K167)</f>
        <v>0</v>
      </c>
      <c r="M167" s="87">
        <f>'[1]FARS-per obj'!M8480</f>
        <v>0</v>
      </c>
      <c r="N167" s="87">
        <f>'[1]FARS-per obj'!N8480</f>
        <v>0</v>
      </c>
      <c r="O167" s="87">
        <f>'[1]FARS-per obj'!O8480</f>
        <v>0</v>
      </c>
      <c r="P167" s="87">
        <f>'[1]FARS-per obj'!P8480</f>
        <v>0</v>
      </c>
      <c r="Q167" s="72">
        <f t="shared" ref="Q167:Q170" si="80">SUM(M167:P167)</f>
        <v>0</v>
      </c>
      <c r="R167" s="87">
        <f>'[1]FARS-per obj'!R8480</f>
        <v>0</v>
      </c>
      <c r="S167" s="87">
        <f>'[1]FARS-per obj'!S8480</f>
        <v>0</v>
      </c>
      <c r="T167" s="87">
        <f>'[1]FARS-per obj'!T8480</f>
        <v>0</v>
      </c>
      <c r="U167" s="87">
        <f>'[1]FARS-per obj'!U8480</f>
        <v>0</v>
      </c>
      <c r="V167" s="72">
        <f t="shared" ref="V167:V170" si="81">SUM(R167:U167)</f>
        <v>0</v>
      </c>
      <c r="W167" s="72">
        <f t="shared" ref="W167:W170" si="82">G167-L167</f>
        <v>0</v>
      </c>
      <c r="X167" s="72">
        <f t="shared" ref="X167:X170" si="83">L167-Q167</f>
        <v>0</v>
      </c>
      <c r="Y167" s="87">
        <f>'[1]FARS-per obj'!Y8480</f>
        <v>0</v>
      </c>
      <c r="Z167" s="87">
        <f>'[1]FARS-per obj'!Z8480</f>
        <v>0</v>
      </c>
      <c r="AA167" s="139"/>
      <c r="AB167" s="25"/>
      <c r="AC167" s="8"/>
    </row>
    <row r="168" spans="1:31" x14ac:dyDescent="0.25">
      <c r="A168" s="84"/>
      <c r="C168" s="8" t="s">
        <v>283</v>
      </c>
      <c r="D168" s="86" t="s">
        <v>284</v>
      </c>
      <c r="E168" s="87">
        <f>'[1]FARS-per obj'!E8481</f>
        <v>1092000</v>
      </c>
      <c r="F168" s="87">
        <f>'[1]FARS-per obj'!F8481</f>
        <v>797000</v>
      </c>
      <c r="G168" s="87">
        <f t="shared" si="78"/>
        <v>1889000</v>
      </c>
      <c r="H168" s="87">
        <f>'[1]FARS-per obj'!H8481</f>
        <v>1092000</v>
      </c>
      <c r="I168" s="87">
        <f>'[1]FARS-per obj'!I8481</f>
        <v>797000</v>
      </c>
      <c r="J168" s="87">
        <f>'[1]FARS-per obj'!J8481</f>
        <v>0</v>
      </c>
      <c r="K168" s="87">
        <f>'[1]FARS-per obj'!K8481</f>
        <v>0</v>
      </c>
      <c r="L168" s="87">
        <f t="shared" si="79"/>
        <v>1889000</v>
      </c>
      <c r="M168" s="87">
        <f>'[1]FARS-per obj'!M8481</f>
        <v>941126.25</v>
      </c>
      <c r="N168" s="87">
        <f>'[1]FARS-per obj'!N8481</f>
        <v>403500</v>
      </c>
      <c r="O168" s="87">
        <f>'[1]FARS-per obj'!O8481</f>
        <v>0</v>
      </c>
      <c r="P168" s="87">
        <f>'[1]FARS-per obj'!P8481</f>
        <v>0</v>
      </c>
      <c r="Q168" s="72">
        <f t="shared" si="80"/>
        <v>1344626.25</v>
      </c>
      <c r="R168" s="87">
        <f>'[1]FARS-per obj'!R8481</f>
        <v>941126.25</v>
      </c>
      <c r="S168" s="87">
        <f>'[1]FARS-per obj'!S8481</f>
        <v>403500</v>
      </c>
      <c r="T168" s="87">
        <f>'[1]FARS-per obj'!T8481</f>
        <v>0</v>
      </c>
      <c r="U168" s="87">
        <f>'[1]FARS-per obj'!U8481</f>
        <v>0</v>
      </c>
      <c r="V168" s="72">
        <f t="shared" si="81"/>
        <v>1344626.25</v>
      </c>
      <c r="W168" s="72">
        <f t="shared" si="82"/>
        <v>0</v>
      </c>
      <c r="X168" s="72">
        <f t="shared" si="83"/>
        <v>544373.75</v>
      </c>
      <c r="Y168" s="87">
        <f>'[1]FARS-per obj'!Y8481</f>
        <v>0</v>
      </c>
      <c r="Z168" s="87">
        <f>'[1]FARS-per obj'!Z8481</f>
        <v>0</v>
      </c>
      <c r="AA168" s="139"/>
      <c r="AB168" s="25"/>
      <c r="AC168" s="8"/>
    </row>
    <row r="169" spans="1:31" x14ac:dyDescent="0.25">
      <c r="A169" s="84"/>
      <c r="C169" s="8" t="s">
        <v>285</v>
      </c>
      <c r="D169" s="86" t="s">
        <v>286</v>
      </c>
      <c r="E169" s="87">
        <f>'[1]FARS-per obj'!E8482</f>
        <v>586000</v>
      </c>
      <c r="F169" s="87">
        <f>'[1]FARS-per obj'!F8482</f>
        <v>832830</v>
      </c>
      <c r="G169" s="87">
        <f t="shared" si="78"/>
        <v>1418830</v>
      </c>
      <c r="H169" s="87">
        <f>'[1]FARS-per obj'!H8482</f>
        <v>586000</v>
      </c>
      <c r="I169" s="87">
        <f>'[1]FARS-per obj'!I8482</f>
        <v>582830</v>
      </c>
      <c r="J169" s="87">
        <f>'[1]FARS-per obj'!J8482</f>
        <v>0</v>
      </c>
      <c r="K169" s="87">
        <f>'[1]FARS-per obj'!K8482</f>
        <v>250000</v>
      </c>
      <c r="L169" s="87">
        <f t="shared" si="79"/>
        <v>1418830</v>
      </c>
      <c r="M169" s="87">
        <f>'[1]FARS-per obj'!M8482</f>
        <v>1512.45</v>
      </c>
      <c r="N169" s="87">
        <f>'[1]FARS-per obj'!N8482</f>
        <v>980071.67999999993</v>
      </c>
      <c r="O169" s="87">
        <f>'[1]FARS-per obj'!O8482</f>
        <v>0</v>
      </c>
      <c r="P169" s="87">
        <f>'[1]FARS-per obj'!P8482</f>
        <v>0</v>
      </c>
      <c r="Q169" s="72">
        <f t="shared" si="80"/>
        <v>981584.12999999989</v>
      </c>
      <c r="R169" s="87">
        <f>'[1]FARS-per obj'!R8482</f>
        <v>1512.45</v>
      </c>
      <c r="S169" s="87">
        <f>'[1]FARS-per obj'!S8482</f>
        <v>70775.850000000006</v>
      </c>
      <c r="T169" s="87">
        <f>'[1]FARS-per obj'!T8482</f>
        <v>0</v>
      </c>
      <c r="U169" s="87">
        <f>'[1]FARS-per obj'!U8482</f>
        <v>0</v>
      </c>
      <c r="V169" s="72">
        <f t="shared" si="81"/>
        <v>72288.3</v>
      </c>
      <c r="W169" s="72">
        <f t="shared" si="82"/>
        <v>0</v>
      </c>
      <c r="X169" s="72">
        <f t="shared" si="83"/>
        <v>437245.87000000011</v>
      </c>
      <c r="Y169" s="87">
        <f>'[1]FARS-per obj'!Y8482</f>
        <v>0</v>
      </c>
      <c r="Z169" s="87">
        <f>'[1]FARS-per obj'!Z8482</f>
        <v>0</v>
      </c>
      <c r="AA169" s="139"/>
      <c r="AB169" s="25"/>
      <c r="AC169" s="8"/>
    </row>
    <row r="170" spans="1:31" x14ac:dyDescent="0.25">
      <c r="A170" s="73"/>
      <c r="B170" s="20" t="s">
        <v>287</v>
      </c>
      <c r="C170" s="20"/>
      <c r="D170" s="86" t="s">
        <v>288</v>
      </c>
      <c r="E170" s="110">
        <f>'[1]FARS-per obj'!E8483</f>
        <v>1748000</v>
      </c>
      <c r="F170" s="110">
        <f>'[1]FARS-per obj'!F8483</f>
        <v>-404496</v>
      </c>
      <c r="G170" s="110">
        <f t="shared" si="78"/>
        <v>1343504</v>
      </c>
      <c r="H170" s="110">
        <f>'[1]FARS-per obj'!H8483</f>
        <v>1748000</v>
      </c>
      <c r="I170" s="110">
        <f>'[1]FARS-per obj'!I8483</f>
        <v>-1063396</v>
      </c>
      <c r="J170" s="110">
        <f>'[1]FARS-per obj'!J8483</f>
        <v>0</v>
      </c>
      <c r="K170" s="110">
        <f>'[1]FARS-per obj'!K8483</f>
        <v>658900</v>
      </c>
      <c r="L170" s="110">
        <f t="shared" si="79"/>
        <v>1343504</v>
      </c>
      <c r="M170" s="110">
        <f>'[1]FARS-per obj'!M8483</f>
        <v>116379.37</v>
      </c>
      <c r="N170" s="110">
        <f>'[1]FARS-per obj'!N8483</f>
        <v>34220</v>
      </c>
      <c r="O170" s="110">
        <f>'[1]FARS-per obj'!O8483</f>
        <v>0</v>
      </c>
      <c r="P170" s="110">
        <f>'[1]FARS-per obj'!P8483</f>
        <v>0</v>
      </c>
      <c r="Q170" s="115">
        <f t="shared" si="80"/>
        <v>150599.37</v>
      </c>
      <c r="R170" s="110">
        <f>'[1]FARS-per obj'!R8483</f>
        <v>116379.37</v>
      </c>
      <c r="S170" s="110">
        <f>'[1]FARS-per obj'!S8483</f>
        <v>34220</v>
      </c>
      <c r="T170" s="110">
        <f>'[1]FARS-per obj'!T8483</f>
        <v>0</v>
      </c>
      <c r="U170" s="110">
        <f>'[1]FARS-per obj'!U8483</f>
        <v>0</v>
      </c>
      <c r="V170" s="115">
        <f t="shared" si="81"/>
        <v>150599.37</v>
      </c>
      <c r="W170" s="115">
        <f t="shared" si="82"/>
        <v>0</v>
      </c>
      <c r="X170" s="115">
        <f t="shared" si="83"/>
        <v>1192904.6299999999</v>
      </c>
      <c r="Y170" s="110">
        <f>'[1]FARS-per obj'!Y8483</f>
        <v>0</v>
      </c>
      <c r="Z170" s="110">
        <f>'[1]FARS-per obj'!Z8483</f>
        <v>0</v>
      </c>
      <c r="AA170" s="139"/>
      <c r="AB170" s="25"/>
      <c r="AC170" s="8"/>
    </row>
    <row r="171" spans="1:31" x14ac:dyDescent="0.25">
      <c r="A171" s="101"/>
      <c r="B171" s="20" t="s">
        <v>289</v>
      </c>
      <c r="C171" s="20"/>
      <c r="D171" s="86"/>
      <c r="E171" s="108">
        <f t="shared" ref="E171:Z171" si="84">SUM(E172:E184)</f>
        <v>11134050</v>
      </c>
      <c r="F171" s="108">
        <f t="shared" si="84"/>
        <v>24349678.039999999</v>
      </c>
      <c r="G171" s="108">
        <f t="shared" si="84"/>
        <v>35483728.039999999</v>
      </c>
      <c r="H171" s="108">
        <f t="shared" si="84"/>
        <v>11134050</v>
      </c>
      <c r="I171" s="108">
        <f t="shared" si="84"/>
        <v>-5205334</v>
      </c>
      <c r="J171" s="108">
        <f t="shared" si="84"/>
        <v>0</v>
      </c>
      <c r="K171" s="108">
        <f t="shared" si="84"/>
        <v>29555012.039999995</v>
      </c>
      <c r="L171" s="108">
        <f t="shared" si="84"/>
        <v>35483728.039999999</v>
      </c>
      <c r="M171" s="108">
        <f t="shared" si="84"/>
        <v>7072405.5800000001</v>
      </c>
      <c r="N171" s="108">
        <f t="shared" si="84"/>
        <v>7296174.1699999999</v>
      </c>
      <c r="O171" s="108">
        <f t="shared" si="84"/>
        <v>0</v>
      </c>
      <c r="P171" s="108">
        <f t="shared" si="84"/>
        <v>0</v>
      </c>
      <c r="Q171" s="108">
        <f t="shared" si="84"/>
        <v>14368579.75</v>
      </c>
      <c r="R171" s="108">
        <f t="shared" si="84"/>
        <v>571079</v>
      </c>
      <c r="S171" s="108">
        <f t="shared" si="84"/>
        <v>2979793.06</v>
      </c>
      <c r="T171" s="108">
        <f t="shared" si="84"/>
        <v>0</v>
      </c>
      <c r="U171" s="108">
        <f t="shared" si="84"/>
        <v>0</v>
      </c>
      <c r="V171" s="108">
        <f t="shared" si="84"/>
        <v>3550872.06</v>
      </c>
      <c r="W171" s="108">
        <f t="shared" si="84"/>
        <v>0</v>
      </c>
      <c r="X171" s="108">
        <f t="shared" si="84"/>
        <v>21115148.290000003</v>
      </c>
      <c r="Y171" s="108">
        <f t="shared" si="84"/>
        <v>0</v>
      </c>
      <c r="Z171" s="108">
        <f t="shared" si="84"/>
        <v>0</v>
      </c>
      <c r="AA171" s="139"/>
      <c r="AB171" s="105"/>
      <c r="AC171" s="106"/>
      <c r="AD171" s="106"/>
      <c r="AE171" s="106"/>
    </row>
    <row r="172" spans="1:31" ht="15.75" x14ac:dyDescent="0.25">
      <c r="A172" s="15"/>
      <c r="C172" s="8" t="s">
        <v>290</v>
      </c>
      <c r="D172" s="86" t="s">
        <v>291</v>
      </c>
      <c r="E172" s="87">
        <f>'[1]FARS-per obj'!E8485</f>
        <v>466000</v>
      </c>
      <c r="F172" s="87">
        <f>'[1]FARS-per obj'!F8485</f>
        <v>360000</v>
      </c>
      <c r="G172" s="87">
        <f t="shared" ref="G172:G184" si="85">F172+E172</f>
        <v>826000</v>
      </c>
      <c r="H172" s="87">
        <f>'[1]FARS-per obj'!H8485</f>
        <v>466000</v>
      </c>
      <c r="I172" s="87">
        <f>'[1]FARS-per obj'!I8485</f>
        <v>-120000</v>
      </c>
      <c r="J172" s="87">
        <f>'[1]FARS-per obj'!J8485</f>
        <v>0</v>
      </c>
      <c r="K172" s="87">
        <f>'[1]FARS-per obj'!K8485</f>
        <v>480000</v>
      </c>
      <c r="L172" s="87">
        <f t="shared" ref="L172:L184" si="86">SUM(H172:K172)</f>
        <v>826000</v>
      </c>
      <c r="M172" s="87">
        <f>'[1]FARS-per obj'!M8485</f>
        <v>133000</v>
      </c>
      <c r="N172" s="87">
        <f>'[1]FARS-per obj'!N8485</f>
        <v>29600</v>
      </c>
      <c r="O172" s="87">
        <f>'[1]FARS-per obj'!O8485</f>
        <v>0</v>
      </c>
      <c r="P172" s="87">
        <f>'[1]FARS-per obj'!P8485</f>
        <v>0</v>
      </c>
      <c r="Q172" s="72">
        <f t="shared" ref="Q172:Q184" si="87">SUM(M172:P172)</f>
        <v>162600</v>
      </c>
      <c r="R172" s="87">
        <f>'[1]FARS-per obj'!R8485</f>
        <v>0</v>
      </c>
      <c r="S172" s="87">
        <f>'[1]FARS-per obj'!S8485</f>
        <v>3200</v>
      </c>
      <c r="T172" s="87">
        <f>'[1]FARS-per obj'!T8485</f>
        <v>0</v>
      </c>
      <c r="U172" s="87">
        <f>'[1]FARS-per obj'!U8485</f>
        <v>0</v>
      </c>
      <c r="V172" s="72">
        <f t="shared" ref="V172:V184" si="88">SUM(R172:U172)</f>
        <v>3200</v>
      </c>
      <c r="W172" s="72">
        <f t="shared" ref="W172:W184" si="89">G172-L172</f>
        <v>0</v>
      </c>
      <c r="X172" s="72">
        <f t="shared" ref="X172:X184" si="90">L172-Q172</f>
        <v>663400</v>
      </c>
      <c r="Y172" s="87">
        <f>'[1]FARS-per obj'!Y8485</f>
        <v>0</v>
      </c>
      <c r="Z172" s="87">
        <f>'[1]FARS-per obj'!Z8485</f>
        <v>0</v>
      </c>
      <c r="AA172" s="139"/>
      <c r="AB172" s="25"/>
      <c r="AC172" s="8"/>
    </row>
    <row r="173" spans="1:31" x14ac:dyDescent="0.25">
      <c r="A173" s="84"/>
      <c r="C173" s="8" t="s">
        <v>292</v>
      </c>
      <c r="D173" s="86" t="s">
        <v>293</v>
      </c>
      <c r="E173" s="87">
        <f>'[1]FARS-per obj'!E8486</f>
        <v>298000</v>
      </c>
      <c r="F173" s="87">
        <f>'[1]FARS-per obj'!F8486</f>
        <v>-107178</v>
      </c>
      <c r="G173" s="87">
        <f t="shared" si="85"/>
        <v>190822</v>
      </c>
      <c r="H173" s="87">
        <f>'[1]FARS-per obj'!H8486</f>
        <v>298000</v>
      </c>
      <c r="I173" s="87">
        <f>'[1]FARS-per obj'!I8486</f>
        <v>-159000</v>
      </c>
      <c r="J173" s="87">
        <f>'[1]FARS-per obj'!J8486</f>
        <v>0</v>
      </c>
      <c r="K173" s="87">
        <f>'[1]FARS-per obj'!K8486</f>
        <v>51822</v>
      </c>
      <c r="L173" s="87">
        <f t="shared" si="86"/>
        <v>190822</v>
      </c>
      <c r="M173" s="87">
        <f>'[1]FARS-per obj'!M8486</f>
        <v>2520</v>
      </c>
      <c r="N173" s="87">
        <f>'[1]FARS-per obj'!N8486</f>
        <v>3800</v>
      </c>
      <c r="O173" s="87">
        <f>'[1]FARS-per obj'!O8486</f>
        <v>0</v>
      </c>
      <c r="P173" s="87">
        <f>'[1]FARS-per obj'!P8486</f>
        <v>0</v>
      </c>
      <c r="Q173" s="72">
        <f t="shared" si="87"/>
        <v>6320</v>
      </c>
      <c r="R173" s="87">
        <f>'[1]FARS-per obj'!R8486</f>
        <v>0</v>
      </c>
      <c r="S173" s="87">
        <f>'[1]FARS-per obj'!S8486</f>
        <v>2520</v>
      </c>
      <c r="T173" s="87">
        <f>'[1]FARS-per obj'!T8486</f>
        <v>0</v>
      </c>
      <c r="U173" s="87">
        <f>'[1]FARS-per obj'!U8486</f>
        <v>0</v>
      </c>
      <c r="V173" s="72">
        <f t="shared" si="88"/>
        <v>2520</v>
      </c>
      <c r="W173" s="72">
        <f t="shared" si="89"/>
        <v>0</v>
      </c>
      <c r="X173" s="72">
        <f t="shared" si="90"/>
        <v>184502</v>
      </c>
      <c r="Y173" s="87">
        <f>'[1]FARS-per obj'!Y8486</f>
        <v>0</v>
      </c>
      <c r="Z173" s="87">
        <f>'[1]FARS-per obj'!Z8486</f>
        <v>0</v>
      </c>
      <c r="AA173" s="139"/>
      <c r="AB173" s="25"/>
    </row>
    <row r="174" spans="1:31" s="20" customFormat="1" x14ac:dyDescent="0.25">
      <c r="A174" s="113"/>
      <c r="C174" s="8" t="s">
        <v>294</v>
      </c>
      <c r="D174" s="86" t="s">
        <v>295</v>
      </c>
      <c r="E174" s="87">
        <f>'[1]FARS-per obj'!E8487</f>
        <v>3228800</v>
      </c>
      <c r="F174" s="87">
        <f>'[1]FARS-per obj'!F8487</f>
        <v>1532170.4</v>
      </c>
      <c r="G174" s="87">
        <f t="shared" si="85"/>
        <v>4760970.4000000004</v>
      </c>
      <c r="H174" s="87">
        <f>'[1]FARS-per obj'!H8487</f>
        <v>3228800</v>
      </c>
      <c r="I174" s="87">
        <f>'[1]FARS-per obj'!I8487</f>
        <v>-1679900</v>
      </c>
      <c r="J174" s="87">
        <f>'[1]FARS-per obj'!J8487</f>
        <v>0</v>
      </c>
      <c r="K174" s="87">
        <f>'[1]FARS-per obj'!K8487</f>
        <v>3212070.4</v>
      </c>
      <c r="L174" s="87">
        <f t="shared" si="86"/>
        <v>4760970.4000000004</v>
      </c>
      <c r="M174" s="87">
        <f>'[1]FARS-per obj'!M8487</f>
        <v>346775</v>
      </c>
      <c r="N174" s="87">
        <f>'[1]FARS-per obj'!N8487</f>
        <v>2496153.52</v>
      </c>
      <c r="O174" s="87">
        <f>'[1]FARS-per obj'!O8487</f>
        <v>0</v>
      </c>
      <c r="P174" s="87">
        <f>'[1]FARS-per obj'!P8487</f>
        <v>0</v>
      </c>
      <c r="Q174" s="72">
        <f t="shared" si="87"/>
        <v>2842928.52</v>
      </c>
      <c r="R174" s="87">
        <f>'[1]FARS-per obj'!R8487</f>
        <v>5000</v>
      </c>
      <c r="S174" s="87">
        <f>'[1]FARS-per obj'!S8487</f>
        <v>389650</v>
      </c>
      <c r="T174" s="87">
        <f>'[1]FARS-per obj'!T8487</f>
        <v>0</v>
      </c>
      <c r="U174" s="87">
        <f>'[1]FARS-per obj'!U8487</f>
        <v>0</v>
      </c>
      <c r="V174" s="72">
        <f t="shared" si="88"/>
        <v>394650</v>
      </c>
      <c r="W174" s="72">
        <f t="shared" si="89"/>
        <v>0</v>
      </c>
      <c r="X174" s="72">
        <f t="shared" si="90"/>
        <v>1918041.8800000004</v>
      </c>
      <c r="Y174" s="87">
        <f>'[1]FARS-per obj'!Y8487</f>
        <v>0</v>
      </c>
      <c r="Z174" s="87">
        <f>'[1]FARS-per obj'!Z8487</f>
        <v>0</v>
      </c>
      <c r="AA174" s="139"/>
      <c r="AB174" s="25"/>
    </row>
    <row r="175" spans="1:31" x14ac:dyDescent="0.25">
      <c r="A175" s="84"/>
      <c r="C175" s="8" t="s">
        <v>296</v>
      </c>
      <c r="D175" s="86" t="s">
        <v>297</v>
      </c>
      <c r="E175" s="87">
        <f>'[1]FARS-per obj'!E8488</f>
        <v>118000</v>
      </c>
      <c r="F175" s="87">
        <f>'[1]FARS-per obj'!F8488</f>
        <v>13251000</v>
      </c>
      <c r="G175" s="87">
        <f t="shared" si="85"/>
        <v>13369000</v>
      </c>
      <c r="H175" s="87">
        <f>'[1]FARS-per obj'!H8488</f>
        <v>118000</v>
      </c>
      <c r="I175" s="87">
        <f>'[1]FARS-per obj'!I8488</f>
        <v>105000</v>
      </c>
      <c r="J175" s="87">
        <f>'[1]FARS-per obj'!J8488</f>
        <v>0</v>
      </c>
      <c r="K175" s="87">
        <f>'[1]FARS-per obj'!K8488</f>
        <v>13146000</v>
      </c>
      <c r="L175" s="87">
        <f t="shared" si="86"/>
        <v>13369000</v>
      </c>
      <c r="M175" s="87">
        <f>'[1]FARS-per obj'!M8488</f>
        <v>3095000</v>
      </c>
      <c r="N175" s="87">
        <f>'[1]FARS-per obj'!N8488</f>
        <v>0</v>
      </c>
      <c r="O175" s="87">
        <f>'[1]FARS-per obj'!O8488</f>
        <v>0</v>
      </c>
      <c r="P175" s="87">
        <f>'[1]FARS-per obj'!P8488</f>
        <v>0</v>
      </c>
      <c r="Q175" s="72">
        <f t="shared" si="87"/>
        <v>3095000</v>
      </c>
      <c r="R175" s="87">
        <f>'[1]FARS-per obj'!R8488</f>
        <v>0</v>
      </c>
      <c r="S175" s="87">
        <f>'[1]FARS-per obj'!S8488</f>
        <v>1340000</v>
      </c>
      <c r="T175" s="87">
        <f>'[1]FARS-per obj'!T8488</f>
        <v>0</v>
      </c>
      <c r="U175" s="87">
        <f>'[1]FARS-per obj'!U8488</f>
        <v>0</v>
      </c>
      <c r="V175" s="72">
        <f t="shared" si="88"/>
        <v>1340000</v>
      </c>
      <c r="W175" s="72">
        <f t="shared" si="89"/>
        <v>0</v>
      </c>
      <c r="X175" s="72">
        <f t="shared" si="90"/>
        <v>10274000</v>
      </c>
      <c r="Y175" s="87">
        <f>'[1]FARS-per obj'!Y8488</f>
        <v>0</v>
      </c>
      <c r="Z175" s="87">
        <f>'[1]FARS-per obj'!Z8488</f>
        <v>0</v>
      </c>
      <c r="AA175" s="139"/>
      <c r="AB175" s="25"/>
    </row>
    <row r="176" spans="1:31" x14ac:dyDescent="0.25">
      <c r="A176" s="84"/>
      <c r="C176" s="8" t="s">
        <v>298</v>
      </c>
      <c r="D176" s="86" t="s">
        <v>299</v>
      </c>
      <c r="E176" s="87">
        <f>'[1]FARS-per obj'!E8489</f>
        <v>931000</v>
      </c>
      <c r="F176" s="87">
        <f>'[1]FARS-per obj'!F8489</f>
        <v>6146364.5800000001</v>
      </c>
      <c r="G176" s="87">
        <f t="shared" si="85"/>
        <v>7077364.5800000001</v>
      </c>
      <c r="H176" s="87">
        <f>'[1]FARS-per obj'!H8489</f>
        <v>931000</v>
      </c>
      <c r="I176" s="87">
        <f>'[1]FARS-per obj'!I8489</f>
        <v>635000</v>
      </c>
      <c r="J176" s="87">
        <f>'[1]FARS-per obj'!J8489</f>
        <v>0</v>
      </c>
      <c r="K176" s="87">
        <f>'[1]FARS-per obj'!K8489</f>
        <v>5511364.5800000001</v>
      </c>
      <c r="L176" s="87">
        <f t="shared" si="86"/>
        <v>7077364.5800000001</v>
      </c>
      <c r="M176" s="87">
        <f>'[1]FARS-per obj'!M8489</f>
        <v>1096414.58</v>
      </c>
      <c r="N176" s="87">
        <f>'[1]FARS-per obj'!N8489</f>
        <v>1858350</v>
      </c>
      <c r="O176" s="87">
        <f>'[1]FARS-per obj'!O8489</f>
        <v>0</v>
      </c>
      <c r="P176" s="87">
        <f>'[1]FARS-per obj'!P8489</f>
        <v>0</v>
      </c>
      <c r="Q176" s="72">
        <f t="shared" si="87"/>
        <v>2954764.58</v>
      </c>
      <c r="R176" s="87">
        <f>'[1]FARS-per obj'!R8489</f>
        <v>479900</v>
      </c>
      <c r="S176" s="87">
        <f>'[1]FARS-per obj'!S8489</f>
        <v>1111900</v>
      </c>
      <c r="T176" s="87">
        <f>'[1]FARS-per obj'!T8489</f>
        <v>0</v>
      </c>
      <c r="U176" s="87">
        <f>'[1]FARS-per obj'!U8489</f>
        <v>0</v>
      </c>
      <c r="V176" s="72">
        <f t="shared" si="88"/>
        <v>1591800</v>
      </c>
      <c r="W176" s="72">
        <f t="shared" si="89"/>
        <v>0</v>
      </c>
      <c r="X176" s="72">
        <f t="shared" si="90"/>
        <v>4122600</v>
      </c>
      <c r="Y176" s="87">
        <f>'[1]FARS-per obj'!Y8489</f>
        <v>0</v>
      </c>
      <c r="Z176" s="87">
        <f>'[1]FARS-per obj'!Z8489</f>
        <v>0</v>
      </c>
      <c r="AA176" s="139"/>
      <c r="AB176" s="25"/>
    </row>
    <row r="177" spans="1:29" x14ac:dyDescent="0.25">
      <c r="A177" s="84"/>
      <c r="C177" s="8" t="s">
        <v>300</v>
      </c>
      <c r="D177" s="86" t="s">
        <v>301</v>
      </c>
      <c r="E177" s="87">
        <f>'[1]FARS-per obj'!E8490</f>
        <v>4000</v>
      </c>
      <c r="F177" s="87">
        <f>'[1]FARS-per obj'!F8490</f>
        <v>-2400</v>
      </c>
      <c r="G177" s="87">
        <f t="shared" si="85"/>
        <v>1600</v>
      </c>
      <c r="H177" s="87">
        <f>'[1]FARS-per obj'!H8490</f>
        <v>4000</v>
      </c>
      <c r="I177" s="87">
        <f>'[1]FARS-per obj'!I8490</f>
        <v>-2400</v>
      </c>
      <c r="J177" s="87">
        <f>'[1]FARS-per obj'!J8490</f>
        <v>0</v>
      </c>
      <c r="K177" s="87">
        <f>'[1]FARS-per obj'!K8490</f>
        <v>0</v>
      </c>
      <c r="L177" s="87">
        <f t="shared" si="86"/>
        <v>1600</v>
      </c>
      <c r="M177" s="87">
        <f>'[1]FARS-per obj'!M8490</f>
        <v>1600</v>
      </c>
      <c r="N177" s="87">
        <f>'[1]FARS-per obj'!N8490</f>
        <v>0</v>
      </c>
      <c r="O177" s="87">
        <f>'[1]FARS-per obj'!O8490</f>
        <v>0</v>
      </c>
      <c r="P177" s="87">
        <f>'[1]FARS-per obj'!P8490</f>
        <v>0</v>
      </c>
      <c r="Q177" s="72">
        <f t="shared" si="87"/>
        <v>1600</v>
      </c>
      <c r="R177" s="87">
        <f>'[1]FARS-per obj'!R8490</f>
        <v>1600</v>
      </c>
      <c r="S177" s="87">
        <f>'[1]FARS-per obj'!S8490</f>
        <v>0</v>
      </c>
      <c r="T177" s="87">
        <f>'[1]FARS-per obj'!T8490</f>
        <v>0</v>
      </c>
      <c r="U177" s="87">
        <f>'[1]FARS-per obj'!U8490</f>
        <v>0</v>
      </c>
      <c r="V177" s="72">
        <f t="shared" si="88"/>
        <v>1600</v>
      </c>
      <c r="W177" s="72">
        <f t="shared" si="89"/>
        <v>0</v>
      </c>
      <c r="X177" s="72">
        <f t="shared" si="90"/>
        <v>0</v>
      </c>
      <c r="Y177" s="87">
        <f>'[1]FARS-per obj'!Y8490</f>
        <v>0</v>
      </c>
      <c r="Z177" s="87">
        <f>'[1]FARS-per obj'!Z8490</f>
        <v>0</v>
      </c>
      <c r="AA177" s="139"/>
      <c r="AB177" s="25"/>
    </row>
    <row r="178" spans="1:29" x14ac:dyDescent="0.25">
      <c r="A178" s="84"/>
      <c r="C178" s="8" t="s">
        <v>302</v>
      </c>
      <c r="D178" s="86" t="s">
        <v>303</v>
      </c>
      <c r="E178" s="87">
        <f>'[1]FARS-per obj'!E8491</f>
        <v>2046600</v>
      </c>
      <c r="F178" s="87">
        <f>'[1]FARS-per obj'!F8491</f>
        <v>265400</v>
      </c>
      <c r="G178" s="87">
        <f t="shared" si="85"/>
        <v>2312000</v>
      </c>
      <c r="H178" s="87">
        <f>'[1]FARS-per obj'!H8491</f>
        <v>2046600</v>
      </c>
      <c r="I178" s="87">
        <f>'[1]FARS-per obj'!I8491</f>
        <v>-699600</v>
      </c>
      <c r="J178" s="87">
        <f>'[1]FARS-per obj'!J8491</f>
        <v>0</v>
      </c>
      <c r="K178" s="87">
        <f>'[1]FARS-per obj'!K8491</f>
        <v>965000</v>
      </c>
      <c r="L178" s="87">
        <f t="shared" si="86"/>
        <v>2312000</v>
      </c>
      <c r="M178" s="87">
        <f>'[1]FARS-per obj'!M8491</f>
        <v>653900</v>
      </c>
      <c r="N178" s="87">
        <f>'[1]FARS-per obj'!N8491</f>
        <v>168400</v>
      </c>
      <c r="O178" s="87">
        <f>'[1]FARS-per obj'!O8491</f>
        <v>0</v>
      </c>
      <c r="P178" s="87">
        <f>'[1]FARS-per obj'!P8491</f>
        <v>0</v>
      </c>
      <c r="Q178" s="72">
        <f t="shared" si="87"/>
        <v>822300</v>
      </c>
      <c r="R178" s="87">
        <f>'[1]FARS-per obj'!R8491</f>
        <v>0</v>
      </c>
      <c r="S178" s="87">
        <f>'[1]FARS-per obj'!S8491</f>
        <v>0</v>
      </c>
      <c r="T178" s="87">
        <f>'[1]FARS-per obj'!T8491</f>
        <v>0</v>
      </c>
      <c r="U178" s="87">
        <f>'[1]FARS-per obj'!U8491</f>
        <v>0</v>
      </c>
      <c r="V178" s="72">
        <f t="shared" si="88"/>
        <v>0</v>
      </c>
      <c r="W178" s="72">
        <f t="shared" si="89"/>
        <v>0</v>
      </c>
      <c r="X178" s="72">
        <f t="shared" si="90"/>
        <v>1489700</v>
      </c>
      <c r="Y178" s="87">
        <f>'[1]FARS-per obj'!Y8491</f>
        <v>0</v>
      </c>
      <c r="Z178" s="87">
        <f>'[1]FARS-per obj'!Z8491</f>
        <v>0</v>
      </c>
      <c r="AA178" s="139"/>
      <c r="AB178" s="25"/>
      <c r="AC178" s="8"/>
    </row>
    <row r="179" spans="1:29" x14ac:dyDescent="0.25">
      <c r="A179" s="84"/>
      <c r="C179" s="8" t="s">
        <v>304</v>
      </c>
      <c r="D179" s="86" t="s">
        <v>305</v>
      </c>
      <c r="E179" s="87">
        <f>'[1]FARS-per obj'!E8492</f>
        <v>0</v>
      </c>
      <c r="F179" s="87">
        <f>'[1]FARS-per obj'!F8492</f>
        <v>0</v>
      </c>
      <c r="G179" s="87">
        <f t="shared" si="85"/>
        <v>0</v>
      </c>
      <c r="H179" s="87">
        <f>'[1]FARS-per obj'!H8492</f>
        <v>0</v>
      </c>
      <c r="I179" s="87">
        <f>'[1]FARS-per obj'!I8492</f>
        <v>0</v>
      </c>
      <c r="J179" s="87">
        <f>'[1]FARS-per obj'!J8492</f>
        <v>0</v>
      </c>
      <c r="K179" s="87">
        <f>'[1]FARS-per obj'!K8492</f>
        <v>0</v>
      </c>
      <c r="L179" s="87">
        <f t="shared" si="86"/>
        <v>0</v>
      </c>
      <c r="M179" s="87">
        <f>'[1]FARS-per obj'!M8492</f>
        <v>0</v>
      </c>
      <c r="N179" s="87">
        <f>'[1]FARS-per obj'!N8492</f>
        <v>0</v>
      </c>
      <c r="O179" s="87">
        <f>'[1]FARS-per obj'!O8492</f>
        <v>0</v>
      </c>
      <c r="P179" s="87">
        <f>'[1]FARS-per obj'!P8492</f>
        <v>0</v>
      </c>
      <c r="Q179" s="72">
        <f t="shared" si="87"/>
        <v>0</v>
      </c>
      <c r="R179" s="87">
        <f>'[1]FARS-per obj'!R8492</f>
        <v>0</v>
      </c>
      <c r="S179" s="87">
        <f>'[1]FARS-per obj'!S8492</f>
        <v>0</v>
      </c>
      <c r="T179" s="87">
        <f>'[1]FARS-per obj'!T8492</f>
        <v>0</v>
      </c>
      <c r="U179" s="87">
        <f>'[1]FARS-per obj'!U8492</f>
        <v>0</v>
      </c>
      <c r="V179" s="72">
        <f t="shared" si="88"/>
        <v>0</v>
      </c>
      <c r="W179" s="72">
        <f t="shared" si="89"/>
        <v>0</v>
      </c>
      <c r="X179" s="72">
        <f t="shared" si="90"/>
        <v>0</v>
      </c>
      <c r="Y179" s="87">
        <f>'[1]FARS-per obj'!Y8492</f>
        <v>0</v>
      </c>
      <c r="Z179" s="87">
        <f>'[1]FARS-per obj'!Z8492</f>
        <v>0</v>
      </c>
      <c r="AA179" s="139"/>
      <c r="AB179" s="25"/>
    </row>
    <row r="180" spans="1:29" s="20" customFormat="1" x14ac:dyDescent="0.25">
      <c r="A180" s="84"/>
      <c r="C180" s="8" t="s">
        <v>306</v>
      </c>
      <c r="D180" s="86" t="s">
        <v>307</v>
      </c>
      <c r="E180" s="87">
        <f>'[1]FARS-per obj'!E8493</f>
        <v>0</v>
      </c>
      <c r="F180" s="87">
        <f>'[1]FARS-per obj'!F8493</f>
        <v>0</v>
      </c>
      <c r="G180" s="87">
        <f t="shared" si="85"/>
        <v>0</v>
      </c>
      <c r="H180" s="87">
        <f>'[1]FARS-per obj'!H8493</f>
        <v>0</v>
      </c>
      <c r="I180" s="87">
        <f>'[1]FARS-per obj'!I8493</f>
        <v>0</v>
      </c>
      <c r="J180" s="87">
        <f>'[1]FARS-per obj'!J8493</f>
        <v>0</v>
      </c>
      <c r="K180" s="87">
        <f>'[1]FARS-per obj'!K8493</f>
        <v>0</v>
      </c>
      <c r="L180" s="87">
        <f t="shared" si="86"/>
        <v>0</v>
      </c>
      <c r="M180" s="87">
        <f>'[1]FARS-per obj'!M8493</f>
        <v>0</v>
      </c>
      <c r="N180" s="87">
        <f>'[1]FARS-per obj'!N8493</f>
        <v>0</v>
      </c>
      <c r="O180" s="87">
        <f>'[1]FARS-per obj'!O8493</f>
        <v>0</v>
      </c>
      <c r="P180" s="87">
        <f>'[1]FARS-per obj'!P8493</f>
        <v>0</v>
      </c>
      <c r="Q180" s="72">
        <f t="shared" si="87"/>
        <v>0</v>
      </c>
      <c r="R180" s="87">
        <f>'[1]FARS-per obj'!R8493</f>
        <v>0</v>
      </c>
      <c r="S180" s="87">
        <f>'[1]FARS-per obj'!S8493</f>
        <v>0</v>
      </c>
      <c r="T180" s="87">
        <f>'[1]FARS-per obj'!T8493</f>
        <v>0</v>
      </c>
      <c r="U180" s="87">
        <f>'[1]FARS-per obj'!U8493</f>
        <v>0</v>
      </c>
      <c r="V180" s="72">
        <f t="shared" si="88"/>
        <v>0</v>
      </c>
      <c r="W180" s="72">
        <f t="shared" si="89"/>
        <v>0</v>
      </c>
      <c r="X180" s="72">
        <f t="shared" si="90"/>
        <v>0</v>
      </c>
      <c r="Y180" s="87">
        <f>'[1]FARS-per obj'!Y8493</f>
        <v>0</v>
      </c>
      <c r="Z180" s="87">
        <f>'[1]FARS-per obj'!Z8493</f>
        <v>0</v>
      </c>
      <c r="AA180" s="139"/>
      <c r="AB180" s="25"/>
    </row>
    <row r="181" spans="1:29" x14ac:dyDescent="0.25">
      <c r="A181" s="84"/>
      <c r="C181" s="8" t="s">
        <v>308</v>
      </c>
      <c r="D181" s="86" t="s">
        <v>309</v>
      </c>
      <c r="E181" s="87">
        <f>'[1]FARS-per obj'!E8494</f>
        <v>0</v>
      </c>
      <c r="F181" s="87">
        <f>'[1]FARS-per obj'!F8494</f>
        <v>0</v>
      </c>
      <c r="G181" s="87">
        <f t="shared" si="85"/>
        <v>0</v>
      </c>
      <c r="H181" s="87">
        <f>'[1]FARS-per obj'!H8494</f>
        <v>0</v>
      </c>
      <c r="I181" s="87">
        <f>'[1]FARS-per obj'!I8494</f>
        <v>0</v>
      </c>
      <c r="J181" s="87">
        <f>'[1]FARS-per obj'!J8494</f>
        <v>0</v>
      </c>
      <c r="K181" s="87">
        <f>'[1]FARS-per obj'!K8494</f>
        <v>0</v>
      </c>
      <c r="L181" s="87">
        <f t="shared" si="86"/>
        <v>0</v>
      </c>
      <c r="M181" s="87">
        <f>'[1]FARS-per obj'!M8494</f>
        <v>0</v>
      </c>
      <c r="N181" s="87">
        <f>'[1]FARS-per obj'!N8494</f>
        <v>0</v>
      </c>
      <c r="O181" s="87">
        <f>'[1]FARS-per obj'!O8494</f>
        <v>0</v>
      </c>
      <c r="P181" s="87">
        <f>'[1]FARS-per obj'!P8494</f>
        <v>0</v>
      </c>
      <c r="Q181" s="72">
        <f t="shared" si="87"/>
        <v>0</v>
      </c>
      <c r="R181" s="87">
        <f>'[1]FARS-per obj'!R8494</f>
        <v>0</v>
      </c>
      <c r="S181" s="87">
        <f>'[1]FARS-per obj'!S8494</f>
        <v>0</v>
      </c>
      <c r="T181" s="87">
        <f>'[1]FARS-per obj'!T8494</f>
        <v>0</v>
      </c>
      <c r="U181" s="87">
        <f>'[1]FARS-per obj'!U8494</f>
        <v>0</v>
      </c>
      <c r="V181" s="72">
        <f t="shared" si="88"/>
        <v>0</v>
      </c>
      <c r="W181" s="72">
        <f t="shared" si="89"/>
        <v>0</v>
      </c>
      <c r="X181" s="72">
        <f t="shared" si="90"/>
        <v>0</v>
      </c>
      <c r="Y181" s="87">
        <f>'[1]FARS-per obj'!Y8494</f>
        <v>0</v>
      </c>
      <c r="Z181" s="87">
        <f>'[1]FARS-per obj'!Z8494</f>
        <v>0</v>
      </c>
      <c r="AA181" s="139"/>
      <c r="AB181" s="25"/>
    </row>
    <row r="182" spans="1:29" x14ac:dyDescent="0.25">
      <c r="A182" s="84"/>
      <c r="C182" s="8" t="s">
        <v>310</v>
      </c>
      <c r="D182" s="86" t="s">
        <v>311</v>
      </c>
      <c r="E182" s="87">
        <f>'[1]FARS-per obj'!E8495</f>
        <v>40000</v>
      </c>
      <c r="F182" s="87">
        <f>'[1]FARS-per obj'!F8495</f>
        <v>4672400</v>
      </c>
      <c r="G182" s="87">
        <f t="shared" si="85"/>
        <v>4712400</v>
      </c>
      <c r="H182" s="87">
        <f>'[1]FARS-per obj'!H8495</f>
        <v>40000</v>
      </c>
      <c r="I182" s="87">
        <f>'[1]FARS-per obj'!I8495</f>
        <v>-14000</v>
      </c>
      <c r="J182" s="87">
        <f>'[1]FARS-per obj'!J8495</f>
        <v>0</v>
      </c>
      <c r="K182" s="87">
        <f>'[1]FARS-per obj'!K8495</f>
        <v>4686400</v>
      </c>
      <c r="L182" s="87">
        <f t="shared" si="86"/>
        <v>4712400</v>
      </c>
      <c r="M182" s="87">
        <f>'[1]FARS-per obj'!M8495</f>
        <v>1436386</v>
      </c>
      <c r="N182" s="87">
        <f>'[1]FARS-per obj'!N8495</f>
        <v>2281415</v>
      </c>
      <c r="O182" s="87">
        <f>'[1]FARS-per obj'!O8495</f>
        <v>0</v>
      </c>
      <c r="P182" s="87">
        <f>'[1]FARS-per obj'!P8495</f>
        <v>0</v>
      </c>
      <c r="Q182" s="72">
        <f t="shared" si="87"/>
        <v>3717801</v>
      </c>
      <c r="R182" s="87">
        <f>'[1]FARS-per obj'!R8495</f>
        <v>4446</v>
      </c>
      <c r="S182" s="87">
        <f>'[1]FARS-per obj'!S8495</f>
        <v>1932</v>
      </c>
      <c r="T182" s="87">
        <f>'[1]FARS-per obj'!T8495</f>
        <v>0</v>
      </c>
      <c r="U182" s="87">
        <f>'[1]FARS-per obj'!U8495</f>
        <v>0</v>
      </c>
      <c r="V182" s="72">
        <f t="shared" si="88"/>
        <v>6378</v>
      </c>
      <c r="W182" s="72">
        <f t="shared" si="89"/>
        <v>0</v>
      </c>
      <c r="X182" s="72">
        <f t="shared" si="90"/>
        <v>994599</v>
      </c>
      <c r="Y182" s="87">
        <f>'[1]FARS-per obj'!Y8495</f>
        <v>0</v>
      </c>
      <c r="Z182" s="87">
        <f>'[1]FARS-per obj'!Z8495</f>
        <v>0</v>
      </c>
      <c r="AA182" s="139"/>
      <c r="AB182" s="25"/>
    </row>
    <row r="183" spans="1:29" x14ac:dyDescent="0.25">
      <c r="A183" s="84"/>
      <c r="C183" s="8" t="s">
        <v>312</v>
      </c>
      <c r="D183" s="86" t="s">
        <v>313</v>
      </c>
      <c r="E183" s="87">
        <f>'[1]FARS-per obj'!E8496</f>
        <v>0</v>
      </c>
      <c r="F183" s="87">
        <f>'[1]FARS-per obj'!F8496</f>
        <v>0</v>
      </c>
      <c r="G183" s="87">
        <f t="shared" si="85"/>
        <v>0</v>
      </c>
      <c r="H183" s="87">
        <f>'[1]FARS-per obj'!H8496</f>
        <v>0</v>
      </c>
      <c r="I183" s="87">
        <f>'[1]FARS-per obj'!I8496</f>
        <v>0</v>
      </c>
      <c r="J183" s="87">
        <f>'[1]FARS-per obj'!J8496</f>
        <v>0</v>
      </c>
      <c r="K183" s="87">
        <f>'[1]FARS-per obj'!K8496</f>
        <v>0</v>
      </c>
      <c r="L183" s="87">
        <f t="shared" si="86"/>
        <v>0</v>
      </c>
      <c r="M183" s="87">
        <f>'[1]FARS-per obj'!M8496</f>
        <v>0</v>
      </c>
      <c r="N183" s="87">
        <f>'[1]FARS-per obj'!N8496</f>
        <v>0</v>
      </c>
      <c r="O183" s="87">
        <f>'[1]FARS-per obj'!O8496</f>
        <v>0</v>
      </c>
      <c r="P183" s="87">
        <f>'[1]FARS-per obj'!P8496</f>
        <v>0</v>
      </c>
      <c r="Q183" s="72">
        <f t="shared" si="87"/>
        <v>0</v>
      </c>
      <c r="R183" s="87">
        <f>'[1]FARS-per obj'!R8496</f>
        <v>0</v>
      </c>
      <c r="S183" s="87">
        <f>'[1]FARS-per obj'!S8496</f>
        <v>0</v>
      </c>
      <c r="T183" s="87">
        <f>'[1]FARS-per obj'!T8496</f>
        <v>0</v>
      </c>
      <c r="U183" s="87">
        <f>'[1]FARS-per obj'!U8496</f>
        <v>0</v>
      </c>
      <c r="V183" s="72">
        <f t="shared" si="88"/>
        <v>0</v>
      </c>
      <c r="W183" s="72">
        <f t="shared" si="89"/>
        <v>0</v>
      </c>
      <c r="X183" s="72">
        <f t="shared" si="90"/>
        <v>0</v>
      </c>
      <c r="Y183" s="87">
        <f>'[1]FARS-per obj'!Y8496</f>
        <v>0</v>
      </c>
      <c r="Z183" s="87">
        <f>'[1]FARS-per obj'!Z8496</f>
        <v>0</v>
      </c>
      <c r="AA183" s="139"/>
      <c r="AB183" s="25"/>
    </row>
    <row r="184" spans="1:29" x14ac:dyDescent="0.25">
      <c r="A184" s="84"/>
      <c r="C184" s="8" t="s">
        <v>314</v>
      </c>
      <c r="D184" s="86" t="s">
        <v>315</v>
      </c>
      <c r="E184" s="87">
        <f>'[1]FARS-per obj'!E8497</f>
        <v>4001650</v>
      </c>
      <c r="F184" s="87">
        <f>'[1]FARS-per obj'!F8497</f>
        <v>-1768078.94</v>
      </c>
      <c r="G184" s="87">
        <f t="shared" si="85"/>
        <v>2233571.06</v>
      </c>
      <c r="H184" s="87">
        <f>'[1]FARS-per obj'!H8497</f>
        <v>4001650</v>
      </c>
      <c r="I184" s="87">
        <f>'[1]FARS-per obj'!I8497</f>
        <v>-3270434</v>
      </c>
      <c r="J184" s="87">
        <f>'[1]FARS-per obj'!J8497</f>
        <v>0</v>
      </c>
      <c r="K184" s="87">
        <f>'[1]FARS-per obj'!K8497</f>
        <v>1502355.06</v>
      </c>
      <c r="L184" s="87">
        <f t="shared" si="86"/>
        <v>2233571.06</v>
      </c>
      <c r="M184" s="87">
        <f>'[1]FARS-per obj'!M8497</f>
        <v>306810</v>
      </c>
      <c r="N184" s="87">
        <f>'[1]FARS-per obj'!N8497</f>
        <v>458455.65</v>
      </c>
      <c r="O184" s="87">
        <f>'[1]FARS-per obj'!O8497</f>
        <v>0</v>
      </c>
      <c r="P184" s="87">
        <f>'[1]FARS-per obj'!P8497</f>
        <v>0</v>
      </c>
      <c r="Q184" s="72">
        <f t="shared" si="87"/>
        <v>765265.65</v>
      </c>
      <c r="R184" s="87">
        <f>'[1]FARS-per obj'!R8497</f>
        <v>80133</v>
      </c>
      <c r="S184" s="87">
        <f>'[1]FARS-per obj'!S8497</f>
        <v>130591.06</v>
      </c>
      <c r="T184" s="87">
        <f>'[1]FARS-per obj'!T8497</f>
        <v>0</v>
      </c>
      <c r="U184" s="87">
        <f>'[1]FARS-per obj'!U8497</f>
        <v>0</v>
      </c>
      <c r="V184" s="72">
        <f t="shared" si="88"/>
        <v>210724.06</v>
      </c>
      <c r="W184" s="72">
        <f t="shared" si="89"/>
        <v>0</v>
      </c>
      <c r="X184" s="72">
        <f t="shared" si="90"/>
        <v>1468305.4100000001</v>
      </c>
      <c r="Y184" s="87">
        <f>'[1]FARS-per obj'!Y8497</f>
        <v>0</v>
      </c>
      <c r="Z184" s="87">
        <f>'[1]FARS-per obj'!Z8497</f>
        <v>0</v>
      </c>
      <c r="AA184" s="139"/>
      <c r="AB184" s="25"/>
      <c r="AC184" s="8"/>
    </row>
    <row r="185" spans="1:29" x14ac:dyDescent="0.25">
      <c r="A185" s="84"/>
      <c r="D185" s="71"/>
      <c r="E185" s="87"/>
      <c r="F185" s="87"/>
      <c r="G185" s="87"/>
      <c r="H185" s="87"/>
      <c r="I185" s="87"/>
      <c r="J185" s="87"/>
      <c r="K185" s="87"/>
      <c r="L185" s="87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139"/>
      <c r="AB185" s="25"/>
      <c r="AC185" s="8"/>
    </row>
    <row r="186" spans="1:29" x14ac:dyDescent="0.25">
      <c r="A186" s="93"/>
      <c r="B186" s="94" t="s">
        <v>316</v>
      </c>
      <c r="C186" s="94"/>
      <c r="D186" s="95"/>
      <c r="E186" s="96">
        <f t="shared" ref="E186:Z186" si="91">E171+E170+E166+E160+E128+E124+E119+E118+E117+E113+E107+E104+E83+E80+E77</f>
        <v>2247230750</v>
      </c>
      <c r="F186" s="96">
        <f t="shared" si="91"/>
        <v>-1208644077.8799999</v>
      </c>
      <c r="G186" s="96">
        <f t="shared" si="91"/>
        <v>1038586672.1200001</v>
      </c>
      <c r="H186" s="96">
        <f t="shared" si="91"/>
        <v>2247230750</v>
      </c>
      <c r="I186" s="96">
        <f t="shared" si="91"/>
        <v>-1515346064</v>
      </c>
      <c r="J186" s="96">
        <f t="shared" si="91"/>
        <v>0</v>
      </c>
      <c r="K186" s="96">
        <f t="shared" si="91"/>
        <v>306701986.11999995</v>
      </c>
      <c r="L186" s="96">
        <f t="shared" si="91"/>
        <v>1038586672.12</v>
      </c>
      <c r="M186" s="96">
        <f t="shared" si="91"/>
        <v>333882944.26000005</v>
      </c>
      <c r="N186" s="96">
        <f t="shared" si="91"/>
        <v>99942494.850000009</v>
      </c>
      <c r="O186" s="96">
        <f t="shared" si="91"/>
        <v>0</v>
      </c>
      <c r="P186" s="96">
        <f t="shared" si="91"/>
        <v>0</v>
      </c>
      <c r="Q186" s="96">
        <f t="shared" si="91"/>
        <v>433825439.1099999</v>
      </c>
      <c r="R186" s="96">
        <f t="shared" si="91"/>
        <v>289913204.09000003</v>
      </c>
      <c r="S186" s="96">
        <f t="shared" si="91"/>
        <v>94767373.219999999</v>
      </c>
      <c r="T186" s="96">
        <f t="shared" si="91"/>
        <v>0</v>
      </c>
      <c r="U186" s="96">
        <f t="shared" si="91"/>
        <v>0</v>
      </c>
      <c r="V186" s="96">
        <f t="shared" si="91"/>
        <v>384680577.31</v>
      </c>
      <c r="W186" s="96">
        <f t="shared" si="91"/>
        <v>0</v>
      </c>
      <c r="X186" s="96">
        <f t="shared" si="91"/>
        <v>604761233.01000011</v>
      </c>
      <c r="Y186" s="96">
        <f t="shared" si="91"/>
        <v>0</v>
      </c>
      <c r="Z186" s="96">
        <f t="shared" si="91"/>
        <v>0</v>
      </c>
      <c r="AA186" s="139"/>
      <c r="AB186" s="25"/>
    </row>
    <row r="187" spans="1:29" x14ac:dyDescent="0.25">
      <c r="A187" s="84"/>
      <c r="D187" s="71"/>
      <c r="E187" s="87"/>
      <c r="F187" s="87"/>
      <c r="G187" s="87"/>
      <c r="H187" s="87"/>
      <c r="I187" s="87"/>
      <c r="J187" s="87"/>
      <c r="K187" s="87"/>
      <c r="L187" s="87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139"/>
      <c r="AB187" s="25"/>
      <c r="AC187" s="8"/>
    </row>
    <row r="188" spans="1:29" ht="15.75" x14ac:dyDescent="0.25">
      <c r="A188" s="82" t="s">
        <v>317</v>
      </c>
      <c r="B188" s="16"/>
      <c r="C188" s="98"/>
      <c r="D188" s="99"/>
      <c r="E188" s="87"/>
      <c r="F188" s="87"/>
      <c r="G188" s="87"/>
      <c r="H188" s="87"/>
      <c r="I188" s="87"/>
      <c r="J188" s="87"/>
      <c r="K188" s="87"/>
      <c r="L188" s="87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139"/>
      <c r="AB188" s="25"/>
      <c r="AC188" s="8"/>
    </row>
    <row r="189" spans="1:29" x14ac:dyDescent="0.25">
      <c r="A189" s="84"/>
      <c r="D189" s="71"/>
      <c r="E189" s="87"/>
      <c r="F189" s="87"/>
      <c r="G189" s="87"/>
      <c r="H189" s="87"/>
      <c r="I189" s="87"/>
      <c r="J189" s="87"/>
      <c r="K189" s="87"/>
      <c r="L189" s="87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139"/>
      <c r="AB189" s="25"/>
    </row>
    <row r="190" spans="1:29" x14ac:dyDescent="0.25">
      <c r="A190" s="84"/>
      <c r="B190" s="114" t="s">
        <v>318</v>
      </c>
      <c r="C190" s="66"/>
      <c r="D190" s="86" t="s">
        <v>319</v>
      </c>
      <c r="E190" s="87">
        <f>'[1]FARS-per obj'!E8503</f>
        <v>0</v>
      </c>
      <c r="F190" s="87">
        <f>'[1]FARS-per obj'!F8503</f>
        <v>0</v>
      </c>
      <c r="G190" s="87">
        <f t="shared" ref="G190" si="92">F190+E190</f>
        <v>0</v>
      </c>
      <c r="H190" s="87">
        <f>'[1]FARS-per obj'!H8503</f>
        <v>0</v>
      </c>
      <c r="I190" s="87">
        <f>'[1]FARS-per obj'!I8503</f>
        <v>0</v>
      </c>
      <c r="J190" s="87">
        <f>'[1]FARS-per obj'!J8503</f>
        <v>0</v>
      </c>
      <c r="K190" s="87">
        <f>'[1]FARS-per obj'!K8503</f>
        <v>0</v>
      </c>
      <c r="L190" s="87">
        <f t="shared" ref="L190" si="93">SUM(H190:K190)</f>
        <v>0</v>
      </c>
      <c r="M190" s="87">
        <f>'[1]FARS-per obj'!M8503</f>
        <v>0</v>
      </c>
      <c r="N190" s="87">
        <f>'[1]FARS-per obj'!N8503</f>
        <v>0</v>
      </c>
      <c r="O190" s="87">
        <f>'[1]FARS-per obj'!O8503</f>
        <v>0</v>
      </c>
      <c r="P190" s="87">
        <f>'[1]FARS-per obj'!P8503</f>
        <v>0</v>
      </c>
      <c r="Q190" s="72">
        <f t="shared" ref="Q190" si="94">SUM(M190:P190)</f>
        <v>0</v>
      </c>
      <c r="R190" s="87">
        <f>'[1]FARS-per obj'!R8503</f>
        <v>0</v>
      </c>
      <c r="S190" s="87">
        <f>'[1]FARS-per obj'!S8503</f>
        <v>0</v>
      </c>
      <c r="T190" s="87">
        <f>'[1]FARS-per obj'!T8503</f>
        <v>0</v>
      </c>
      <c r="U190" s="87">
        <f>'[1]FARS-per obj'!U8503</f>
        <v>0</v>
      </c>
      <c r="V190" s="72">
        <f t="shared" ref="V190" si="95">SUM(R190:U190)</f>
        <v>0</v>
      </c>
      <c r="W190" s="72">
        <f t="shared" ref="W190" si="96">G190-L190</f>
        <v>0</v>
      </c>
      <c r="X190" s="72">
        <f t="shared" ref="X190" si="97">L190-Q190</f>
        <v>0</v>
      </c>
      <c r="Y190" s="87">
        <f>'[1]FARS-per obj'!Y8503</f>
        <v>0</v>
      </c>
      <c r="Z190" s="87">
        <f>'[1]FARS-per obj'!Z8503</f>
        <v>0</v>
      </c>
      <c r="AA190" s="139"/>
      <c r="AB190" s="25"/>
      <c r="AC190" s="8"/>
    </row>
    <row r="191" spans="1:29" x14ac:dyDescent="0.25">
      <c r="A191" s="84"/>
      <c r="D191" s="71"/>
      <c r="E191" s="87"/>
      <c r="F191" s="87"/>
      <c r="G191" s="87"/>
      <c r="H191" s="87"/>
      <c r="I191" s="87"/>
      <c r="J191" s="87"/>
      <c r="K191" s="87"/>
      <c r="L191" s="87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139"/>
      <c r="AB191" s="25"/>
      <c r="AC191" s="8"/>
    </row>
    <row r="192" spans="1:29" x14ac:dyDescent="0.25">
      <c r="A192" s="93"/>
      <c r="B192" s="94" t="s">
        <v>320</v>
      </c>
      <c r="C192" s="94"/>
      <c r="D192" s="95"/>
      <c r="E192" s="96">
        <f>E190</f>
        <v>0</v>
      </c>
      <c r="F192" s="96">
        <f t="shared" ref="F192:Z192" si="98">F190</f>
        <v>0</v>
      </c>
      <c r="G192" s="96">
        <f t="shared" si="98"/>
        <v>0</v>
      </c>
      <c r="H192" s="96">
        <f t="shared" si="98"/>
        <v>0</v>
      </c>
      <c r="I192" s="96">
        <f t="shared" si="98"/>
        <v>0</v>
      </c>
      <c r="J192" s="96">
        <f t="shared" si="98"/>
        <v>0</v>
      </c>
      <c r="K192" s="96">
        <f t="shared" si="98"/>
        <v>0</v>
      </c>
      <c r="L192" s="96">
        <f t="shared" si="98"/>
        <v>0</v>
      </c>
      <c r="M192" s="96">
        <f t="shared" si="98"/>
        <v>0</v>
      </c>
      <c r="N192" s="96">
        <f t="shared" si="98"/>
        <v>0</v>
      </c>
      <c r="O192" s="96">
        <f t="shared" si="98"/>
        <v>0</v>
      </c>
      <c r="P192" s="96">
        <f t="shared" si="98"/>
        <v>0</v>
      </c>
      <c r="Q192" s="96">
        <f t="shared" si="98"/>
        <v>0</v>
      </c>
      <c r="R192" s="96">
        <f t="shared" si="98"/>
        <v>0</v>
      </c>
      <c r="S192" s="96">
        <f t="shared" si="98"/>
        <v>0</v>
      </c>
      <c r="T192" s="96">
        <f t="shared" si="98"/>
        <v>0</v>
      </c>
      <c r="U192" s="96">
        <f t="shared" si="98"/>
        <v>0</v>
      </c>
      <c r="V192" s="96">
        <f t="shared" si="98"/>
        <v>0</v>
      </c>
      <c r="W192" s="96">
        <f t="shared" si="98"/>
        <v>0</v>
      </c>
      <c r="X192" s="96">
        <f t="shared" si="98"/>
        <v>0</v>
      </c>
      <c r="Y192" s="96">
        <f t="shared" si="98"/>
        <v>0</v>
      </c>
      <c r="Z192" s="96">
        <f t="shared" si="98"/>
        <v>0</v>
      </c>
      <c r="AA192" s="139"/>
      <c r="AB192" s="25"/>
      <c r="AC192" s="8"/>
    </row>
    <row r="193" spans="1:29" x14ac:dyDescent="0.25">
      <c r="A193" s="84"/>
      <c r="D193" s="71"/>
      <c r="E193" s="87"/>
      <c r="F193" s="87"/>
      <c r="G193" s="87"/>
      <c r="H193" s="87"/>
      <c r="I193" s="87"/>
      <c r="J193" s="87"/>
      <c r="K193" s="87"/>
      <c r="L193" s="87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139"/>
      <c r="AB193" s="25"/>
      <c r="AC193" s="8"/>
    </row>
    <row r="194" spans="1:29" ht="15.75" x14ac:dyDescent="0.25">
      <c r="A194" s="15" t="s">
        <v>321</v>
      </c>
      <c r="D194" s="71"/>
      <c r="E194" s="87"/>
      <c r="F194" s="87"/>
      <c r="G194" s="87"/>
      <c r="H194" s="87"/>
      <c r="I194" s="87"/>
      <c r="J194" s="87"/>
      <c r="K194" s="87"/>
      <c r="L194" s="87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139"/>
      <c r="AB194" s="25"/>
      <c r="AC194" s="8"/>
    </row>
    <row r="195" spans="1:29" x14ac:dyDescent="0.25">
      <c r="A195" s="84"/>
      <c r="C195" s="116"/>
      <c r="D195" s="117"/>
      <c r="E195" s="87"/>
      <c r="F195" s="87"/>
      <c r="G195" s="87"/>
      <c r="H195" s="87"/>
      <c r="I195" s="87"/>
      <c r="J195" s="87"/>
      <c r="K195" s="87"/>
      <c r="L195" s="87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139"/>
      <c r="AB195" s="25"/>
      <c r="AC195" s="8"/>
    </row>
    <row r="196" spans="1:29" x14ac:dyDescent="0.25">
      <c r="A196" s="84"/>
      <c r="B196" s="20" t="s">
        <v>322</v>
      </c>
      <c r="C196" s="8"/>
      <c r="D196" s="86" t="s">
        <v>323</v>
      </c>
      <c r="E196" s="87">
        <f>'[1]FARS-per obj'!E8509</f>
        <v>0</v>
      </c>
      <c r="F196" s="87">
        <f>'[1]FARS-per obj'!F8509</f>
        <v>0</v>
      </c>
      <c r="G196" s="87">
        <f t="shared" ref="G196:G197" si="99">F196+E196</f>
        <v>0</v>
      </c>
      <c r="H196" s="87">
        <f>'[1]FARS-per obj'!H8509</f>
        <v>0</v>
      </c>
      <c r="I196" s="87">
        <f>'[1]FARS-per obj'!I8509</f>
        <v>0</v>
      </c>
      <c r="J196" s="87">
        <f>'[1]FARS-per obj'!J8509</f>
        <v>0</v>
      </c>
      <c r="K196" s="87">
        <f>'[1]FARS-per obj'!K8509</f>
        <v>0</v>
      </c>
      <c r="L196" s="87">
        <f t="shared" ref="L196:L197" si="100">SUM(H196:K196)</f>
        <v>0</v>
      </c>
      <c r="M196" s="87">
        <f>'[1]FARS-per obj'!M8509</f>
        <v>0</v>
      </c>
      <c r="N196" s="87">
        <f>'[1]FARS-per obj'!N8509</f>
        <v>0</v>
      </c>
      <c r="O196" s="87">
        <f>'[1]FARS-per obj'!O8509</f>
        <v>0</v>
      </c>
      <c r="P196" s="87">
        <f>'[1]FARS-per obj'!P8509</f>
        <v>0</v>
      </c>
      <c r="Q196" s="72">
        <f t="shared" ref="Q196:Q197" si="101">SUM(M196:P196)</f>
        <v>0</v>
      </c>
      <c r="R196" s="87">
        <f>'[1]FARS-per obj'!R8509</f>
        <v>0</v>
      </c>
      <c r="S196" s="87">
        <f>'[1]FARS-per obj'!S8509</f>
        <v>0</v>
      </c>
      <c r="T196" s="87">
        <f>'[1]FARS-per obj'!T8509</f>
        <v>0</v>
      </c>
      <c r="U196" s="87">
        <f>'[1]FARS-per obj'!U8509</f>
        <v>0</v>
      </c>
      <c r="V196" s="72">
        <f t="shared" ref="V196:V197" si="102">SUM(R196:U196)</f>
        <v>0</v>
      </c>
      <c r="W196" s="72">
        <f t="shared" ref="W196:W197" si="103">G196-L196</f>
        <v>0</v>
      </c>
      <c r="X196" s="72">
        <f t="shared" ref="X196:X197" si="104">L196-Q196</f>
        <v>0</v>
      </c>
      <c r="Y196" s="87">
        <f>'[1]FARS-per obj'!Y8509</f>
        <v>0</v>
      </c>
      <c r="Z196" s="87">
        <f>'[1]FARS-per obj'!Z8509</f>
        <v>0</v>
      </c>
      <c r="AA196" s="139"/>
      <c r="AB196" s="25"/>
      <c r="AC196" s="8"/>
    </row>
    <row r="197" spans="1:29" x14ac:dyDescent="0.25">
      <c r="A197" s="84"/>
      <c r="B197" s="20" t="s">
        <v>324</v>
      </c>
      <c r="C197" s="8"/>
      <c r="D197" s="86" t="s">
        <v>325</v>
      </c>
      <c r="E197" s="110">
        <f>'[1]FARS-per obj'!E8510</f>
        <v>0</v>
      </c>
      <c r="F197" s="110">
        <f>'[1]FARS-per obj'!F8510</f>
        <v>0</v>
      </c>
      <c r="G197" s="110">
        <f t="shared" si="99"/>
        <v>0</v>
      </c>
      <c r="H197" s="110">
        <f>'[1]FARS-per obj'!H8510</f>
        <v>0</v>
      </c>
      <c r="I197" s="110">
        <f>'[1]FARS-per obj'!I8510</f>
        <v>0</v>
      </c>
      <c r="J197" s="110">
        <f>'[1]FARS-per obj'!J8510</f>
        <v>0</v>
      </c>
      <c r="K197" s="110">
        <f>'[1]FARS-per obj'!K8510</f>
        <v>0</v>
      </c>
      <c r="L197" s="110">
        <f t="shared" si="100"/>
        <v>0</v>
      </c>
      <c r="M197" s="110">
        <f>'[1]FARS-per obj'!M8510</f>
        <v>0</v>
      </c>
      <c r="N197" s="110">
        <f>'[1]FARS-per obj'!N8510</f>
        <v>0</v>
      </c>
      <c r="O197" s="110">
        <f>'[1]FARS-per obj'!O8510</f>
        <v>0</v>
      </c>
      <c r="P197" s="110">
        <f>'[1]FARS-per obj'!P8510</f>
        <v>0</v>
      </c>
      <c r="Q197" s="115">
        <f t="shared" si="101"/>
        <v>0</v>
      </c>
      <c r="R197" s="110">
        <f>'[1]FARS-per obj'!R8510</f>
        <v>0</v>
      </c>
      <c r="S197" s="110">
        <f>'[1]FARS-per obj'!S8510</f>
        <v>0</v>
      </c>
      <c r="T197" s="110">
        <f>'[1]FARS-per obj'!T8510</f>
        <v>0</v>
      </c>
      <c r="U197" s="110">
        <f>'[1]FARS-per obj'!U8510</f>
        <v>0</v>
      </c>
      <c r="V197" s="115">
        <f t="shared" si="102"/>
        <v>0</v>
      </c>
      <c r="W197" s="115">
        <f t="shared" si="103"/>
        <v>0</v>
      </c>
      <c r="X197" s="115">
        <f t="shared" si="104"/>
        <v>0</v>
      </c>
      <c r="Y197" s="110">
        <f>'[1]FARS-per obj'!Y8510</f>
        <v>0</v>
      </c>
      <c r="Z197" s="110">
        <f>'[1]FARS-per obj'!Z8510</f>
        <v>0</v>
      </c>
      <c r="AA197" s="139"/>
      <c r="AB197" s="25"/>
      <c r="AC197" s="8"/>
    </row>
    <row r="198" spans="1:29" x14ac:dyDescent="0.25">
      <c r="A198" s="84"/>
      <c r="B198" s="20" t="s">
        <v>326</v>
      </c>
      <c r="C198" s="8"/>
      <c r="D198" s="86"/>
      <c r="E198" s="109">
        <f t="shared" ref="E198:Z198" si="105">SUM(E199:E200)</f>
        <v>0</v>
      </c>
      <c r="F198" s="109">
        <f t="shared" si="105"/>
        <v>0</v>
      </c>
      <c r="G198" s="109">
        <f t="shared" si="105"/>
        <v>0</v>
      </c>
      <c r="H198" s="109">
        <f t="shared" si="105"/>
        <v>0</v>
      </c>
      <c r="I198" s="109">
        <f t="shared" si="105"/>
        <v>0</v>
      </c>
      <c r="J198" s="109">
        <f t="shared" si="105"/>
        <v>0</v>
      </c>
      <c r="K198" s="109">
        <f t="shared" si="105"/>
        <v>0</v>
      </c>
      <c r="L198" s="109">
        <f t="shared" si="105"/>
        <v>0</v>
      </c>
      <c r="M198" s="109">
        <f t="shared" si="105"/>
        <v>0</v>
      </c>
      <c r="N198" s="109">
        <f t="shared" si="105"/>
        <v>0</v>
      </c>
      <c r="O198" s="109">
        <f t="shared" si="105"/>
        <v>0</v>
      </c>
      <c r="P198" s="109">
        <f t="shared" si="105"/>
        <v>0</v>
      </c>
      <c r="Q198" s="109">
        <f t="shared" si="105"/>
        <v>0</v>
      </c>
      <c r="R198" s="109">
        <f t="shared" si="105"/>
        <v>0</v>
      </c>
      <c r="S198" s="109">
        <f t="shared" si="105"/>
        <v>0</v>
      </c>
      <c r="T198" s="109">
        <f t="shared" si="105"/>
        <v>0</v>
      </c>
      <c r="U198" s="109">
        <f t="shared" si="105"/>
        <v>0</v>
      </c>
      <c r="V198" s="109">
        <f t="shared" si="105"/>
        <v>0</v>
      </c>
      <c r="W198" s="109">
        <f t="shared" si="105"/>
        <v>0</v>
      </c>
      <c r="X198" s="109">
        <f t="shared" si="105"/>
        <v>0</v>
      </c>
      <c r="Y198" s="109">
        <f t="shared" si="105"/>
        <v>0</v>
      </c>
      <c r="Z198" s="109">
        <f t="shared" si="105"/>
        <v>0</v>
      </c>
      <c r="AA198" s="139"/>
      <c r="AB198" s="25"/>
    </row>
    <row r="199" spans="1:29" x14ac:dyDescent="0.25">
      <c r="A199" s="84"/>
      <c r="C199" s="8" t="s">
        <v>327</v>
      </c>
      <c r="D199" s="86" t="s">
        <v>328</v>
      </c>
      <c r="E199" s="87">
        <f>'[1]FARS-per obj'!E8512</f>
        <v>0</v>
      </c>
      <c r="F199" s="87">
        <f>'[1]FARS-per obj'!F8512</f>
        <v>0</v>
      </c>
      <c r="G199" s="87">
        <f t="shared" ref="G199:G200" si="106">F199+E199</f>
        <v>0</v>
      </c>
      <c r="H199" s="87">
        <f>'[1]FARS-per obj'!H8512</f>
        <v>0</v>
      </c>
      <c r="I199" s="87">
        <f>'[1]FARS-per obj'!I8512</f>
        <v>0</v>
      </c>
      <c r="J199" s="87">
        <f>'[1]FARS-per obj'!J8512</f>
        <v>0</v>
      </c>
      <c r="K199" s="87">
        <f>'[1]FARS-per obj'!K8512</f>
        <v>0</v>
      </c>
      <c r="L199" s="87">
        <f t="shared" ref="L199:L200" si="107">SUM(H199:K199)</f>
        <v>0</v>
      </c>
      <c r="M199" s="87">
        <f>'[1]FARS-per obj'!M8512</f>
        <v>0</v>
      </c>
      <c r="N199" s="87">
        <f>'[1]FARS-per obj'!N8512</f>
        <v>0</v>
      </c>
      <c r="O199" s="87">
        <f>'[1]FARS-per obj'!O8512</f>
        <v>0</v>
      </c>
      <c r="P199" s="87">
        <f>'[1]FARS-per obj'!P8512</f>
        <v>0</v>
      </c>
      <c r="Q199" s="72">
        <f t="shared" ref="Q199:Q200" si="108">SUM(M199:P199)</f>
        <v>0</v>
      </c>
      <c r="R199" s="87">
        <f>'[1]FARS-per obj'!R8512</f>
        <v>0</v>
      </c>
      <c r="S199" s="87">
        <f>'[1]FARS-per obj'!S8512</f>
        <v>0</v>
      </c>
      <c r="T199" s="87">
        <f>'[1]FARS-per obj'!T8512</f>
        <v>0</v>
      </c>
      <c r="U199" s="87">
        <f>'[1]FARS-per obj'!U8512</f>
        <v>0</v>
      </c>
      <c r="V199" s="72">
        <f t="shared" ref="V199:V200" si="109">SUM(R199:U199)</f>
        <v>0</v>
      </c>
      <c r="W199" s="72">
        <f t="shared" ref="W199:W200" si="110">G199-L199</f>
        <v>0</v>
      </c>
      <c r="X199" s="72">
        <f t="shared" ref="X199:X200" si="111">L199-Q199</f>
        <v>0</v>
      </c>
      <c r="Y199" s="87">
        <f>'[1]FARS-per obj'!Y8512</f>
        <v>0</v>
      </c>
      <c r="Z199" s="87">
        <f>'[1]FARS-per obj'!Z8512</f>
        <v>0</v>
      </c>
      <c r="AA199" s="139"/>
      <c r="AB199" s="25"/>
      <c r="AC199" s="8"/>
    </row>
    <row r="200" spans="1:29" ht="15.75" x14ac:dyDescent="0.25">
      <c r="A200" s="15"/>
      <c r="C200" s="8" t="s">
        <v>329</v>
      </c>
      <c r="D200" s="86" t="s">
        <v>330</v>
      </c>
      <c r="E200" s="87">
        <f>'[1]FARS-per obj'!E8513</f>
        <v>0</v>
      </c>
      <c r="F200" s="87">
        <f>'[1]FARS-per obj'!F8513</f>
        <v>0</v>
      </c>
      <c r="G200" s="87">
        <f t="shared" si="106"/>
        <v>0</v>
      </c>
      <c r="H200" s="87">
        <f>'[1]FARS-per obj'!H8513</f>
        <v>0</v>
      </c>
      <c r="I200" s="87">
        <f>'[1]FARS-per obj'!I8513</f>
        <v>0</v>
      </c>
      <c r="J200" s="87">
        <f>'[1]FARS-per obj'!J8513</f>
        <v>0</v>
      </c>
      <c r="K200" s="87">
        <f>'[1]FARS-per obj'!K8513</f>
        <v>0</v>
      </c>
      <c r="L200" s="87">
        <f t="shared" si="107"/>
        <v>0</v>
      </c>
      <c r="M200" s="87">
        <f>'[1]FARS-per obj'!M8513</f>
        <v>0</v>
      </c>
      <c r="N200" s="87">
        <f>'[1]FARS-per obj'!N8513</f>
        <v>0</v>
      </c>
      <c r="O200" s="87">
        <f>'[1]FARS-per obj'!O8513</f>
        <v>0</v>
      </c>
      <c r="P200" s="87">
        <f>'[1]FARS-per obj'!P8513</f>
        <v>0</v>
      </c>
      <c r="Q200" s="72">
        <f t="shared" si="108"/>
        <v>0</v>
      </c>
      <c r="R200" s="87">
        <f>'[1]FARS-per obj'!R8513</f>
        <v>0</v>
      </c>
      <c r="S200" s="87">
        <f>'[1]FARS-per obj'!S8513</f>
        <v>0</v>
      </c>
      <c r="T200" s="87">
        <f>'[1]FARS-per obj'!T8513</f>
        <v>0</v>
      </c>
      <c r="U200" s="87">
        <f>'[1]FARS-per obj'!U8513</f>
        <v>0</v>
      </c>
      <c r="V200" s="72">
        <f t="shared" si="109"/>
        <v>0</v>
      </c>
      <c r="W200" s="72">
        <f t="shared" si="110"/>
        <v>0</v>
      </c>
      <c r="X200" s="72">
        <f t="shared" si="111"/>
        <v>0</v>
      </c>
      <c r="Y200" s="87">
        <f>'[1]FARS-per obj'!Y8513</f>
        <v>0</v>
      </c>
      <c r="Z200" s="87">
        <f>'[1]FARS-per obj'!Z8513</f>
        <v>0</v>
      </c>
      <c r="AA200" s="139"/>
      <c r="AB200" s="25"/>
      <c r="AC200" s="8"/>
    </row>
    <row r="201" spans="1:29" s="106" customFormat="1" x14ac:dyDescent="0.25">
      <c r="A201" s="84"/>
      <c r="B201" s="20" t="s">
        <v>331</v>
      </c>
      <c r="C201" s="66"/>
      <c r="D201" s="86"/>
      <c r="E201" s="108">
        <f t="shared" ref="E201:Z201" si="112">SUM(E202:E209)</f>
        <v>0</v>
      </c>
      <c r="F201" s="108">
        <f t="shared" si="112"/>
        <v>0</v>
      </c>
      <c r="G201" s="108">
        <f t="shared" si="112"/>
        <v>0</v>
      </c>
      <c r="H201" s="108">
        <f t="shared" si="112"/>
        <v>0</v>
      </c>
      <c r="I201" s="108">
        <f t="shared" si="112"/>
        <v>0</v>
      </c>
      <c r="J201" s="108">
        <f t="shared" si="112"/>
        <v>0</v>
      </c>
      <c r="K201" s="108">
        <f t="shared" si="112"/>
        <v>0</v>
      </c>
      <c r="L201" s="108">
        <f t="shared" si="112"/>
        <v>0</v>
      </c>
      <c r="M201" s="108">
        <f t="shared" si="112"/>
        <v>0</v>
      </c>
      <c r="N201" s="108">
        <f t="shared" si="112"/>
        <v>0</v>
      </c>
      <c r="O201" s="108">
        <f t="shared" si="112"/>
        <v>0</v>
      </c>
      <c r="P201" s="108">
        <f t="shared" si="112"/>
        <v>0</v>
      </c>
      <c r="Q201" s="108">
        <f t="shared" si="112"/>
        <v>0</v>
      </c>
      <c r="R201" s="108">
        <f t="shared" si="112"/>
        <v>0</v>
      </c>
      <c r="S201" s="108">
        <f t="shared" si="112"/>
        <v>0</v>
      </c>
      <c r="T201" s="108">
        <f t="shared" si="112"/>
        <v>0</v>
      </c>
      <c r="U201" s="108">
        <f t="shared" si="112"/>
        <v>0</v>
      </c>
      <c r="V201" s="108">
        <f t="shared" si="112"/>
        <v>0</v>
      </c>
      <c r="W201" s="108">
        <f t="shared" si="112"/>
        <v>0</v>
      </c>
      <c r="X201" s="108">
        <f t="shared" si="112"/>
        <v>0</v>
      </c>
      <c r="Y201" s="108">
        <f t="shared" si="112"/>
        <v>0</v>
      </c>
      <c r="Z201" s="108">
        <f t="shared" si="112"/>
        <v>0</v>
      </c>
      <c r="AA201" s="139"/>
      <c r="AB201" s="105"/>
    </row>
    <row r="202" spans="1:29" ht="15.75" x14ac:dyDescent="0.25">
      <c r="A202" s="82"/>
      <c r="C202" s="8" t="s">
        <v>332</v>
      </c>
      <c r="D202" s="86" t="s">
        <v>333</v>
      </c>
      <c r="E202" s="87">
        <f>'[1]FARS-per obj'!E8515</f>
        <v>0</v>
      </c>
      <c r="F202" s="87">
        <f>'[1]FARS-per obj'!F8515</f>
        <v>0</v>
      </c>
      <c r="G202" s="87">
        <f t="shared" ref="G202:G209" si="113">F202+E202</f>
        <v>0</v>
      </c>
      <c r="H202" s="87">
        <f>'[1]FARS-per obj'!H8515</f>
        <v>0</v>
      </c>
      <c r="I202" s="87">
        <f>'[1]FARS-per obj'!I8515</f>
        <v>0</v>
      </c>
      <c r="J202" s="87">
        <f>'[1]FARS-per obj'!J8515</f>
        <v>0</v>
      </c>
      <c r="K202" s="87">
        <f>'[1]FARS-per obj'!K8515</f>
        <v>0</v>
      </c>
      <c r="L202" s="87">
        <f t="shared" ref="L202:L209" si="114">SUM(H202:K202)</f>
        <v>0</v>
      </c>
      <c r="M202" s="87">
        <f>'[1]FARS-per obj'!M8515</f>
        <v>0</v>
      </c>
      <c r="N202" s="87">
        <f>'[1]FARS-per obj'!N8515</f>
        <v>0</v>
      </c>
      <c r="O202" s="87">
        <f>'[1]FARS-per obj'!O8515</f>
        <v>0</v>
      </c>
      <c r="P202" s="87">
        <f>'[1]FARS-per obj'!P8515</f>
        <v>0</v>
      </c>
      <c r="Q202" s="72">
        <f t="shared" ref="Q202:Q209" si="115">SUM(M202:P202)</f>
        <v>0</v>
      </c>
      <c r="R202" s="87">
        <f>'[1]FARS-per obj'!R8515</f>
        <v>0</v>
      </c>
      <c r="S202" s="87">
        <f>'[1]FARS-per obj'!S8515</f>
        <v>0</v>
      </c>
      <c r="T202" s="87">
        <f>'[1]FARS-per obj'!T8515</f>
        <v>0</v>
      </c>
      <c r="U202" s="87">
        <f>'[1]FARS-per obj'!U8515</f>
        <v>0</v>
      </c>
      <c r="V202" s="72">
        <f t="shared" ref="V202:V209" si="116">SUM(R202:U202)</f>
        <v>0</v>
      </c>
      <c r="W202" s="72">
        <f t="shared" ref="W202:W209" si="117">G202-L202</f>
        <v>0</v>
      </c>
      <c r="X202" s="72">
        <f t="shared" ref="X202:X209" si="118">L202-Q202</f>
        <v>0</v>
      </c>
      <c r="Y202" s="87">
        <f>'[1]FARS-per obj'!Y8515</f>
        <v>0</v>
      </c>
      <c r="Z202" s="87">
        <f>'[1]FARS-per obj'!Z8515</f>
        <v>0</v>
      </c>
      <c r="AA202" s="139"/>
      <c r="AB202" s="25"/>
      <c r="AC202" s="8"/>
    </row>
    <row r="203" spans="1:29" x14ac:dyDescent="0.25">
      <c r="A203" s="84"/>
      <c r="C203" s="8" t="s">
        <v>334</v>
      </c>
      <c r="D203" s="86" t="s">
        <v>335</v>
      </c>
      <c r="E203" s="87">
        <f>'[1]FARS-per obj'!E8516</f>
        <v>0</v>
      </c>
      <c r="F203" s="87">
        <f>'[1]FARS-per obj'!F8516</f>
        <v>0</v>
      </c>
      <c r="G203" s="87">
        <f t="shared" si="113"/>
        <v>0</v>
      </c>
      <c r="H203" s="87">
        <f>'[1]FARS-per obj'!H8516</f>
        <v>0</v>
      </c>
      <c r="I203" s="87">
        <f>'[1]FARS-per obj'!I8516</f>
        <v>0</v>
      </c>
      <c r="J203" s="87">
        <f>'[1]FARS-per obj'!J8516</f>
        <v>0</v>
      </c>
      <c r="K203" s="87">
        <f>'[1]FARS-per obj'!K8516</f>
        <v>0</v>
      </c>
      <c r="L203" s="87">
        <f t="shared" si="114"/>
        <v>0</v>
      </c>
      <c r="M203" s="87">
        <f>'[1]FARS-per obj'!M8516</f>
        <v>0</v>
      </c>
      <c r="N203" s="87">
        <f>'[1]FARS-per obj'!N8516</f>
        <v>0</v>
      </c>
      <c r="O203" s="87">
        <f>'[1]FARS-per obj'!O8516</f>
        <v>0</v>
      </c>
      <c r="P203" s="87">
        <f>'[1]FARS-per obj'!P8516</f>
        <v>0</v>
      </c>
      <c r="Q203" s="72">
        <f t="shared" si="115"/>
        <v>0</v>
      </c>
      <c r="R203" s="87">
        <f>'[1]FARS-per obj'!R8516</f>
        <v>0</v>
      </c>
      <c r="S203" s="87">
        <f>'[1]FARS-per obj'!S8516</f>
        <v>0</v>
      </c>
      <c r="T203" s="87">
        <f>'[1]FARS-per obj'!T8516</f>
        <v>0</v>
      </c>
      <c r="U203" s="87">
        <f>'[1]FARS-per obj'!U8516</f>
        <v>0</v>
      </c>
      <c r="V203" s="72">
        <f t="shared" si="116"/>
        <v>0</v>
      </c>
      <c r="W203" s="72">
        <f t="shared" si="117"/>
        <v>0</v>
      </c>
      <c r="X203" s="72">
        <f t="shared" si="118"/>
        <v>0</v>
      </c>
      <c r="Y203" s="87">
        <f>'[1]FARS-per obj'!Y8516</f>
        <v>0</v>
      </c>
      <c r="Z203" s="87">
        <f>'[1]FARS-per obj'!Z8516</f>
        <v>0</v>
      </c>
      <c r="AA203" s="139"/>
      <c r="AB203" s="25"/>
      <c r="AC203" s="8"/>
    </row>
    <row r="204" spans="1:29" x14ac:dyDescent="0.25">
      <c r="A204" s="84"/>
      <c r="C204" s="8" t="s">
        <v>336</v>
      </c>
      <c r="D204" s="86" t="s">
        <v>337</v>
      </c>
      <c r="E204" s="87">
        <f>'[1]FARS-per obj'!E8517</f>
        <v>0</v>
      </c>
      <c r="F204" s="87">
        <f>'[1]FARS-per obj'!F8517</f>
        <v>0</v>
      </c>
      <c r="G204" s="87">
        <f t="shared" si="113"/>
        <v>0</v>
      </c>
      <c r="H204" s="87">
        <f>'[1]FARS-per obj'!H8517</f>
        <v>0</v>
      </c>
      <c r="I204" s="87">
        <f>'[1]FARS-per obj'!I8517</f>
        <v>0</v>
      </c>
      <c r="J204" s="87">
        <f>'[1]FARS-per obj'!J8517</f>
        <v>0</v>
      </c>
      <c r="K204" s="87">
        <f>'[1]FARS-per obj'!K8517</f>
        <v>0</v>
      </c>
      <c r="L204" s="87">
        <f t="shared" si="114"/>
        <v>0</v>
      </c>
      <c r="M204" s="87">
        <f>'[1]FARS-per obj'!M8517</f>
        <v>0</v>
      </c>
      <c r="N204" s="87">
        <f>'[1]FARS-per obj'!N8517</f>
        <v>0</v>
      </c>
      <c r="O204" s="87">
        <f>'[1]FARS-per obj'!O8517</f>
        <v>0</v>
      </c>
      <c r="P204" s="87">
        <f>'[1]FARS-per obj'!P8517</f>
        <v>0</v>
      </c>
      <c r="Q204" s="72">
        <f t="shared" si="115"/>
        <v>0</v>
      </c>
      <c r="R204" s="87">
        <f>'[1]FARS-per obj'!R8517</f>
        <v>0</v>
      </c>
      <c r="S204" s="87">
        <f>'[1]FARS-per obj'!S8517</f>
        <v>0</v>
      </c>
      <c r="T204" s="87">
        <f>'[1]FARS-per obj'!T8517</f>
        <v>0</v>
      </c>
      <c r="U204" s="87">
        <f>'[1]FARS-per obj'!U8517</f>
        <v>0</v>
      </c>
      <c r="V204" s="72">
        <f t="shared" si="116"/>
        <v>0</v>
      </c>
      <c r="W204" s="72">
        <f t="shared" si="117"/>
        <v>0</v>
      </c>
      <c r="X204" s="72">
        <f t="shared" si="118"/>
        <v>0</v>
      </c>
      <c r="Y204" s="87">
        <f>'[1]FARS-per obj'!Y8517</f>
        <v>0</v>
      </c>
      <c r="Z204" s="87">
        <f>'[1]FARS-per obj'!Z8517</f>
        <v>0</v>
      </c>
      <c r="AA204" s="139"/>
      <c r="AB204" s="25"/>
      <c r="AC204" s="8"/>
    </row>
    <row r="205" spans="1:29" x14ac:dyDescent="0.25">
      <c r="A205" s="84"/>
      <c r="C205" s="8" t="s">
        <v>338</v>
      </c>
      <c r="D205" s="86" t="s">
        <v>339</v>
      </c>
      <c r="E205" s="87">
        <f>'[1]FARS-per obj'!E8518</f>
        <v>0</v>
      </c>
      <c r="F205" s="87">
        <f>'[1]FARS-per obj'!F8518</f>
        <v>0</v>
      </c>
      <c r="G205" s="87">
        <f t="shared" si="113"/>
        <v>0</v>
      </c>
      <c r="H205" s="87">
        <f>'[1]FARS-per obj'!H8518</f>
        <v>0</v>
      </c>
      <c r="I205" s="87">
        <f>'[1]FARS-per obj'!I8518</f>
        <v>0</v>
      </c>
      <c r="J205" s="87">
        <f>'[1]FARS-per obj'!J8518</f>
        <v>0</v>
      </c>
      <c r="K205" s="87">
        <f>'[1]FARS-per obj'!K8518</f>
        <v>0</v>
      </c>
      <c r="L205" s="87">
        <f t="shared" si="114"/>
        <v>0</v>
      </c>
      <c r="M205" s="87">
        <f>'[1]FARS-per obj'!M8518</f>
        <v>0</v>
      </c>
      <c r="N205" s="87">
        <f>'[1]FARS-per obj'!N8518</f>
        <v>0</v>
      </c>
      <c r="O205" s="87">
        <f>'[1]FARS-per obj'!O8518</f>
        <v>0</v>
      </c>
      <c r="P205" s="87">
        <f>'[1]FARS-per obj'!P8518</f>
        <v>0</v>
      </c>
      <c r="Q205" s="72">
        <f t="shared" si="115"/>
        <v>0</v>
      </c>
      <c r="R205" s="87">
        <f>'[1]FARS-per obj'!R8518</f>
        <v>0</v>
      </c>
      <c r="S205" s="87">
        <f>'[1]FARS-per obj'!S8518</f>
        <v>0</v>
      </c>
      <c r="T205" s="87">
        <f>'[1]FARS-per obj'!T8518</f>
        <v>0</v>
      </c>
      <c r="U205" s="87">
        <f>'[1]FARS-per obj'!U8518</f>
        <v>0</v>
      </c>
      <c r="V205" s="72">
        <f t="shared" si="116"/>
        <v>0</v>
      </c>
      <c r="W205" s="72">
        <f t="shared" si="117"/>
        <v>0</v>
      </c>
      <c r="X205" s="72">
        <f t="shared" si="118"/>
        <v>0</v>
      </c>
      <c r="Y205" s="87">
        <f>'[1]FARS-per obj'!Y8518</f>
        <v>0</v>
      </c>
      <c r="Z205" s="87">
        <f>'[1]FARS-per obj'!Z8518</f>
        <v>0</v>
      </c>
      <c r="AA205" s="139"/>
      <c r="AB205" s="25"/>
      <c r="AC205" s="8"/>
    </row>
    <row r="206" spans="1:29" x14ac:dyDescent="0.25">
      <c r="A206" s="84"/>
      <c r="C206" s="8" t="s">
        <v>340</v>
      </c>
      <c r="D206" s="86" t="s">
        <v>341</v>
      </c>
      <c r="E206" s="87">
        <f>'[1]FARS-per obj'!E8519</f>
        <v>0</v>
      </c>
      <c r="F206" s="87">
        <f>'[1]FARS-per obj'!F8519</f>
        <v>0</v>
      </c>
      <c r="G206" s="87">
        <f t="shared" si="113"/>
        <v>0</v>
      </c>
      <c r="H206" s="87">
        <f>'[1]FARS-per obj'!H8519</f>
        <v>0</v>
      </c>
      <c r="I206" s="87">
        <f>'[1]FARS-per obj'!I8519</f>
        <v>0</v>
      </c>
      <c r="J206" s="87">
        <f>'[1]FARS-per obj'!J8519</f>
        <v>0</v>
      </c>
      <c r="K206" s="87">
        <f>'[1]FARS-per obj'!K8519</f>
        <v>0</v>
      </c>
      <c r="L206" s="87">
        <f t="shared" si="114"/>
        <v>0</v>
      </c>
      <c r="M206" s="87">
        <f>'[1]FARS-per obj'!M8519</f>
        <v>0</v>
      </c>
      <c r="N206" s="87">
        <f>'[1]FARS-per obj'!N8519</f>
        <v>0</v>
      </c>
      <c r="O206" s="87">
        <f>'[1]FARS-per obj'!O8519</f>
        <v>0</v>
      </c>
      <c r="P206" s="87">
        <f>'[1]FARS-per obj'!P8519</f>
        <v>0</v>
      </c>
      <c r="Q206" s="72">
        <f t="shared" si="115"/>
        <v>0</v>
      </c>
      <c r="R206" s="87">
        <f>'[1]FARS-per obj'!R8519</f>
        <v>0</v>
      </c>
      <c r="S206" s="87">
        <f>'[1]FARS-per obj'!S8519</f>
        <v>0</v>
      </c>
      <c r="T206" s="87">
        <f>'[1]FARS-per obj'!T8519</f>
        <v>0</v>
      </c>
      <c r="U206" s="87">
        <f>'[1]FARS-per obj'!U8519</f>
        <v>0</v>
      </c>
      <c r="V206" s="72">
        <f t="shared" si="116"/>
        <v>0</v>
      </c>
      <c r="W206" s="72">
        <f t="shared" si="117"/>
        <v>0</v>
      </c>
      <c r="X206" s="72">
        <f t="shared" si="118"/>
        <v>0</v>
      </c>
      <c r="Y206" s="87">
        <f>'[1]FARS-per obj'!Y8519</f>
        <v>0</v>
      </c>
      <c r="Z206" s="87">
        <f>'[1]FARS-per obj'!Z8519</f>
        <v>0</v>
      </c>
      <c r="AA206" s="139"/>
      <c r="AB206" s="25"/>
      <c r="AC206" s="8"/>
    </row>
    <row r="207" spans="1:29" x14ac:dyDescent="0.25">
      <c r="A207" s="84"/>
      <c r="C207" s="8" t="s">
        <v>342</v>
      </c>
      <c r="D207" s="86" t="s">
        <v>343</v>
      </c>
      <c r="E207" s="87">
        <f>'[1]FARS-per obj'!E8520</f>
        <v>0</v>
      </c>
      <c r="F207" s="87">
        <f>'[1]FARS-per obj'!F8520</f>
        <v>0</v>
      </c>
      <c r="G207" s="87">
        <f t="shared" si="113"/>
        <v>0</v>
      </c>
      <c r="H207" s="87">
        <f>'[1]FARS-per obj'!H8520</f>
        <v>0</v>
      </c>
      <c r="I207" s="87">
        <f>'[1]FARS-per obj'!I8520</f>
        <v>0</v>
      </c>
      <c r="J207" s="87">
        <f>'[1]FARS-per obj'!J8520</f>
        <v>0</v>
      </c>
      <c r="K207" s="87">
        <f>'[1]FARS-per obj'!K8520</f>
        <v>0</v>
      </c>
      <c r="L207" s="87">
        <f t="shared" si="114"/>
        <v>0</v>
      </c>
      <c r="M207" s="87">
        <f>'[1]FARS-per obj'!M8520</f>
        <v>0</v>
      </c>
      <c r="N207" s="87">
        <f>'[1]FARS-per obj'!N8520</f>
        <v>0</v>
      </c>
      <c r="O207" s="87">
        <f>'[1]FARS-per obj'!O8520</f>
        <v>0</v>
      </c>
      <c r="P207" s="87">
        <f>'[1]FARS-per obj'!P8520</f>
        <v>0</v>
      </c>
      <c r="Q207" s="72">
        <f t="shared" si="115"/>
        <v>0</v>
      </c>
      <c r="R207" s="87">
        <f>'[1]FARS-per obj'!R8520</f>
        <v>0</v>
      </c>
      <c r="S207" s="87">
        <f>'[1]FARS-per obj'!S8520</f>
        <v>0</v>
      </c>
      <c r="T207" s="87">
        <f>'[1]FARS-per obj'!T8520</f>
        <v>0</v>
      </c>
      <c r="U207" s="87">
        <f>'[1]FARS-per obj'!U8520</f>
        <v>0</v>
      </c>
      <c r="V207" s="72">
        <f t="shared" si="116"/>
        <v>0</v>
      </c>
      <c r="W207" s="72">
        <f t="shared" si="117"/>
        <v>0</v>
      </c>
      <c r="X207" s="72">
        <f t="shared" si="118"/>
        <v>0</v>
      </c>
      <c r="Y207" s="87">
        <f>'[1]FARS-per obj'!Y8520</f>
        <v>0</v>
      </c>
      <c r="Z207" s="87">
        <f>'[1]FARS-per obj'!Z8520</f>
        <v>0</v>
      </c>
      <c r="AA207" s="139"/>
      <c r="AB207" s="25"/>
      <c r="AC207" s="8"/>
    </row>
    <row r="208" spans="1:29" ht="15.75" x14ac:dyDescent="0.25">
      <c r="A208" s="15"/>
      <c r="C208" s="8" t="s">
        <v>344</v>
      </c>
      <c r="D208" s="86" t="s">
        <v>345</v>
      </c>
      <c r="E208" s="87">
        <f>'[1]FARS-per obj'!E8521</f>
        <v>0</v>
      </c>
      <c r="F208" s="87">
        <f>'[1]FARS-per obj'!F8521</f>
        <v>0</v>
      </c>
      <c r="G208" s="87">
        <f t="shared" si="113"/>
        <v>0</v>
      </c>
      <c r="H208" s="87">
        <f>'[1]FARS-per obj'!H8521</f>
        <v>0</v>
      </c>
      <c r="I208" s="87">
        <f>'[1]FARS-per obj'!I8521</f>
        <v>0</v>
      </c>
      <c r="J208" s="87">
        <f>'[1]FARS-per obj'!J8521</f>
        <v>0</v>
      </c>
      <c r="K208" s="87">
        <f>'[1]FARS-per obj'!K8521</f>
        <v>0</v>
      </c>
      <c r="L208" s="87">
        <f t="shared" si="114"/>
        <v>0</v>
      </c>
      <c r="M208" s="87">
        <f>'[1]FARS-per obj'!M8521</f>
        <v>0</v>
      </c>
      <c r="N208" s="87">
        <f>'[1]FARS-per obj'!N8521</f>
        <v>0</v>
      </c>
      <c r="O208" s="87">
        <f>'[1]FARS-per obj'!O8521</f>
        <v>0</v>
      </c>
      <c r="P208" s="87">
        <f>'[1]FARS-per obj'!P8521</f>
        <v>0</v>
      </c>
      <c r="Q208" s="72">
        <f t="shared" si="115"/>
        <v>0</v>
      </c>
      <c r="R208" s="87">
        <f>'[1]FARS-per obj'!R8521</f>
        <v>0</v>
      </c>
      <c r="S208" s="87">
        <f>'[1]FARS-per obj'!S8521</f>
        <v>0</v>
      </c>
      <c r="T208" s="87">
        <f>'[1]FARS-per obj'!T8521</f>
        <v>0</v>
      </c>
      <c r="U208" s="87">
        <f>'[1]FARS-per obj'!U8521</f>
        <v>0</v>
      </c>
      <c r="V208" s="72">
        <f t="shared" si="116"/>
        <v>0</v>
      </c>
      <c r="W208" s="72">
        <f t="shared" si="117"/>
        <v>0</v>
      </c>
      <c r="X208" s="72">
        <f t="shared" si="118"/>
        <v>0</v>
      </c>
      <c r="Y208" s="87">
        <f>'[1]FARS-per obj'!Y8521</f>
        <v>0</v>
      </c>
      <c r="Z208" s="87">
        <f>'[1]FARS-per obj'!Z8521</f>
        <v>0</v>
      </c>
      <c r="AA208" s="139"/>
      <c r="AB208" s="25"/>
      <c r="AC208" s="8"/>
    </row>
    <row r="209" spans="1:33" ht="13.35" customHeight="1" x14ac:dyDescent="0.25">
      <c r="A209" s="15"/>
      <c r="C209" s="8" t="s">
        <v>346</v>
      </c>
      <c r="D209" s="86" t="s">
        <v>347</v>
      </c>
      <c r="E209" s="87">
        <f>'[1]FARS-per obj'!E8522</f>
        <v>0</v>
      </c>
      <c r="F209" s="87">
        <f>'[1]FARS-per obj'!F8522</f>
        <v>0</v>
      </c>
      <c r="G209" s="87">
        <f t="shared" si="113"/>
        <v>0</v>
      </c>
      <c r="H209" s="87">
        <f>'[1]FARS-per obj'!H8522</f>
        <v>0</v>
      </c>
      <c r="I209" s="87">
        <f>'[1]FARS-per obj'!I8522</f>
        <v>0</v>
      </c>
      <c r="J209" s="87">
        <f>'[1]FARS-per obj'!J8522</f>
        <v>0</v>
      </c>
      <c r="K209" s="87">
        <f>'[1]FARS-per obj'!K8522</f>
        <v>0</v>
      </c>
      <c r="L209" s="87">
        <f t="shared" si="114"/>
        <v>0</v>
      </c>
      <c r="M209" s="87">
        <f>'[1]FARS-per obj'!M8522</f>
        <v>0</v>
      </c>
      <c r="N209" s="87">
        <f>'[1]FARS-per obj'!N8522</f>
        <v>0</v>
      </c>
      <c r="O209" s="87">
        <f>'[1]FARS-per obj'!O8522</f>
        <v>0</v>
      </c>
      <c r="P209" s="87">
        <f>'[1]FARS-per obj'!P8522</f>
        <v>0</v>
      </c>
      <c r="Q209" s="72">
        <f t="shared" si="115"/>
        <v>0</v>
      </c>
      <c r="R209" s="87">
        <f>'[1]FARS-per obj'!R8522</f>
        <v>0</v>
      </c>
      <c r="S209" s="87">
        <f>'[1]FARS-per obj'!S8522</f>
        <v>0</v>
      </c>
      <c r="T209" s="87">
        <f>'[1]FARS-per obj'!T8522</f>
        <v>0</v>
      </c>
      <c r="U209" s="87">
        <f>'[1]FARS-per obj'!U8522</f>
        <v>0</v>
      </c>
      <c r="V209" s="72">
        <f t="shared" si="116"/>
        <v>0</v>
      </c>
      <c r="W209" s="72">
        <f t="shared" si="117"/>
        <v>0</v>
      </c>
      <c r="X209" s="72">
        <f t="shared" si="118"/>
        <v>0</v>
      </c>
      <c r="Y209" s="87">
        <f>'[1]FARS-per obj'!Y8522</f>
        <v>0</v>
      </c>
      <c r="Z209" s="87">
        <f>'[1]FARS-per obj'!Z8522</f>
        <v>0</v>
      </c>
      <c r="AA209" s="139"/>
      <c r="AB209" s="25"/>
      <c r="AC209" s="8"/>
    </row>
    <row r="210" spans="1:33" s="20" customFormat="1" ht="23.1" customHeight="1" x14ac:dyDescent="0.25">
      <c r="A210" s="15"/>
      <c r="B210" s="20" t="s">
        <v>348</v>
      </c>
      <c r="C210" s="8"/>
      <c r="D210" s="86"/>
      <c r="E210" s="108">
        <f t="shared" ref="E210:Z210" si="119">SUM(E211:E212)</f>
        <v>0</v>
      </c>
      <c r="F210" s="108">
        <f t="shared" si="119"/>
        <v>0</v>
      </c>
      <c r="G210" s="108">
        <f t="shared" si="119"/>
        <v>0</v>
      </c>
      <c r="H210" s="108">
        <f t="shared" si="119"/>
        <v>0</v>
      </c>
      <c r="I210" s="108">
        <f t="shared" si="119"/>
        <v>0</v>
      </c>
      <c r="J210" s="108">
        <f t="shared" si="119"/>
        <v>0</v>
      </c>
      <c r="K210" s="108">
        <f t="shared" si="119"/>
        <v>0</v>
      </c>
      <c r="L210" s="108">
        <f t="shared" si="119"/>
        <v>0</v>
      </c>
      <c r="M210" s="108">
        <f t="shared" si="119"/>
        <v>0</v>
      </c>
      <c r="N210" s="108">
        <f t="shared" si="119"/>
        <v>0</v>
      </c>
      <c r="O210" s="108">
        <f t="shared" si="119"/>
        <v>0</v>
      </c>
      <c r="P210" s="108">
        <f t="shared" si="119"/>
        <v>0</v>
      </c>
      <c r="Q210" s="108">
        <f t="shared" si="119"/>
        <v>0</v>
      </c>
      <c r="R210" s="108">
        <f t="shared" si="119"/>
        <v>0</v>
      </c>
      <c r="S210" s="108">
        <f t="shared" si="119"/>
        <v>0</v>
      </c>
      <c r="T210" s="108">
        <f t="shared" si="119"/>
        <v>0</v>
      </c>
      <c r="U210" s="108">
        <f t="shared" si="119"/>
        <v>0</v>
      </c>
      <c r="V210" s="108">
        <f t="shared" si="119"/>
        <v>0</v>
      </c>
      <c r="W210" s="108">
        <f t="shared" si="119"/>
        <v>0</v>
      </c>
      <c r="X210" s="108">
        <f t="shared" si="119"/>
        <v>0</v>
      </c>
      <c r="Y210" s="108">
        <f t="shared" si="119"/>
        <v>0</v>
      </c>
      <c r="Z210" s="108">
        <f t="shared" si="119"/>
        <v>0</v>
      </c>
      <c r="AA210" s="139"/>
      <c r="AB210" s="97"/>
    </row>
    <row r="211" spans="1:33" ht="15.75" x14ac:dyDescent="0.25">
      <c r="A211" s="15"/>
      <c r="C211" s="8" t="s">
        <v>349</v>
      </c>
      <c r="D211" s="86" t="s">
        <v>350</v>
      </c>
      <c r="E211" s="87">
        <f>'[1]FARS-per obj'!E8524</f>
        <v>0</v>
      </c>
      <c r="F211" s="87">
        <f>'[1]FARS-per obj'!F8524</f>
        <v>0</v>
      </c>
      <c r="G211" s="87">
        <f t="shared" ref="G211:G212" si="120">F211+E211</f>
        <v>0</v>
      </c>
      <c r="H211" s="87">
        <f>'[1]FARS-per obj'!H8524</f>
        <v>0</v>
      </c>
      <c r="I211" s="87">
        <f>'[1]FARS-per obj'!I8524</f>
        <v>0</v>
      </c>
      <c r="J211" s="87">
        <f>'[1]FARS-per obj'!J8524</f>
        <v>0</v>
      </c>
      <c r="K211" s="87">
        <f>'[1]FARS-per obj'!K8524</f>
        <v>0</v>
      </c>
      <c r="L211" s="87">
        <f t="shared" ref="L211:L212" si="121">SUM(H211:K211)</f>
        <v>0</v>
      </c>
      <c r="M211" s="87">
        <f>'[1]FARS-per obj'!M8524</f>
        <v>0</v>
      </c>
      <c r="N211" s="87">
        <f>'[1]FARS-per obj'!N8524</f>
        <v>0</v>
      </c>
      <c r="O211" s="87">
        <f>'[1]FARS-per obj'!O8524</f>
        <v>0</v>
      </c>
      <c r="P211" s="87">
        <f>'[1]FARS-per obj'!P8524</f>
        <v>0</v>
      </c>
      <c r="Q211" s="72">
        <f t="shared" ref="Q211:Q212" si="122">SUM(M211:P211)</f>
        <v>0</v>
      </c>
      <c r="R211" s="87">
        <f>'[1]FARS-per obj'!R8524</f>
        <v>0</v>
      </c>
      <c r="S211" s="87">
        <f>'[1]FARS-per obj'!S8524</f>
        <v>0</v>
      </c>
      <c r="T211" s="87">
        <f>'[1]FARS-per obj'!T8524</f>
        <v>0</v>
      </c>
      <c r="U211" s="87">
        <f>'[1]FARS-per obj'!U8524</f>
        <v>0</v>
      </c>
      <c r="V211" s="72">
        <f t="shared" ref="V211:V212" si="123">SUM(R211:U211)</f>
        <v>0</v>
      </c>
      <c r="W211" s="72">
        <f t="shared" ref="W211:W212" si="124">G211-L211</f>
        <v>0</v>
      </c>
      <c r="X211" s="72">
        <f t="shared" ref="X211:X212" si="125">L211-Q211</f>
        <v>0</v>
      </c>
      <c r="Y211" s="87">
        <f>'[1]FARS-per obj'!Y8524</f>
        <v>0</v>
      </c>
      <c r="Z211" s="87">
        <f>'[1]FARS-per obj'!Z8524</f>
        <v>0</v>
      </c>
      <c r="AA211" s="139"/>
      <c r="AB211" s="25"/>
      <c r="AC211" s="8"/>
    </row>
    <row r="212" spans="1:33" s="20" customFormat="1" ht="17.100000000000001" customHeight="1" x14ac:dyDescent="0.25">
      <c r="A212" s="15"/>
      <c r="C212" s="8" t="s">
        <v>351</v>
      </c>
      <c r="D212" s="86" t="s">
        <v>352</v>
      </c>
      <c r="E212" s="87">
        <f>'[1]FARS-per obj'!E8525</f>
        <v>0</v>
      </c>
      <c r="F212" s="87">
        <f>'[1]FARS-per obj'!F8525</f>
        <v>0</v>
      </c>
      <c r="G212" s="87">
        <f t="shared" si="120"/>
        <v>0</v>
      </c>
      <c r="H212" s="87">
        <f>'[1]FARS-per obj'!H8525</f>
        <v>0</v>
      </c>
      <c r="I212" s="87">
        <f>'[1]FARS-per obj'!I8525</f>
        <v>0</v>
      </c>
      <c r="J212" s="87">
        <f>'[1]FARS-per obj'!J8525</f>
        <v>0</v>
      </c>
      <c r="K212" s="87">
        <f>'[1]FARS-per obj'!K8525</f>
        <v>0</v>
      </c>
      <c r="L212" s="87">
        <f t="shared" si="121"/>
        <v>0</v>
      </c>
      <c r="M212" s="87">
        <f>'[1]FARS-per obj'!M8525</f>
        <v>0</v>
      </c>
      <c r="N212" s="87">
        <f>'[1]FARS-per obj'!N8525</f>
        <v>0</v>
      </c>
      <c r="O212" s="87">
        <f>'[1]FARS-per obj'!O8525</f>
        <v>0</v>
      </c>
      <c r="P212" s="87">
        <f>'[1]FARS-per obj'!P8525</f>
        <v>0</v>
      </c>
      <c r="Q212" s="72">
        <f t="shared" si="122"/>
        <v>0</v>
      </c>
      <c r="R212" s="87">
        <f>'[1]FARS-per obj'!R8525</f>
        <v>0</v>
      </c>
      <c r="S212" s="87">
        <f>'[1]FARS-per obj'!S8525</f>
        <v>0</v>
      </c>
      <c r="T212" s="87">
        <f>'[1]FARS-per obj'!T8525</f>
        <v>0</v>
      </c>
      <c r="U212" s="87">
        <f>'[1]FARS-per obj'!U8525</f>
        <v>0</v>
      </c>
      <c r="V212" s="72">
        <f t="shared" si="123"/>
        <v>0</v>
      </c>
      <c r="W212" s="72">
        <f t="shared" si="124"/>
        <v>0</v>
      </c>
      <c r="X212" s="72">
        <f t="shared" si="125"/>
        <v>0</v>
      </c>
      <c r="Y212" s="87">
        <f>'[1]FARS-per obj'!Y8525</f>
        <v>0</v>
      </c>
      <c r="Z212" s="87">
        <f>'[1]FARS-per obj'!Z8525</f>
        <v>0</v>
      </c>
      <c r="AA212" s="139"/>
      <c r="AB212" s="25"/>
      <c r="AC212" s="8"/>
      <c r="AD212"/>
      <c r="AE212"/>
      <c r="AF212"/>
      <c r="AG212"/>
    </row>
    <row r="213" spans="1:33" s="106" customFormat="1" ht="15.75" x14ac:dyDescent="0.25">
      <c r="A213" s="15"/>
      <c r="B213" s="20" t="s">
        <v>353</v>
      </c>
      <c r="C213" s="8"/>
      <c r="D213" s="86"/>
      <c r="E213" s="108">
        <f t="shared" ref="E213:Z213" si="126">SUM(E214:E215)</f>
        <v>0</v>
      </c>
      <c r="F213" s="108">
        <f t="shared" si="126"/>
        <v>0</v>
      </c>
      <c r="G213" s="108">
        <f t="shared" si="126"/>
        <v>0</v>
      </c>
      <c r="H213" s="108">
        <f t="shared" si="126"/>
        <v>0</v>
      </c>
      <c r="I213" s="108">
        <f t="shared" si="126"/>
        <v>0</v>
      </c>
      <c r="J213" s="108">
        <f t="shared" si="126"/>
        <v>0</v>
      </c>
      <c r="K213" s="108">
        <f t="shared" si="126"/>
        <v>0</v>
      </c>
      <c r="L213" s="108">
        <f t="shared" si="126"/>
        <v>0</v>
      </c>
      <c r="M213" s="108">
        <f t="shared" si="126"/>
        <v>0</v>
      </c>
      <c r="N213" s="108">
        <f t="shared" si="126"/>
        <v>0</v>
      </c>
      <c r="O213" s="108">
        <f t="shared" si="126"/>
        <v>0</v>
      </c>
      <c r="P213" s="108">
        <f t="shared" si="126"/>
        <v>0</v>
      </c>
      <c r="Q213" s="108">
        <f t="shared" si="126"/>
        <v>0</v>
      </c>
      <c r="R213" s="108">
        <f t="shared" si="126"/>
        <v>0</v>
      </c>
      <c r="S213" s="108">
        <f t="shared" si="126"/>
        <v>0</v>
      </c>
      <c r="T213" s="108">
        <f t="shared" si="126"/>
        <v>0</v>
      </c>
      <c r="U213" s="108">
        <f t="shared" si="126"/>
        <v>0</v>
      </c>
      <c r="V213" s="108">
        <f t="shared" si="126"/>
        <v>0</v>
      </c>
      <c r="W213" s="108">
        <f t="shared" si="126"/>
        <v>0</v>
      </c>
      <c r="X213" s="108">
        <f t="shared" si="126"/>
        <v>0</v>
      </c>
      <c r="Y213" s="108">
        <f t="shared" si="126"/>
        <v>0</v>
      </c>
      <c r="Z213" s="108">
        <f t="shared" si="126"/>
        <v>0</v>
      </c>
      <c r="AA213" s="139"/>
      <c r="AB213" s="105"/>
    </row>
    <row r="214" spans="1:33" x14ac:dyDescent="0.25">
      <c r="A214" s="80"/>
      <c r="C214" s="8" t="s">
        <v>354</v>
      </c>
      <c r="D214" s="86" t="s">
        <v>355</v>
      </c>
      <c r="E214" s="87">
        <f>'[1]FARS-per obj'!E8527</f>
        <v>0</v>
      </c>
      <c r="F214" s="87">
        <f>'[1]FARS-per obj'!F8527</f>
        <v>0</v>
      </c>
      <c r="G214" s="87">
        <f t="shared" ref="G214:G216" si="127">F214+E214</f>
        <v>0</v>
      </c>
      <c r="H214" s="87">
        <f>'[1]FARS-per obj'!H8527</f>
        <v>0</v>
      </c>
      <c r="I214" s="87">
        <f>'[1]FARS-per obj'!I8527</f>
        <v>0</v>
      </c>
      <c r="J214" s="87">
        <f>'[1]FARS-per obj'!J8527</f>
        <v>0</v>
      </c>
      <c r="K214" s="87">
        <f>'[1]FARS-per obj'!K8527</f>
        <v>0</v>
      </c>
      <c r="L214" s="87">
        <f t="shared" ref="L214:L216" si="128">SUM(H214:K214)</f>
        <v>0</v>
      </c>
      <c r="M214" s="87">
        <f>'[1]FARS-per obj'!M8527</f>
        <v>0</v>
      </c>
      <c r="N214" s="87">
        <f>'[1]FARS-per obj'!N8527</f>
        <v>0</v>
      </c>
      <c r="O214" s="87">
        <f>'[1]FARS-per obj'!O8527</f>
        <v>0</v>
      </c>
      <c r="P214" s="87">
        <f>'[1]FARS-per obj'!P8527</f>
        <v>0</v>
      </c>
      <c r="Q214" s="72">
        <f t="shared" ref="Q214:Q216" si="129">SUM(M214:P214)</f>
        <v>0</v>
      </c>
      <c r="R214" s="87">
        <f>'[1]FARS-per obj'!R8527</f>
        <v>0</v>
      </c>
      <c r="S214" s="87">
        <f>'[1]FARS-per obj'!S8527</f>
        <v>0</v>
      </c>
      <c r="T214" s="87">
        <f>'[1]FARS-per obj'!T8527</f>
        <v>0</v>
      </c>
      <c r="U214" s="87">
        <f>'[1]FARS-per obj'!U8527</f>
        <v>0</v>
      </c>
      <c r="V214" s="72">
        <f t="shared" ref="V214:V216" si="130">SUM(R214:U214)</f>
        <v>0</v>
      </c>
      <c r="W214" s="72">
        <f t="shared" ref="W214:W216" si="131">G214-L214</f>
        <v>0</v>
      </c>
      <c r="X214" s="72">
        <f t="shared" ref="X214:X216" si="132">L214-Q214</f>
        <v>0</v>
      </c>
      <c r="Y214" s="87">
        <f>'[1]FARS-per obj'!Y8527</f>
        <v>0</v>
      </c>
      <c r="Z214" s="87">
        <f>'[1]FARS-per obj'!Z8527</f>
        <v>0</v>
      </c>
      <c r="AA214" s="139"/>
      <c r="AB214" s="25"/>
      <c r="AC214" s="8"/>
    </row>
    <row r="215" spans="1:33" ht="15.95" customHeight="1" x14ac:dyDescent="0.25">
      <c r="A215" s="15"/>
      <c r="C215" s="8" t="s">
        <v>356</v>
      </c>
      <c r="D215" s="86" t="s">
        <v>357</v>
      </c>
      <c r="E215" s="87">
        <f>'[1]FARS-per obj'!E8528</f>
        <v>0</v>
      </c>
      <c r="F215" s="87">
        <f>'[1]FARS-per obj'!F8528</f>
        <v>0</v>
      </c>
      <c r="G215" s="87">
        <f t="shared" si="127"/>
        <v>0</v>
      </c>
      <c r="H215" s="87">
        <f>'[1]FARS-per obj'!H8528</f>
        <v>0</v>
      </c>
      <c r="I215" s="87">
        <f>'[1]FARS-per obj'!I8528</f>
        <v>0</v>
      </c>
      <c r="J215" s="87">
        <f>'[1]FARS-per obj'!J8528</f>
        <v>0</v>
      </c>
      <c r="K215" s="87">
        <f>'[1]FARS-per obj'!K8528</f>
        <v>0</v>
      </c>
      <c r="L215" s="87">
        <f t="shared" si="128"/>
        <v>0</v>
      </c>
      <c r="M215" s="87">
        <f>'[1]FARS-per obj'!M8528</f>
        <v>0</v>
      </c>
      <c r="N215" s="87">
        <f>'[1]FARS-per obj'!N8528</f>
        <v>0</v>
      </c>
      <c r="O215" s="87">
        <f>'[1]FARS-per obj'!O8528</f>
        <v>0</v>
      </c>
      <c r="P215" s="87">
        <f>'[1]FARS-per obj'!P8528</f>
        <v>0</v>
      </c>
      <c r="Q215" s="72">
        <f t="shared" si="129"/>
        <v>0</v>
      </c>
      <c r="R215" s="87">
        <f>'[1]FARS-per obj'!R8528</f>
        <v>0</v>
      </c>
      <c r="S215" s="87">
        <f>'[1]FARS-per obj'!S8528</f>
        <v>0</v>
      </c>
      <c r="T215" s="87">
        <f>'[1]FARS-per obj'!T8528</f>
        <v>0</v>
      </c>
      <c r="U215" s="87">
        <f>'[1]FARS-per obj'!U8528</f>
        <v>0</v>
      </c>
      <c r="V215" s="72">
        <f t="shared" si="130"/>
        <v>0</v>
      </c>
      <c r="W215" s="72">
        <f t="shared" si="131"/>
        <v>0</v>
      </c>
      <c r="X215" s="72">
        <f t="shared" si="132"/>
        <v>0</v>
      </c>
      <c r="Y215" s="87">
        <f>'[1]FARS-per obj'!Y8528</f>
        <v>0</v>
      </c>
      <c r="Z215" s="87">
        <f>'[1]FARS-per obj'!Z8528</f>
        <v>0</v>
      </c>
      <c r="AA215" s="139"/>
      <c r="AB215" s="25"/>
      <c r="AC215" s="8"/>
    </row>
    <row r="216" spans="1:33" ht="15.75" x14ac:dyDescent="0.25">
      <c r="A216" s="15"/>
      <c r="B216" s="20" t="s">
        <v>358</v>
      </c>
      <c r="C216" s="20"/>
      <c r="D216" s="86" t="s">
        <v>359</v>
      </c>
      <c r="E216" s="110">
        <f>'[1]FARS-per obj'!E8529</f>
        <v>0</v>
      </c>
      <c r="F216" s="110">
        <f>'[1]FARS-per obj'!F8529</f>
        <v>0</v>
      </c>
      <c r="G216" s="110">
        <f t="shared" si="127"/>
        <v>0</v>
      </c>
      <c r="H216" s="110">
        <f>'[1]FARS-per obj'!H8529</f>
        <v>0</v>
      </c>
      <c r="I216" s="110">
        <f>'[1]FARS-per obj'!I8529</f>
        <v>0</v>
      </c>
      <c r="J216" s="110">
        <f>'[1]FARS-per obj'!J8529</f>
        <v>0</v>
      </c>
      <c r="K216" s="110">
        <f>'[1]FARS-per obj'!K8529</f>
        <v>0</v>
      </c>
      <c r="L216" s="110">
        <f t="shared" si="128"/>
        <v>0</v>
      </c>
      <c r="M216" s="110">
        <f>'[1]FARS-per obj'!M8529</f>
        <v>0</v>
      </c>
      <c r="N216" s="110">
        <f>'[1]FARS-per obj'!N8529</f>
        <v>0</v>
      </c>
      <c r="O216" s="110">
        <f>'[1]FARS-per obj'!O8529</f>
        <v>0</v>
      </c>
      <c r="P216" s="110">
        <f>'[1]FARS-per obj'!P8529</f>
        <v>0</v>
      </c>
      <c r="Q216" s="115">
        <f t="shared" si="129"/>
        <v>0</v>
      </c>
      <c r="R216" s="110">
        <f>'[1]FARS-per obj'!R8529</f>
        <v>0</v>
      </c>
      <c r="S216" s="110">
        <f>'[1]FARS-per obj'!S8529</f>
        <v>0</v>
      </c>
      <c r="T216" s="110">
        <f>'[1]FARS-per obj'!T8529</f>
        <v>0</v>
      </c>
      <c r="U216" s="110">
        <f>'[1]FARS-per obj'!U8529</f>
        <v>0</v>
      </c>
      <c r="V216" s="115">
        <f t="shared" si="130"/>
        <v>0</v>
      </c>
      <c r="W216" s="115">
        <f t="shared" si="131"/>
        <v>0</v>
      </c>
      <c r="X216" s="115">
        <f t="shared" si="132"/>
        <v>0</v>
      </c>
      <c r="Y216" s="110">
        <f>'[1]FARS-per obj'!Y8529</f>
        <v>0</v>
      </c>
      <c r="Z216" s="110">
        <f>'[1]FARS-per obj'!Z8529</f>
        <v>0</v>
      </c>
      <c r="AA216" s="139"/>
      <c r="AB216" s="25"/>
      <c r="AC216" s="8"/>
    </row>
    <row r="217" spans="1:33" x14ac:dyDescent="0.25">
      <c r="A217" s="84"/>
      <c r="B217" s="20" t="s">
        <v>360</v>
      </c>
      <c r="C217" s="8"/>
      <c r="D217" s="86"/>
      <c r="E217" s="108">
        <f t="shared" ref="E217:Z217" si="133">SUM(E218:E219)</f>
        <v>0</v>
      </c>
      <c r="F217" s="108">
        <f t="shared" si="133"/>
        <v>0</v>
      </c>
      <c r="G217" s="108">
        <f t="shared" si="133"/>
        <v>0</v>
      </c>
      <c r="H217" s="108">
        <f t="shared" si="133"/>
        <v>0</v>
      </c>
      <c r="I217" s="108">
        <f t="shared" si="133"/>
        <v>0</v>
      </c>
      <c r="J217" s="108">
        <f t="shared" si="133"/>
        <v>0</v>
      </c>
      <c r="K217" s="108">
        <f t="shared" si="133"/>
        <v>0</v>
      </c>
      <c r="L217" s="108">
        <f t="shared" si="133"/>
        <v>0</v>
      </c>
      <c r="M217" s="108">
        <f t="shared" si="133"/>
        <v>0</v>
      </c>
      <c r="N217" s="108">
        <f t="shared" si="133"/>
        <v>0</v>
      </c>
      <c r="O217" s="108">
        <f t="shared" si="133"/>
        <v>0</v>
      </c>
      <c r="P217" s="108">
        <f t="shared" si="133"/>
        <v>0</v>
      </c>
      <c r="Q217" s="108">
        <f t="shared" si="133"/>
        <v>0</v>
      </c>
      <c r="R217" s="108">
        <f t="shared" si="133"/>
        <v>0</v>
      </c>
      <c r="S217" s="108">
        <f t="shared" si="133"/>
        <v>0</v>
      </c>
      <c r="T217" s="108">
        <f t="shared" si="133"/>
        <v>0</v>
      </c>
      <c r="U217" s="108">
        <f t="shared" si="133"/>
        <v>0</v>
      </c>
      <c r="V217" s="108">
        <f t="shared" si="133"/>
        <v>0</v>
      </c>
      <c r="W217" s="108">
        <f t="shared" si="133"/>
        <v>0</v>
      </c>
      <c r="X217" s="108">
        <f t="shared" si="133"/>
        <v>0</v>
      </c>
      <c r="Y217" s="108">
        <f t="shared" si="133"/>
        <v>0</v>
      </c>
      <c r="Z217" s="108">
        <f t="shared" si="133"/>
        <v>0</v>
      </c>
      <c r="AA217" s="139"/>
    </row>
    <row r="218" spans="1:33" x14ac:dyDescent="0.25">
      <c r="A218" s="84"/>
      <c r="C218" s="8" t="s">
        <v>361</v>
      </c>
      <c r="D218" s="86" t="s">
        <v>362</v>
      </c>
      <c r="E218" s="87">
        <f>'[1]FARS-per obj'!E8531</f>
        <v>0</v>
      </c>
      <c r="F218" s="87">
        <f>'[1]FARS-per obj'!F8531</f>
        <v>0</v>
      </c>
      <c r="G218" s="87">
        <f t="shared" ref="G218:G219" si="134">F218+E218</f>
        <v>0</v>
      </c>
      <c r="H218" s="87">
        <f>'[1]FARS-per obj'!H8531</f>
        <v>0</v>
      </c>
      <c r="I218" s="87">
        <f>'[1]FARS-per obj'!I8531</f>
        <v>0</v>
      </c>
      <c r="J218" s="87">
        <f>'[1]FARS-per obj'!J8531</f>
        <v>0</v>
      </c>
      <c r="K218" s="87">
        <f>'[1]FARS-per obj'!K8531</f>
        <v>0</v>
      </c>
      <c r="L218" s="87">
        <f t="shared" ref="L218:L219" si="135">SUM(H218:K218)</f>
        <v>0</v>
      </c>
      <c r="M218" s="87">
        <f>'[1]FARS-per obj'!M8531</f>
        <v>0</v>
      </c>
      <c r="N218" s="87">
        <f>'[1]FARS-per obj'!N8531</f>
        <v>0</v>
      </c>
      <c r="O218" s="87">
        <f>'[1]FARS-per obj'!O8531</f>
        <v>0</v>
      </c>
      <c r="P218" s="87">
        <f>'[1]FARS-per obj'!P8531</f>
        <v>0</v>
      </c>
      <c r="Q218" s="72">
        <f t="shared" ref="Q218:Q219" si="136">SUM(M218:P218)</f>
        <v>0</v>
      </c>
      <c r="R218" s="87">
        <f>'[1]FARS-per obj'!R8531</f>
        <v>0</v>
      </c>
      <c r="S218" s="87">
        <f>'[1]FARS-per obj'!S8531</f>
        <v>0</v>
      </c>
      <c r="T218" s="87">
        <f>'[1]FARS-per obj'!T8531</f>
        <v>0</v>
      </c>
      <c r="U218" s="87">
        <f>'[1]FARS-per obj'!U8531</f>
        <v>0</v>
      </c>
      <c r="V218" s="72">
        <f t="shared" ref="V218:V219" si="137">SUM(R218:U218)</f>
        <v>0</v>
      </c>
      <c r="W218" s="72">
        <f t="shared" ref="W218:W219" si="138">G218-L218</f>
        <v>0</v>
      </c>
      <c r="X218" s="72">
        <f t="shared" ref="X218:X219" si="139">L218-Q218</f>
        <v>0</v>
      </c>
      <c r="Y218" s="87">
        <f>'[1]FARS-per obj'!Y8531</f>
        <v>0</v>
      </c>
      <c r="Z218" s="87">
        <f>'[1]FARS-per obj'!Z8531</f>
        <v>0</v>
      </c>
      <c r="AA218" s="139"/>
      <c r="AB218" s="25"/>
      <c r="AC218" s="8"/>
    </row>
    <row r="219" spans="1:33" x14ac:dyDescent="0.25">
      <c r="A219" s="84"/>
      <c r="C219" s="8" t="s">
        <v>363</v>
      </c>
      <c r="D219" s="86" t="s">
        <v>364</v>
      </c>
      <c r="E219" s="87">
        <f>'[1]FARS-per obj'!E8532</f>
        <v>0</v>
      </c>
      <c r="F219" s="87">
        <f>'[1]FARS-per obj'!F8532</f>
        <v>0</v>
      </c>
      <c r="G219" s="87">
        <f t="shared" si="134"/>
        <v>0</v>
      </c>
      <c r="H219" s="87">
        <f>'[1]FARS-per obj'!H8532</f>
        <v>0</v>
      </c>
      <c r="I219" s="87">
        <f>'[1]FARS-per obj'!I8532</f>
        <v>0</v>
      </c>
      <c r="J219" s="87">
        <f>'[1]FARS-per obj'!J8532</f>
        <v>0</v>
      </c>
      <c r="K219" s="87">
        <f>'[1]FARS-per obj'!K8532</f>
        <v>0</v>
      </c>
      <c r="L219" s="87">
        <f t="shared" si="135"/>
        <v>0</v>
      </c>
      <c r="M219" s="87">
        <f>'[1]FARS-per obj'!M8532</f>
        <v>0</v>
      </c>
      <c r="N219" s="87">
        <f>'[1]FARS-per obj'!N8532</f>
        <v>0</v>
      </c>
      <c r="O219" s="87">
        <f>'[1]FARS-per obj'!O8532</f>
        <v>0</v>
      </c>
      <c r="P219" s="87">
        <f>'[1]FARS-per obj'!P8532</f>
        <v>0</v>
      </c>
      <c r="Q219" s="72">
        <f t="shared" si="136"/>
        <v>0</v>
      </c>
      <c r="R219" s="87">
        <f>'[1]FARS-per obj'!R8532</f>
        <v>0</v>
      </c>
      <c r="S219" s="87">
        <f>'[1]FARS-per obj'!S8532</f>
        <v>0</v>
      </c>
      <c r="T219" s="87">
        <f>'[1]FARS-per obj'!T8532</f>
        <v>0</v>
      </c>
      <c r="U219" s="87">
        <f>'[1]FARS-per obj'!U8532</f>
        <v>0</v>
      </c>
      <c r="V219" s="72">
        <f t="shared" si="137"/>
        <v>0</v>
      </c>
      <c r="W219" s="72">
        <f t="shared" si="138"/>
        <v>0</v>
      </c>
      <c r="X219" s="72">
        <f t="shared" si="139"/>
        <v>0</v>
      </c>
      <c r="Y219" s="87">
        <f>'[1]FARS-per obj'!Y8532</f>
        <v>0</v>
      </c>
      <c r="Z219" s="87">
        <f>'[1]FARS-per obj'!Z8532</f>
        <v>0</v>
      </c>
      <c r="AA219" s="139"/>
      <c r="AB219" s="25"/>
      <c r="AC219" s="8"/>
    </row>
    <row r="220" spans="1:33" x14ac:dyDescent="0.25">
      <c r="A220" s="84"/>
      <c r="C220" s="118"/>
      <c r="D220" s="11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139"/>
    </row>
    <row r="221" spans="1:33" x14ac:dyDescent="0.25">
      <c r="A221" s="93"/>
      <c r="B221" s="94" t="s">
        <v>365</v>
      </c>
      <c r="C221" s="94"/>
      <c r="D221" s="95"/>
      <c r="E221" s="96">
        <f t="shared" ref="E221:Z221" si="140">E217+E216+E213+E210+E201+E198+E197+E196</f>
        <v>0</v>
      </c>
      <c r="F221" s="96">
        <f t="shared" si="140"/>
        <v>0</v>
      </c>
      <c r="G221" s="96">
        <f t="shared" si="140"/>
        <v>0</v>
      </c>
      <c r="H221" s="96">
        <f t="shared" si="140"/>
        <v>0</v>
      </c>
      <c r="I221" s="96">
        <f t="shared" si="140"/>
        <v>0</v>
      </c>
      <c r="J221" s="96">
        <f t="shared" si="140"/>
        <v>0</v>
      </c>
      <c r="K221" s="96">
        <f t="shared" si="140"/>
        <v>0</v>
      </c>
      <c r="L221" s="96">
        <f t="shared" si="140"/>
        <v>0</v>
      </c>
      <c r="M221" s="96">
        <f t="shared" si="140"/>
        <v>0</v>
      </c>
      <c r="N221" s="96">
        <f t="shared" si="140"/>
        <v>0</v>
      </c>
      <c r="O221" s="96">
        <f t="shared" si="140"/>
        <v>0</v>
      </c>
      <c r="P221" s="96">
        <f t="shared" si="140"/>
        <v>0</v>
      </c>
      <c r="Q221" s="96">
        <f t="shared" si="140"/>
        <v>0</v>
      </c>
      <c r="R221" s="96">
        <f t="shared" si="140"/>
        <v>0</v>
      </c>
      <c r="S221" s="96">
        <f t="shared" si="140"/>
        <v>0</v>
      </c>
      <c r="T221" s="96">
        <f t="shared" si="140"/>
        <v>0</v>
      </c>
      <c r="U221" s="96">
        <f t="shared" si="140"/>
        <v>0</v>
      </c>
      <c r="V221" s="96">
        <f t="shared" si="140"/>
        <v>0</v>
      </c>
      <c r="W221" s="96">
        <f t="shared" si="140"/>
        <v>0</v>
      </c>
      <c r="X221" s="96">
        <f t="shared" si="140"/>
        <v>0</v>
      </c>
      <c r="Y221" s="96">
        <f t="shared" si="140"/>
        <v>0</v>
      </c>
      <c r="Z221" s="96">
        <f t="shared" si="140"/>
        <v>0</v>
      </c>
      <c r="AA221" s="139"/>
      <c r="AB221" s="25"/>
    </row>
    <row r="222" spans="1:33" x14ac:dyDescent="0.25">
      <c r="A222" s="84"/>
      <c r="B222" s="106"/>
      <c r="C222" s="106"/>
      <c r="D222" s="120"/>
      <c r="E222" s="72"/>
      <c r="F222" s="72"/>
      <c r="G222" s="72"/>
      <c r="H222" s="72"/>
      <c r="I222" s="72"/>
      <c r="J222" s="72"/>
      <c r="K222" s="72"/>
      <c r="L222" s="72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139"/>
      <c r="AB222" s="25"/>
    </row>
    <row r="223" spans="1:33" hidden="1" x14ac:dyDescent="0.25">
      <c r="A223" s="121" t="s">
        <v>366</v>
      </c>
      <c r="B223" s="122"/>
      <c r="C223" s="122"/>
      <c r="D223" s="123"/>
      <c r="E223" s="102">
        <f>E221+E192+E186+E73</f>
        <v>2438508750</v>
      </c>
      <c r="F223" s="102">
        <f t="shared" ref="F223:Z223" si="141">F221+F192+F186+F73</f>
        <v>-1207146869.5699999</v>
      </c>
      <c r="G223" s="102">
        <f t="shared" si="141"/>
        <v>1231361880.4300001</v>
      </c>
      <c r="H223" s="102">
        <f t="shared" si="141"/>
        <v>2438508750</v>
      </c>
      <c r="I223" s="102">
        <f t="shared" si="141"/>
        <v>-1633634000</v>
      </c>
      <c r="J223" s="102">
        <f t="shared" si="141"/>
        <v>0</v>
      </c>
      <c r="K223" s="102">
        <f t="shared" si="141"/>
        <v>426487130.42999995</v>
      </c>
      <c r="L223" s="102">
        <f t="shared" si="141"/>
        <v>1231361880.4300001</v>
      </c>
      <c r="M223" s="102">
        <f t="shared" si="141"/>
        <v>374053228.57000005</v>
      </c>
      <c r="N223" s="102">
        <f t="shared" si="141"/>
        <v>154250704.91000003</v>
      </c>
      <c r="O223" s="102">
        <f t="shared" si="141"/>
        <v>0</v>
      </c>
      <c r="P223" s="102">
        <f t="shared" si="141"/>
        <v>0</v>
      </c>
      <c r="Q223" s="102">
        <f t="shared" si="141"/>
        <v>528303933.4799999</v>
      </c>
      <c r="R223" s="102">
        <f t="shared" si="141"/>
        <v>328742875.11000001</v>
      </c>
      <c r="S223" s="102">
        <f t="shared" si="141"/>
        <v>147557133.25999999</v>
      </c>
      <c r="T223" s="102">
        <f t="shared" si="141"/>
        <v>0</v>
      </c>
      <c r="U223" s="102">
        <f t="shared" si="141"/>
        <v>0</v>
      </c>
      <c r="V223" s="102">
        <f t="shared" si="141"/>
        <v>476300008.37</v>
      </c>
      <c r="W223" s="102">
        <f t="shared" si="141"/>
        <v>0</v>
      </c>
      <c r="X223" s="102">
        <f t="shared" si="141"/>
        <v>703057946.95000017</v>
      </c>
      <c r="Y223" s="102">
        <f t="shared" si="141"/>
        <v>0</v>
      </c>
      <c r="Z223" s="102">
        <f t="shared" si="141"/>
        <v>0</v>
      </c>
      <c r="AA223" s="139"/>
      <c r="AB223" s="25"/>
    </row>
    <row r="224" spans="1:33" hidden="1" x14ac:dyDescent="0.25">
      <c r="A224" s="84"/>
      <c r="B224" s="106"/>
      <c r="C224" s="106"/>
      <c r="D224" s="120"/>
      <c r="E224" s="72"/>
      <c r="F224" s="72"/>
      <c r="G224" s="72"/>
      <c r="H224" s="72"/>
      <c r="I224" s="72"/>
      <c r="J224" s="72"/>
      <c r="K224" s="72"/>
      <c r="L224" s="72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2"/>
      <c r="X224" s="72"/>
      <c r="Y224" s="79"/>
      <c r="Z224" s="79"/>
      <c r="AA224" s="139"/>
      <c r="AB224" s="25"/>
    </row>
    <row r="225" spans="1:28" x14ac:dyDescent="0.25">
      <c r="A225" s="124" t="s">
        <v>367</v>
      </c>
      <c r="C225" s="106" t="s">
        <v>368</v>
      </c>
      <c r="D225" s="86" t="s">
        <v>103</v>
      </c>
      <c r="E225" s="87"/>
      <c r="F225" s="87"/>
      <c r="G225" s="87"/>
      <c r="H225" s="87"/>
      <c r="I225" s="87"/>
      <c r="J225" s="87"/>
      <c r="K225" s="87"/>
      <c r="L225" s="87"/>
      <c r="M225" s="72"/>
      <c r="N225" s="72"/>
      <c r="O225" s="72"/>
      <c r="P225" s="72"/>
      <c r="Q225" s="72">
        <f>SUM(M225:P225)</f>
        <v>0</v>
      </c>
      <c r="R225" s="72"/>
      <c r="S225" s="72"/>
      <c r="T225" s="72"/>
      <c r="U225" s="72"/>
      <c r="V225" s="72">
        <f>SUM(R225:U225)</f>
        <v>0</v>
      </c>
      <c r="W225" s="72"/>
      <c r="X225" s="72"/>
      <c r="Y225" s="72"/>
      <c r="Z225" s="72"/>
      <c r="AA225" s="139"/>
      <c r="AB225" s="25"/>
    </row>
    <row r="226" spans="1:28" x14ac:dyDescent="0.25">
      <c r="A226" s="84"/>
      <c r="B226" s="106"/>
      <c r="C226" s="106"/>
      <c r="D226" s="120"/>
      <c r="E226" s="87"/>
      <c r="F226" s="87"/>
      <c r="G226" s="87"/>
      <c r="H226" s="87"/>
      <c r="I226" s="87"/>
      <c r="J226" s="87"/>
      <c r="K226" s="87"/>
      <c r="L226" s="87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139"/>
      <c r="AB226" s="25"/>
    </row>
    <row r="227" spans="1:28" ht="15.75" thickBot="1" x14ac:dyDescent="0.3">
      <c r="A227" s="125" t="s">
        <v>390</v>
      </c>
      <c r="B227" s="126"/>
      <c r="C227" s="126"/>
      <c r="D227" s="128"/>
      <c r="E227" s="133">
        <f t="shared" ref="E227:Z227" si="142">E225+E223</f>
        <v>2438508750</v>
      </c>
      <c r="F227" s="133">
        <f t="shared" si="142"/>
        <v>-1207146869.5699999</v>
      </c>
      <c r="G227" s="133">
        <f t="shared" si="142"/>
        <v>1231361880.4300001</v>
      </c>
      <c r="H227" s="133">
        <f t="shared" si="142"/>
        <v>2438508750</v>
      </c>
      <c r="I227" s="133">
        <f t="shared" si="142"/>
        <v>-1633634000</v>
      </c>
      <c r="J227" s="133">
        <f t="shared" si="142"/>
        <v>0</v>
      </c>
      <c r="K227" s="133">
        <f t="shared" si="142"/>
        <v>426487130.42999995</v>
      </c>
      <c r="L227" s="133">
        <f t="shared" si="142"/>
        <v>1231361880.4300001</v>
      </c>
      <c r="M227" s="133">
        <f t="shared" si="142"/>
        <v>374053228.57000005</v>
      </c>
      <c r="N227" s="133">
        <f t="shared" si="142"/>
        <v>154250704.91000003</v>
      </c>
      <c r="O227" s="133">
        <f t="shared" si="142"/>
        <v>0</v>
      </c>
      <c r="P227" s="133">
        <f t="shared" si="142"/>
        <v>0</v>
      </c>
      <c r="Q227" s="133">
        <f t="shared" si="142"/>
        <v>528303933.4799999</v>
      </c>
      <c r="R227" s="133">
        <f t="shared" si="142"/>
        <v>328742875.11000001</v>
      </c>
      <c r="S227" s="133">
        <f t="shared" si="142"/>
        <v>147557133.25999999</v>
      </c>
      <c r="T227" s="133">
        <f t="shared" si="142"/>
        <v>0</v>
      </c>
      <c r="U227" s="133">
        <f t="shared" si="142"/>
        <v>0</v>
      </c>
      <c r="V227" s="133">
        <f t="shared" si="142"/>
        <v>476300008.37</v>
      </c>
      <c r="W227" s="133">
        <f t="shared" si="142"/>
        <v>0</v>
      </c>
      <c r="X227" s="133">
        <f t="shared" si="142"/>
        <v>703057946.95000017</v>
      </c>
      <c r="Y227" s="133">
        <f t="shared" si="142"/>
        <v>0</v>
      </c>
      <c r="Z227" s="133">
        <f t="shared" si="142"/>
        <v>0</v>
      </c>
      <c r="AA227" s="139"/>
      <c r="AB227" s="25"/>
    </row>
    <row r="228" spans="1:28" x14ac:dyDescent="0.25">
      <c r="A228" s="84"/>
      <c r="B228" s="8"/>
      <c r="C228" s="8"/>
      <c r="D228" s="145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139"/>
      <c r="AB228" s="25"/>
    </row>
    <row r="229" spans="1:28" x14ac:dyDescent="0.25">
      <c r="A229" s="84"/>
      <c r="B229" s="8"/>
      <c r="C229" s="8"/>
      <c r="D229" s="81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139"/>
      <c r="AB229" s="25"/>
    </row>
    <row r="230" spans="1:28" x14ac:dyDescent="0.25">
      <c r="A230" s="131" t="s">
        <v>391</v>
      </c>
      <c r="C230" s="20"/>
      <c r="D230" s="7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9"/>
      <c r="AB230" s="25"/>
    </row>
    <row r="231" spans="1:28" x14ac:dyDescent="0.25">
      <c r="A231" s="124"/>
      <c r="C231" s="20"/>
      <c r="D231" s="7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9"/>
      <c r="AB231" s="25"/>
    </row>
    <row r="232" spans="1:28" ht="15.75" x14ac:dyDescent="0.25">
      <c r="A232" s="124"/>
      <c r="B232" s="129" t="s">
        <v>374</v>
      </c>
      <c r="C232" s="20"/>
      <c r="D232" s="7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9"/>
      <c r="AB232" s="25"/>
    </row>
    <row r="233" spans="1:28" x14ac:dyDescent="0.25">
      <c r="A233" s="124"/>
      <c r="C233" s="20"/>
      <c r="D233" s="7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9"/>
      <c r="AB233" s="25"/>
    </row>
    <row r="234" spans="1:28" ht="15.75" x14ac:dyDescent="0.25">
      <c r="A234" s="82" t="s">
        <v>41</v>
      </c>
      <c r="B234" s="83"/>
      <c r="D234" s="144"/>
      <c r="E234" s="72"/>
      <c r="F234" s="72"/>
      <c r="G234" s="72"/>
      <c r="H234" s="72"/>
      <c r="I234" s="72"/>
      <c r="J234" s="72"/>
      <c r="K234" s="72"/>
      <c r="L234" s="72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139"/>
      <c r="AB234" s="25"/>
    </row>
    <row r="235" spans="1:28" ht="15.75" x14ac:dyDescent="0.25">
      <c r="A235" s="15"/>
      <c r="D235" s="144"/>
      <c r="E235" s="72"/>
      <c r="F235" s="72"/>
      <c r="G235" s="72"/>
      <c r="H235" s="72"/>
      <c r="I235" s="72"/>
      <c r="J235" s="72"/>
      <c r="K235" s="72"/>
      <c r="L235" s="72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139"/>
      <c r="AB235" s="25"/>
    </row>
    <row r="236" spans="1:28" x14ac:dyDescent="0.25">
      <c r="A236" s="84"/>
      <c r="B236" s="20" t="s">
        <v>42</v>
      </c>
      <c r="D236" s="71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0"/>
      <c r="AA236" s="139"/>
      <c r="AB236" s="25"/>
    </row>
    <row r="237" spans="1:28" x14ac:dyDescent="0.25">
      <c r="A237" s="84"/>
      <c r="B237" s="85"/>
      <c r="C237" s="8" t="s">
        <v>43</v>
      </c>
      <c r="D237" s="86" t="s">
        <v>44</v>
      </c>
      <c r="E237" s="87">
        <f>'[1]FARS-per obj'!E8550</f>
        <v>0</v>
      </c>
      <c r="F237" s="87">
        <f>'[1]FARS-per obj'!F8550</f>
        <v>0</v>
      </c>
      <c r="G237" s="87">
        <f>F237+E237</f>
        <v>0</v>
      </c>
      <c r="H237" s="87">
        <f>'[1]FARS-per obj'!H8550</f>
        <v>0</v>
      </c>
      <c r="I237" s="87">
        <f>'[1]FARS-per obj'!I8550</f>
        <v>0</v>
      </c>
      <c r="J237" s="87">
        <f>'[1]FARS-per obj'!J8550</f>
        <v>0</v>
      </c>
      <c r="K237" s="87">
        <f>'[1]FARS-per obj'!K8550</f>
        <v>0</v>
      </c>
      <c r="L237" s="87">
        <f>SUM(H237:K237)</f>
        <v>0</v>
      </c>
      <c r="M237" s="87">
        <f>'[1]FARS-per obj'!M8550</f>
        <v>0</v>
      </c>
      <c r="N237" s="87">
        <f>'[1]FARS-per obj'!N8550</f>
        <v>0</v>
      </c>
      <c r="O237" s="87">
        <f>'[1]FARS-per obj'!O8550</f>
        <v>0</v>
      </c>
      <c r="P237" s="87">
        <f>'[1]FARS-per obj'!P8550</f>
        <v>0</v>
      </c>
      <c r="Q237" s="72">
        <f t="shared" ref="Q237:Q286" si="143">SUM(M237:P237)</f>
        <v>0</v>
      </c>
      <c r="R237" s="87">
        <f>'[1]FARS-per obj'!R8550</f>
        <v>0</v>
      </c>
      <c r="S237" s="87">
        <f>'[1]FARS-per obj'!S8550</f>
        <v>0</v>
      </c>
      <c r="T237" s="87">
        <f>'[1]FARS-per obj'!T8550</f>
        <v>0</v>
      </c>
      <c r="U237" s="87">
        <f>'[1]FARS-per obj'!U8550</f>
        <v>0</v>
      </c>
      <c r="V237" s="72">
        <f t="shared" ref="V237:V286" si="144">SUM(R237:U237)</f>
        <v>0</v>
      </c>
      <c r="W237" s="72">
        <f t="shared" ref="W237:W286" si="145">G237-L237</f>
        <v>0</v>
      </c>
      <c r="X237" s="72">
        <f t="shared" ref="X237:X286" si="146">L237-Q237</f>
        <v>0</v>
      </c>
      <c r="Y237" s="87">
        <f>'[1]FARS-per obj'!Y8550</f>
        <v>0</v>
      </c>
      <c r="Z237" s="87">
        <f>'[1]FARS-per obj'!Z8550</f>
        <v>0</v>
      </c>
      <c r="AA237" s="139"/>
      <c r="AB237" s="25"/>
    </row>
    <row r="238" spans="1:28" x14ac:dyDescent="0.25">
      <c r="A238" s="84"/>
      <c r="B238" s="85"/>
      <c r="C238" s="8" t="s">
        <v>45</v>
      </c>
      <c r="D238" s="86" t="s">
        <v>46</v>
      </c>
      <c r="E238" s="87">
        <f>'[1]FARS-per obj'!E8551</f>
        <v>0</v>
      </c>
      <c r="F238" s="87">
        <f>'[1]FARS-per obj'!F8551</f>
        <v>0</v>
      </c>
      <c r="G238" s="87">
        <f t="shared" ref="G238:G286" si="147">F238+E238</f>
        <v>0</v>
      </c>
      <c r="H238" s="87">
        <f>'[1]FARS-per obj'!H8551</f>
        <v>0</v>
      </c>
      <c r="I238" s="87">
        <f>'[1]FARS-per obj'!I8551</f>
        <v>0</v>
      </c>
      <c r="J238" s="87">
        <f>'[1]FARS-per obj'!J8551</f>
        <v>0</v>
      </c>
      <c r="K238" s="87">
        <f>'[1]FARS-per obj'!K8551</f>
        <v>0</v>
      </c>
      <c r="L238" s="87">
        <f t="shared" ref="L238:L286" si="148">SUM(H238:K238)</f>
        <v>0</v>
      </c>
      <c r="M238" s="87">
        <f>'[1]FARS-per obj'!M8551</f>
        <v>0</v>
      </c>
      <c r="N238" s="87">
        <f>'[1]FARS-per obj'!N8551</f>
        <v>0</v>
      </c>
      <c r="O238" s="87">
        <f>'[1]FARS-per obj'!O8551</f>
        <v>0</v>
      </c>
      <c r="P238" s="87">
        <f>'[1]FARS-per obj'!P8551</f>
        <v>0</v>
      </c>
      <c r="Q238" s="72">
        <f t="shared" si="143"/>
        <v>0</v>
      </c>
      <c r="R238" s="87">
        <f>'[1]FARS-per obj'!R8551</f>
        <v>0</v>
      </c>
      <c r="S238" s="87">
        <f>'[1]FARS-per obj'!S8551</f>
        <v>0</v>
      </c>
      <c r="T238" s="87">
        <f>'[1]FARS-per obj'!T8551</f>
        <v>0</v>
      </c>
      <c r="U238" s="87">
        <f>'[1]FARS-per obj'!U8551</f>
        <v>0</v>
      </c>
      <c r="V238" s="72">
        <f t="shared" si="144"/>
        <v>0</v>
      </c>
      <c r="W238" s="72">
        <f t="shared" si="145"/>
        <v>0</v>
      </c>
      <c r="X238" s="72">
        <f t="shared" si="146"/>
        <v>0</v>
      </c>
      <c r="Y238" s="87">
        <f>'[1]FARS-per obj'!Y8551</f>
        <v>0</v>
      </c>
      <c r="Z238" s="87">
        <f>'[1]FARS-per obj'!Z8551</f>
        <v>0</v>
      </c>
      <c r="AA238" s="139"/>
      <c r="AB238" s="25"/>
    </row>
    <row r="239" spans="1:28" x14ac:dyDescent="0.25">
      <c r="A239" s="84"/>
      <c r="B239" s="20" t="s">
        <v>47</v>
      </c>
      <c r="C239" s="8"/>
      <c r="D239" s="86"/>
      <c r="E239" s="87">
        <f>'[1]FARS-per obj'!E8552</f>
        <v>0</v>
      </c>
      <c r="F239" s="87">
        <f>'[1]FARS-per obj'!F8552</f>
        <v>0</v>
      </c>
      <c r="G239" s="87">
        <f t="shared" si="147"/>
        <v>0</v>
      </c>
      <c r="H239" s="87">
        <f>'[1]FARS-per obj'!H8552</f>
        <v>0</v>
      </c>
      <c r="I239" s="87">
        <f>'[1]FARS-per obj'!I8552</f>
        <v>0</v>
      </c>
      <c r="J239" s="87">
        <f>'[1]FARS-per obj'!J8552</f>
        <v>0</v>
      </c>
      <c r="K239" s="87">
        <f>'[1]FARS-per obj'!K8552</f>
        <v>0</v>
      </c>
      <c r="L239" s="87">
        <f t="shared" si="148"/>
        <v>0</v>
      </c>
      <c r="M239" s="87">
        <f>'[1]FARS-per obj'!M8552</f>
        <v>0</v>
      </c>
      <c r="N239" s="87">
        <f>'[1]FARS-per obj'!N8552</f>
        <v>0</v>
      </c>
      <c r="O239" s="87">
        <f>'[1]FARS-per obj'!O8552</f>
        <v>0</v>
      </c>
      <c r="P239" s="87">
        <f>'[1]FARS-per obj'!P8552</f>
        <v>0</v>
      </c>
      <c r="Q239" s="72">
        <f t="shared" si="143"/>
        <v>0</v>
      </c>
      <c r="R239" s="87">
        <f>'[1]FARS-per obj'!R8552</f>
        <v>0</v>
      </c>
      <c r="S239" s="87">
        <f>'[1]FARS-per obj'!S8552</f>
        <v>0</v>
      </c>
      <c r="T239" s="87">
        <f>'[1]FARS-per obj'!T8552</f>
        <v>0</v>
      </c>
      <c r="U239" s="87">
        <f>'[1]FARS-per obj'!U8552</f>
        <v>0</v>
      </c>
      <c r="V239" s="72">
        <f t="shared" si="144"/>
        <v>0</v>
      </c>
      <c r="W239" s="72">
        <f t="shared" si="145"/>
        <v>0</v>
      </c>
      <c r="X239" s="72">
        <f t="shared" si="146"/>
        <v>0</v>
      </c>
      <c r="Y239" s="87">
        <f>'[1]FARS-per obj'!Y8552</f>
        <v>0</v>
      </c>
      <c r="Z239" s="87">
        <f>'[1]FARS-per obj'!Z8552</f>
        <v>0</v>
      </c>
      <c r="AA239" s="139"/>
      <c r="AB239" s="25"/>
    </row>
    <row r="240" spans="1:28" x14ac:dyDescent="0.25">
      <c r="A240" s="84"/>
      <c r="B240" s="85"/>
      <c r="C240" s="8" t="s">
        <v>48</v>
      </c>
      <c r="D240" s="86" t="s">
        <v>49</v>
      </c>
      <c r="E240" s="87">
        <f>'[1]FARS-per obj'!E8553</f>
        <v>0</v>
      </c>
      <c r="F240" s="87">
        <f>'[1]FARS-per obj'!F8553</f>
        <v>0</v>
      </c>
      <c r="G240" s="87">
        <f t="shared" si="147"/>
        <v>0</v>
      </c>
      <c r="H240" s="87">
        <f>'[1]FARS-per obj'!H8553</f>
        <v>0</v>
      </c>
      <c r="I240" s="87">
        <f>'[1]FARS-per obj'!I8553</f>
        <v>0</v>
      </c>
      <c r="J240" s="87">
        <f>'[1]FARS-per obj'!J8553</f>
        <v>0</v>
      </c>
      <c r="K240" s="87">
        <f>'[1]FARS-per obj'!K8553</f>
        <v>0</v>
      </c>
      <c r="L240" s="87">
        <f t="shared" si="148"/>
        <v>0</v>
      </c>
      <c r="M240" s="87">
        <f>'[1]FARS-per obj'!M8553</f>
        <v>0</v>
      </c>
      <c r="N240" s="87">
        <f>'[1]FARS-per obj'!N8553</f>
        <v>0</v>
      </c>
      <c r="O240" s="87">
        <f>'[1]FARS-per obj'!O8553</f>
        <v>0</v>
      </c>
      <c r="P240" s="87">
        <f>'[1]FARS-per obj'!P8553</f>
        <v>0</v>
      </c>
      <c r="Q240" s="72">
        <f t="shared" si="143"/>
        <v>0</v>
      </c>
      <c r="R240" s="87">
        <f>'[1]FARS-per obj'!R8553</f>
        <v>0</v>
      </c>
      <c r="S240" s="87">
        <f>'[1]FARS-per obj'!S8553</f>
        <v>0</v>
      </c>
      <c r="T240" s="87">
        <f>'[1]FARS-per obj'!T8553</f>
        <v>0</v>
      </c>
      <c r="U240" s="87">
        <f>'[1]FARS-per obj'!U8553</f>
        <v>0</v>
      </c>
      <c r="V240" s="72">
        <f t="shared" si="144"/>
        <v>0</v>
      </c>
      <c r="W240" s="72">
        <f t="shared" si="145"/>
        <v>0</v>
      </c>
      <c r="X240" s="72">
        <f t="shared" si="146"/>
        <v>0</v>
      </c>
      <c r="Y240" s="87">
        <f>'[1]FARS-per obj'!Y8553</f>
        <v>0</v>
      </c>
      <c r="Z240" s="87">
        <f>'[1]FARS-per obj'!Z8553</f>
        <v>0</v>
      </c>
      <c r="AA240" s="139"/>
      <c r="AB240" s="25"/>
    </row>
    <row r="241" spans="1:28" x14ac:dyDescent="0.25">
      <c r="A241" s="84"/>
      <c r="B241" s="85"/>
      <c r="C241" s="8" t="s">
        <v>50</v>
      </c>
      <c r="D241" s="86" t="s">
        <v>51</v>
      </c>
      <c r="E241" s="87">
        <f>'[1]FARS-per obj'!E8554</f>
        <v>0</v>
      </c>
      <c r="F241" s="87">
        <f>'[1]FARS-per obj'!F8554</f>
        <v>0</v>
      </c>
      <c r="G241" s="87">
        <f t="shared" si="147"/>
        <v>0</v>
      </c>
      <c r="H241" s="87">
        <f>'[1]FARS-per obj'!H8554</f>
        <v>0</v>
      </c>
      <c r="I241" s="87">
        <f>'[1]FARS-per obj'!I8554</f>
        <v>0</v>
      </c>
      <c r="J241" s="87">
        <f>'[1]FARS-per obj'!J8554</f>
        <v>0</v>
      </c>
      <c r="K241" s="87">
        <f>'[1]FARS-per obj'!K8554</f>
        <v>0</v>
      </c>
      <c r="L241" s="87">
        <f t="shared" si="148"/>
        <v>0</v>
      </c>
      <c r="M241" s="87">
        <f>'[1]FARS-per obj'!M8554</f>
        <v>0</v>
      </c>
      <c r="N241" s="87">
        <f>'[1]FARS-per obj'!N8554</f>
        <v>0</v>
      </c>
      <c r="O241" s="87">
        <f>'[1]FARS-per obj'!O8554</f>
        <v>0</v>
      </c>
      <c r="P241" s="87">
        <f>'[1]FARS-per obj'!P8554</f>
        <v>0</v>
      </c>
      <c r="Q241" s="72">
        <f t="shared" si="143"/>
        <v>0</v>
      </c>
      <c r="R241" s="87">
        <f>'[1]FARS-per obj'!R8554</f>
        <v>0</v>
      </c>
      <c r="S241" s="87">
        <f>'[1]FARS-per obj'!S8554</f>
        <v>0</v>
      </c>
      <c r="T241" s="87">
        <f>'[1]FARS-per obj'!T8554</f>
        <v>0</v>
      </c>
      <c r="U241" s="87">
        <f>'[1]FARS-per obj'!U8554</f>
        <v>0</v>
      </c>
      <c r="V241" s="72">
        <f t="shared" si="144"/>
        <v>0</v>
      </c>
      <c r="W241" s="72">
        <f t="shared" si="145"/>
        <v>0</v>
      </c>
      <c r="X241" s="72">
        <f t="shared" si="146"/>
        <v>0</v>
      </c>
      <c r="Y241" s="87">
        <f>'[1]FARS-per obj'!Y8554</f>
        <v>0</v>
      </c>
      <c r="Z241" s="87">
        <f>'[1]FARS-per obj'!Z8554</f>
        <v>0</v>
      </c>
      <c r="AA241" s="139"/>
      <c r="AB241" s="25"/>
    </row>
    <row r="242" spans="1:28" x14ac:dyDescent="0.25">
      <c r="A242" s="84"/>
      <c r="B242" s="85"/>
      <c r="C242" s="8" t="s">
        <v>52</v>
      </c>
      <c r="D242" s="86" t="s">
        <v>53</v>
      </c>
      <c r="E242" s="87">
        <f>'[1]FARS-per obj'!E8555</f>
        <v>0</v>
      </c>
      <c r="F242" s="87">
        <f>'[1]FARS-per obj'!F8555</f>
        <v>0</v>
      </c>
      <c r="G242" s="87">
        <f t="shared" si="147"/>
        <v>0</v>
      </c>
      <c r="H242" s="87">
        <f>'[1]FARS-per obj'!H8555</f>
        <v>0</v>
      </c>
      <c r="I242" s="87">
        <f>'[1]FARS-per obj'!I8555</f>
        <v>0</v>
      </c>
      <c r="J242" s="87">
        <f>'[1]FARS-per obj'!J8555</f>
        <v>0</v>
      </c>
      <c r="K242" s="87">
        <f>'[1]FARS-per obj'!K8555</f>
        <v>0</v>
      </c>
      <c r="L242" s="87">
        <f t="shared" si="148"/>
        <v>0</v>
      </c>
      <c r="M242" s="87">
        <f>'[1]FARS-per obj'!M8555</f>
        <v>0</v>
      </c>
      <c r="N242" s="87">
        <f>'[1]FARS-per obj'!N8555</f>
        <v>0</v>
      </c>
      <c r="O242" s="87">
        <f>'[1]FARS-per obj'!O8555</f>
        <v>0</v>
      </c>
      <c r="P242" s="87">
        <f>'[1]FARS-per obj'!P8555</f>
        <v>0</v>
      </c>
      <c r="Q242" s="72">
        <f t="shared" si="143"/>
        <v>0</v>
      </c>
      <c r="R242" s="87">
        <f>'[1]FARS-per obj'!R8555</f>
        <v>0</v>
      </c>
      <c r="S242" s="87">
        <f>'[1]FARS-per obj'!S8555</f>
        <v>0</v>
      </c>
      <c r="T242" s="87">
        <f>'[1]FARS-per obj'!T8555</f>
        <v>0</v>
      </c>
      <c r="U242" s="87">
        <f>'[1]FARS-per obj'!U8555</f>
        <v>0</v>
      </c>
      <c r="V242" s="72">
        <f t="shared" si="144"/>
        <v>0</v>
      </c>
      <c r="W242" s="72">
        <f t="shared" si="145"/>
        <v>0</v>
      </c>
      <c r="X242" s="72">
        <f t="shared" si="146"/>
        <v>0</v>
      </c>
      <c r="Y242" s="87">
        <f>'[1]FARS-per obj'!Y8555</f>
        <v>0</v>
      </c>
      <c r="Z242" s="87">
        <f>'[1]FARS-per obj'!Z8555</f>
        <v>0</v>
      </c>
      <c r="AA242" s="139"/>
      <c r="AB242" s="25"/>
    </row>
    <row r="243" spans="1:28" x14ac:dyDescent="0.25">
      <c r="A243" s="84"/>
      <c r="B243" s="20" t="s">
        <v>54</v>
      </c>
      <c r="C243" s="8"/>
      <c r="D243" s="86" t="s">
        <v>55</v>
      </c>
      <c r="E243" s="87">
        <f>'[1]FARS-per obj'!E8556</f>
        <v>0</v>
      </c>
      <c r="F243" s="87">
        <f>'[1]FARS-per obj'!F8556</f>
        <v>0</v>
      </c>
      <c r="G243" s="87">
        <f t="shared" si="147"/>
        <v>0</v>
      </c>
      <c r="H243" s="87">
        <f>'[1]FARS-per obj'!H8556</f>
        <v>0</v>
      </c>
      <c r="I243" s="87">
        <f>'[1]FARS-per obj'!I8556</f>
        <v>0</v>
      </c>
      <c r="J243" s="87">
        <f>'[1]FARS-per obj'!J8556</f>
        <v>0</v>
      </c>
      <c r="K243" s="87">
        <f>'[1]FARS-per obj'!K8556</f>
        <v>0</v>
      </c>
      <c r="L243" s="87">
        <f t="shared" si="148"/>
        <v>0</v>
      </c>
      <c r="M243" s="87">
        <f>'[1]FARS-per obj'!M8556</f>
        <v>0</v>
      </c>
      <c r="N243" s="87">
        <f>'[1]FARS-per obj'!N8556</f>
        <v>0</v>
      </c>
      <c r="O243" s="87">
        <f>'[1]FARS-per obj'!O8556</f>
        <v>0</v>
      </c>
      <c r="P243" s="87">
        <f>'[1]FARS-per obj'!P8556</f>
        <v>0</v>
      </c>
      <c r="Q243" s="72">
        <f t="shared" si="143"/>
        <v>0</v>
      </c>
      <c r="R243" s="87">
        <f>'[1]FARS-per obj'!R8556</f>
        <v>0</v>
      </c>
      <c r="S243" s="87">
        <f>'[1]FARS-per obj'!S8556</f>
        <v>0</v>
      </c>
      <c r="T243" s="87">
        <f>'[1]FARS-per obj'!T8556</f>
        <v>0</v>
      </c>
      <c r="U243" s="87">
        <f>'[1]FARS-per obj'!U8556</f>
        <v>0</v>
      </c>
      <c r="V243" s="72">
        <f t="shared" si="144"/>
        <v>0</v>
      </c>
      <c r="W243" s="72">
        <f t="shared" si="145"/>
        <v>0</v>
      </c>
      <c r="X243" s="72">
        <f t="shared" si="146"/>
        <v>0</v>
      </c>
      <c r="Y243" s="87">
        <f>'[1]FARS-per obj'!Y8556</f>
        <v>0</v>
      </c>
      <c r="Z243" s="87">
        <f>'[1]FARS-per obj'!Z8556</f>
        <v>0</v>
      </c>
      <c r="AA243" s="139"/>
      <c r="AB243" s="25"/>
    </row>
    <row r="244" spans="1:28" x14ac:dyDescent="0.25">
      <c r="A244" s="84"/>
      <c r="B244" s="20" t="s">
        <v>56</v>
      </c>
      <c r="C244" s="8"/>
      <c r="D244" s="86"/>
      <c r="E244" s="87">
        <f>'[1]FARS-per obj'!E8557</f>
        <v>0</v>
      </c>
      <c r="F244" s="87">
        <f>'[1]FARS-per obj'!F8557</f>
        <v>0</v>
      </c>
      <c r="G244" s="87">
        <f t="shared" si="147"/>
        <v>0</v>
      </c>
      <c r="H244" s="87">
        <f>'[1]FARS-per obj'!H8557</f>
        <v>0</v>
      </c>
      <c r="I244" s="87">
        <f>'[1]FARS-per obj'!I8557</f>
        <v>0</v>
      </c>
      <c r="J244" s="87">
        <f>'[1]FARS-per obj'!J8557</f>
        <v>0</v>
      </c>
      <c r="K244" s="87">
        <f>'[1]FARS-per obj'!K8557</f>
        <v>0</v>
      </c>
      <c r="L244" s="87">
        <f t="shared" si="148"/>
        <v>0</v>
      </c>
      <c r="M244" s="87">
        <f>'[1]FARS-per obj'!M8557</f>
        <v>0</v>
      </c>
      <c r="N244" s="87">
        <f>'[1]FARS-per obj'!N8557</f>
        <v>0</v>
      </c>
      <c r="O244" s="87">
        <f>'[1]FARS-per obj'!O8557</f>
        <v>0</v>
      </c>
      <c r="P244" s="87">
        <f>'[1]FARS-per obj'!P8557</f>
        <v>0</v>
      </c>
      <c r="Q244" s="72">
        <f t="shared" si="143"/>
        <v>0</v>
      </c>
      <c r="R244" s="87">
        <f>'[1]FARS-per obj'!R8557</f>
        <v>0</v>
      </c>
      <c r="S244" s="87">
        <f>'[1]FARS-per obj'!S8557</f>
        <v>0</v>
      </c>
      <c r="T244" s="87">
        <f>'[1]FARS-per obj'!T8557</f>
        <v>0</v>
      </c>
      <c r="U244" s="87">
        <f>'[1]FARS-per obj'!U8557</f>
        <v>0</v>
      </c>
      <c r="V244" s="72">
        <f t="shared" si="144"/>
        <v>0</v>
      </c>
      <c r="W244" s="72">
        <f t="shared" si="145"/>
        <v>0</v>
      </c>
      <c r="X244" s="72">
        <f t="shared" si="146"/>
        <v>0</v>
      </c>
      <c r="Y244" s="87">
        <f>'[1]FARS-per obj'!Y8557</f>
        <v>0</v>
      </c>
      <c r="Z244" s="87">
        <f>'[1]FARS-per obj'!Z8557</f>
        <v>0</v>
      </c>
      <c r="AA244" s="139"/>
      <c r="AB244" s="25"/>
    </row>
    <row r="245" spans="1:28" x14ac:dyDescent="0.25">
      <c r="A245" s="84"/>
      <c r="C245" s="8" t="s">
        <v>57</v>
      </c>
      <c r="D245" s="86" t="s">
        <v>58</v>
      </c>
      <c r="E245" s="87">
        <f>'[1]FARS-per obj'!E8558</f>
        <v>0</v>
      </c>
      <c r="F245" s="87">
        <f>'[1]FARS-per obj'!F8558</f>
        <v>0</v>
      </c>
      <c r="G245" s="87">
        <f t="shared" si="147"/>
        <v>0</v>
      </c>
      <c r="H245" s="87">
        <f>'[1]FARS-per obj'!H8558</f>
        <v>0</v>
      </c>
      <c r="I245" s="87">
        <f>'[1]FARS-per obj'!I8558</f>
        <v>0</v>
      </c>
      <c r="J245" s="87">
        <f>'[1]FARS-per obj'!J8558</f>
        <v>0</v>
      </c>
      <c r="K245" s="87">
        <f>'[1]FARS-per obj'!K8558</f>
        <v>0</v>
      </c>
      <c r="L245" s="87">
        <f t="shared" si="148"/>
        <v>0</v>
      </c>
      <c r="M245" s="87">
        <f>'[1]FARS-per obj'!M8558</f>
        <v>0</v>
      </c>
      <c r="N245" s="87">
        <f>'[1]FARS-per obj'!N8558</f>
        <v>0</v>
      </c>
      <c r="O245" s="87">
        <f>'[1]FARS-per obj'!O8558</f>
        <v>0</v>
      </c>
      <c r="P245" s="87">
        <f>'[1]FARS-per obj'!P8558</f>
        <v>0</v>
      </c>
      <c r="Q245" s="72">
        <f t="shared" si="143"/>
        <v>0</v>
      </c>
      <c r="R245" s="87">
        <f>'[1]FARS-per obj'!R8558</f>
        <v>0</v>
      </c>
      <c r="S245" s="87">
        <f>'[1]FARS-per obj'!S8558</f>
        <v>0</v>
      </c>
      <c r="T245" s="87">
        <f>'[1]FARS-per obj'!T8558</f>
        <v>0</v>
      </c>
      <c r="U245" s="87">
        <f>'[1]FARS-per obj'!U8558</f>
        <v>0</v>
      </c>
      <c r="V245" s="72">
        <f t="shared" si="144"/>
        <v>0</v>
      </c>
      <c r="W245" s="72">
        <f t="shared" si="145"/>
        <v>0</v>
      </c>
      <c r="X245" s="72">
        <f t="shared" si="146"/>
        <v>0</v>
      </c>
      <c r="Y245" s="87">
        <f>'[1]FARS-per obj'!Y8558</f>
        <v>0</v>
      </c>
      <c r="Z245" s="87">
        <f>'[1]FARS-per obj'!Z8558</f>
        <v>0</v>
      </c>
      <c r="AA245" s="139"/>
      <c r="AB245" s="25"/>
    </row>
    <row r="246" spans="1:28" x14ac:dyDescent="0.25">
      <c r="A246" s="84"/>
      <c r="C246" s="8" t="s">
        <v>59</v>
      </c>
      <c r="D246" s="86" t="s">
        <v>60</v>
      </c>
      <c r="E246" s="87">
        <f>'[1]FARS-per obj'!E8559</f>
        <v>0</v>
      </c>
      <c r="F246" s="87">
        <f>'[1]FARS-per obj'!F8559</f>
        <v>0</v>
      </c>
      <c r="G246" s="87">
        <f t="shared" si="147"/>
        <v>0</v>
      </c>
      <c r="H246" s="87">
        <f>'[1]FARS-per obj'!H8559</f>
        <v>0</v>
      </c>
      <c r="I246" s="87">
        <f>'[1]FARS-per obj'!I8559</f>
        <v>0</v>
      </c>
      <c r="J246" s="87">
        <f>'[1]FARS-per obj'!J8559</f>
        <v>0</v>
      </c>
      <c r="K246" s="87">
        <f>'[1]FARS-per obj'!K8559</f>
        <v>0</v>
      </c>
      <c r="L246" s="87">
        <f t="shared" si="148"/>
        <v>0</v>
      </c>
      <c r="M246" s="87">
        <f>'[1]FARS-per obj'!M8559</f>
        <v>0</v>
      </c>
      <c r="N246" s="87">
        <f>'[1]FARS-per obj'!N8559</f>
        <v>0</v>
      </c>
      <c r="O246" s="87">
        <f>'[1]FARS-per obj'!O8559</f>
        <v>0</v>
      </c>
      <c r="P246" s="87">
        <f>'[1]FARS-per obj'!P8559</f>
        <v>0</v>
      </c>
      <c r="Q246" s="72">
        <f t="shared" si="143"/>
        <v>0</v>
      </c>
      <c r="R246" s="87">
        <f>'[1]FARS-per obj'!R8559</f>
        <v>0</v>
      </c>
      <c r="S246" s="87">
        <f>'[1]FARS-per obj'!S8559</f>
        <v>0</v>
      </c>
      <c r="T246" s="87">
        <f>'[1]FARS-per obj'!T8559</f>
        <v>0</v>
      </c>
      <c r="U246" s="87">
        <f>'[1]FARS-per obj'!U8559</f>
        <v>0</v>
      </c>
      <c r="V246" s="72">
        <f t="shared" si="144"/>
        <v>0</v>
      </c>
      <c r="W246" s="72">
        <f t="shared" si="145"/>
        <v>0</v>
      </c>
      <c r="X246" s="72">
        <f t="shared" si="146"/>
        <v>0</v>
      </c>
      <c r="Y246" s="87">
        <f>'[1]FARS-per obj'!Y8559</f>
        <v>0</v>
      </c>
      <c r="Z246" s="87">
        <f>'[1]FARS-per obj'!Z8559</f>
        <v>0</v>
      </c>
      <c r="AA246" s="139"/>
      <c r="AB246" s="25"/>
    </row>
    <row r="247" spans="1:28" x14ac:dyDescent="0.25">
      <c r="A247" s="84"/>
      <c r="B247" s="20" t="s">
        <v>61</v>
      </c>
      <c r="C247" s="8"/>
      <c r="D247" s="86"/>
      <c r="E247" s="87">
        <f>'[1]FARS-per obj'!E8560</f>
        <v>0</v>
      </c>
      <c r="F247" s="87">
        <f>'[1]FARS-per obj'!F8560</f>
        <v>0</v>
      </c>
      <c r="G247" s="87">
        <f t="shared" si="147"/>
        <v>0</v>
      </c>
      <c r="H247" s="87">
        <f>'[1]FARS-per obj'!H8560</f>
        <v>0</v>
      </c>
      <c r="I247" s="87">
        <f>'[1]FARS-per obj'!I8560</f>
        <v>0</v>
      </c>
      <c r="J247" s="87">
        <f>'[1]FARS-per obj'!J8560</f>
        <v>0</v>
      </c>
      <c r="K247" s="87">
        <f>'[1]FARS-per obj'!K8560</f>
        <v>0</v>
      </c>
      <c r="L247" s="87">
        <f t="shared" si="148"/>
        <v>0</v>
      </c>
      <c r="M247" s="87">
        <f>'[1]FARS-per obj'!M8560</f>
        <v>0</v>
      </c>
      <c r="N247" s="87">
        <f>'[1]FARS-per obj'!N8560</f>
        <v>0</v>
      </c>
      <c r="O247" s="87">
        <f>'[1]FARS-per obj'!O8560</f>
        <v>0</v>
      </c>
      <c r="P247" s="87">
        <f>'[1]FARS-per obj'!P8560</f>
        <v>0</v>
      </c>
      <c r="Q247" s="72">
        <f t="shared" si="143"/>
        <v>0</v>
      </c>
      <c r="R247" s="87">
        <f>'[1]FARS-per obj'!R8560</f>
        <v>0</v>
      </c>
      <c r="S247" s="87">
        <f>'[1]FARS-per obj'!S8560</f>
        <v>0</v>
      </c>
      <c r="T247" s="87">
        <f>'[1]FARS-per obj'!T8560</f>
        <v>0</v>
      </c>
      <c r="U247" s="87">
        <f>'[1]FARS-per obj'!U8560</f>
        <v>0</v>
      </c>
      <c r="V247" s="72">
        <f t="shared" si="144"/>
        <v>0</v>
      </c>
      <c r="W247" s="72">
        <f t="shared" si="145"/>
        <v>0</v>
      </c>
      <c r="X247" s="72">
        <f t="shared" si="146"/>
        <v>0</v>
      </c>
      <c r="Y247" s="87">
        <f>'[1]FARS-per obj'!Y8560</f>
        <v>0</v>
      </c>
      <c r="Z247" s="87">
        <f>'[1]FARS-per obj'!Z8560</f>
        <v>0</v>
      </c>
      <c r="AA247" s="139"/>
      <c r="AB247" s="25"/>
    </row>
    <row r="248" spans="1:28" x14ac:dyDescent="0.25">
      <c r="A248" s="84"/>
      <c r="C248" s="8" t="s">
        <v>62</v>
      </c>
      <c r="D248" s="86" t="s">
        <v>63</v>
      </c>
      <c r="E248" s="87">
        <f>'[1]FARS-per obj'!E8561</f>
        <v>0</v>
      </c>
      <c r="F248" s="87">
        <f>'[1]FARS-per obj'!F8561</f>
        <v>0</v>
      </c>
      <c r="G248" s="87">
        <f t="shared" si="147"/>
        <v>0</v>
      </c>
      <c r="H248" s="87">
        <f>'[1]FARS-per obj'!H8561</f>
        <v>0</v>
      </c>
      <c r="I248" s="87">
        <f>'[1]FARS-per obj'!I8561</f>
        <v>0</v>
      </c>
      <c r="J248" s="87">
        <f>'[1]FARS-per obj'!J8561</f>
        <v>0</v>
      </c>
      <c r="K248" s="87">
        <f>'[1]FARS-per obj'!K8561</f>
        <v>0</v>
      </c>
      <c r="L248" s="87">
        <f t="shared" si="148"/>
        <v>0</v>
      </c>
      <c r="M248" s="87">
        <f>'[1]FARS-per obj'!M8561</f>
        <v>0</v>
      </c>
      <c r="N248" s="87">
        <f>'[1]FARS-per obj'!N8561</f>
        <v>0</v>
      </c>
      <c r="O248" s="87">
        <f>'[1]FARS-per obj'!O8561</f>
        <v>0</v>
      </c>
      <c r="P248" s="87">
        <f>'[1]FARS-per obj'!P8561</f>
        <v>0</v>
      </c>
      <c r="Q248" s="72">
        <f t="shared" si="143"/>
        <v>0</v>
      </c>
      <c r="R248" s="87">
        <f>'[1]FARS-per obj'!R8561</f>
        <v>0</v>
      </c>
      <c r="S248" s="87">
        <f>'[1]FARS-per obj'!S8561</f>
        <v>0</v>
      </c>
      <c r="T248" s="87">
        <f>'[1]FARS-per obj'!T8561</f>
        <v>0</v>
      </c>
      <c r="U248" s="87">
        <f>'[1]FARS-per obj'!U8561</f>
        <v>0</v>
      </c>
      <c r="V248" s="72">
        <f t="shared" si="144"/>
        <v>0</v>
      </c>
      <c r="W248" s="72">
        <f t="shared" si="145"/>
        <v>0</v>
      </c>
      <c r="X248" s="72">
        <f t="shared" si="146"/>
        <v>0</v>
      </c>
      <c r="Y248" s="87">
        <f>'[1]FARS-per obj'!Y8561</f>
        <v>0</v>
      </c>
      <c r="Z248" s="87">
        <f>'[1]FARS-per obj'!Z8561</f>
        <v>0</v>
      </c>
      <c r="AA248" s="139"/>
      <c r="AB248" s="25"/>
    </row>
    <row r="249" spans="1:28" x14ac:dyDescent="0.25">
      <c r="A249" s="84"/>
      <c r="C249" s="8" t="s">
        <v>57</v>
      </c>
      <c r="D249" s="86" t="s">
        <v>64</v>
      </c>
      <c r="E249" s="87">
        <f>'[1]FARS-per obj'!E8562</f>
        <v>0</v>
      </c>
      <c r="F249" s="87">
        <f>'[1]FARS-per obj'!F8562</f>
        <v>0</v>
      </c>
      <c r="G249" s="87">
        <f t="shared" si="147"/>
        <v>0</v>
      </c>
      <c r="H249" s="87">
        <f>'[1]FARS-per obj'!H8562</f>
        <v>0</v>
      </c>
      <c r="I249" s="87">
        <f>'[1]FARS-per obj'!I8562</f>
        <v>0</v>
      </c>
      <c r="J249" s="87">
        <f>'[1]FARS-per obj'!J8562</f>
        <v>0</v>
      </c>
      <c r="K249" s="87">
        <f>'[1]FARS-per obj'!K8562</f>
        <v>0</v>
      </c>
      <c r="L249" s="87">
        <f t="shared" si="148"/>
        <v>0</v>
      </c>
      <c r="M249" s="87">
        <f>'[1]FARS-per obj'!M8562</f>
        <v>0</v>
      </c>
      <c r="N249" s="87">
        <f>'[1]FARS-per obj'!N8562</f>
        <v>0</v>
      </c>
      <c r="O249" s="87">
        <f>'[1]FARS-per obj'!O8562</f>
        <v>0</v>
      </c>
      <c r="P249" s="87">
        <f>'[1]FARS-per obj'!P8562</f>
        <v>0</v>
      </c>
      <c r="Q249" s="72">
        <f t="shared" si="143"/>
        <v>0</v>
      </c>
      <c r="R249" s="87">
        <f>'[1]FARS-per obj'!R8562</f>
        <v>0</v>
      </c>
      <c r="S249" s="87">
        <f>'[1]FARS-per obj'!S8562</f>
        <v>0</v>
      </c>
      <c r="T249" s="87">
        <f>'[1]FARS-per obj'!T8562</f>
        <v>0</v>
      </c>
      <c r="U249" s="87">
        <f>'[1]FARS-per obj'!U8562</f>
        <v>0</v>
      </c>
      <c r="V249" s="72">
        <f t="shared" si="144"/>
        <v>0</v>
      </c>
      <c r="W249" s="72">
        <f t="shared" si="145"/>
        <v>0</v>
      </c>
      <c r="X249" s="72">
        <f t="shared" si="146"/>
        <v>0</v>
      </c>
      <c r="Y249" s="87">
        <f>'[1]FARS-per obj'!Y8562</f>
        <v>0</v>
      </c>
      <c r="Z249" s="87">
        <f>'[1]FARS-per obj'!Z8562</f>
        <v>0</v>
      </c>
      <c r="AA249" s="139"/>
      <c r="AB249" s="25"/>
    </row>
    <row r="250" spans="1:28" x14ac:dyDescent="0.25">
      <c r="A250" s="84"/>
      <c r="C250" s="8" t="s">
        <v>59</v>
      </c>
      <c r="D250" s="86" t="s">
        <v>65</v>
      </c>
      <c r="E250" s="87">
        <f>'[1]FARS-per obj'!E8563</f>
        <v>0</v>
      </c>
      <c r="F250" s="87">
        <f>'[1]FARS-per obj'!F8563</f>
        <v>0</v>
      </c>
      <c r="G250" s="87">
        <f t="shared" si="147"/>
        <v>0</v>
      </c>
      <c r="H250" s="87">
        <f>'[1]FARS-per obj'!H8563</f>
        <v>0</v>
      </c>
      <c r="I250" s="87">
        <f>'[1]FARS-per obj'!I8563</f>
        <v>0</v>
      </c>
      <c r="J250" s="87">
        <f>'[1]FARS-per obj'!J8563</f>
        <v>0</v>
      </c>
      <c r="K250" s="87">
        <f>'[1]FARS-per obj'!K8563</f>
        <v>0</v>
      </c>
      <c r="L250" s="87">
        <f t="shared" si="148"/>
        <v>0</v>
      </c>
      <c r="M250" s="87">
        <f>'[1]FARS-per obj'!M8563</f>
        <v>0</v>
      </c>
      <c r="N250" s="87">
        <f>'[1]FARS-per obj'!N8563</f>
        <v>0</v>
      </c>
      <c r="O250" s="87">
        <f>'[1]FARS-per obj'!O8563</f>
        <v>0</v>
      </c>
      <c r="P250" s="87">
        <f>'[1]FARS-per obj'!P8563</f>
        <v>0</v>
      </c>
      <c r="Q250" s="72">
        <f t="shared" si="143"/>
        <v>0</v>
      </c>
      <c r="R250" s="87">
        <f>'[1]FARS-per obj'!R8563</f>
        <v>0</v>
      </c>
      <c r="S250" s="87">
        <f>'[1]FARS-per obj'!S8563</f>
        <v>0</v>
      </c>
      <c r="T250" s="87">
        <f>'[1]FARS-per obj'!T8563</f>
        <v>0</v>
      </c>
      <c r="U250" s="87">
        <f>'[1]FARS-per obj'!U8563</f>
        <v>0</v>
      </c>
      <c r="V250" s="72">
        <f t="shared" si="144"/>
        <v>0</v>
      </c>
      <c r="W250" s="72">
        <f t="shared" si="145"/>
        <v>0</v>
      </c>
      <c r="X250" s="72">
        <f t="shared" si="146"/>
        <v>0</v>
      </c>
      <c r="Y250" s="87">
        <f>'[1]FARS-per obj'!Y8563</f>
        <v>0</v>
      </c>
      <c r="Z250" s="87">
        <f>'[1]FARS-per obj'!Z8563</f>
        <v>0</v>
      </c>
      <c r="AA250" s="139"/>
      <c r="AB250" s="25"/>
    </row>
    <row r="251" spans="1:28" x14ac:dyDescent="0.25">
      <c r="A251" s="84"/>
      <c r="B251" s="20" t="s">
        <v>66</v>
      </c>
      <c r="C251" s="8"/>
      <c r="D251" s="86"/>
      <c r="E251" s="87">
        <f>'[1]FARS-per obj'!E8564</f>
        <v>0</v>
      </c>
      <c r="F251" s="87">
        <f>'[1]FARS-per obj'!F8564</f>
        <v>0</v>
      </c>
      <c r="G251" s="87">
        <f t="shared" si="147"/>
        <v>0</v>
      </c>
      <c r="H251" s="87">
        <f>'[1]FARS-per obj'!H8564</f>
        <v>0</v>
      </c>
      <c r="I251" s="87">
        <f>'[1]FARS-per obj'!I8564</f>
        <v>0</v>
      </c>
      <c r="J251" s="87">
        <f>'[1]FARS-per obj'!J8564</f>
        <v>0</v>
      </c>
      <c r="K251" s="87">
        <f>'[1]FARS-per obj'!K8564</f>
        <v>0</v>
      </c>
      <c r="L251" s="87">
        <f t="shared" si="148"/>
        <v>0</v>
      </c>
      <c r="M251" s="87">
        <f>'[1]FARS-per obj'!M8564</f>
        <v>0</v>
      </c>
      <c r="N251" s="87">
        <f>'[1]FARS-per obj'!N8564</f>
        <v>0</v>
      </c>
      <c r="O251" s="87">
        <f>'[1]FARS-per obj'!O8564</f>
        <v>0</v>
      </c>
      <c r="P251" s="87">
        <f>'[1]FARS-per obj'!P8564</f>
        <v>0</v>
      </c>
      <c r="Q251" s="72">
        <f t="shared" si="143"/>
        <v>0</v>
      </c>
      <c r="R251" s="87">
        <f>'[1]FARS-per obj'!R8564</f>
        <v>0</v>
      </c>
      <c r="S251" s="87">
        <f>'[1]FARS-per obj'!S8564</f>
        <v>0</v>
      </c>
      <c r="T251" s="87">
        <f>'[1]FARS-per obj'!T8564</f>
        <v>0</v>
      </c>
      <c r="U251" s="87">
        <f>'[1]FARS-per obj'!U8564</f>
        <v>0</v>
      </c>
      <c r="V251" s="72">
        <f t="shared" si="144"/>
        <v>0</v>
      </c>
      <c r="W251" s="72">
        <f t="shared" si="145"/>
        <v>0</v>
      </c>
      <c r="X251" s="72">
        <f t="shared" si="146"/>
        <v>0</v>
      </c>
      <c r="Y251" s="87">
        <f>'[1]FARS-per obj'!Y8564</f>
        <v>0</v>
      </c>
      <c r="Z251" s="87">
        <f>'[1]FARS-per obj'!Z8564</f>
        <v>0</v>
      </c>
      <c r="AA251" s="139"/>
      <c r="AB251" s="25"/>
    </row>
    <row r="252" spans="1:28" x14ac:dyDescent="0.25">
      <c r="A252" s="84"/>
      <c r="C252" s="8" t="s">
        <v>62</v>
      </c>
      <c r="D252" s="86" t="s">
        <v>67</v>
      </c>
      <c r="E252" s="87">
        <f>'[1]FARS-per obj'!E8565</f>
        <v>0</v>
      </c>
      <c r="F252" s="87">
        <f>'[1]FARS-per obj'!F8565</f>
        <v>0</v>
      </c>
      <c r="G252" s="87">
        <f t="shared" si="147"/>
        <v>0</v>
      </c>
      <c r="H252" s="87">
        <f>'[1]FARS-per obj'!H8565</f>
        <v>0</v>
      </c>
      <c r="I252" s="87">
        <f>'[1]FARS-per obj'!I8565</f>
        <v>0</v>
      </c>
      <c r="J252" s="87">
        <f>'[1]FARS-per obj'!J8565</f>
        <v>0</v>
      </c>
      <c r="K252" s="87">
        <f>'[1]FARS-per obj'!K8565</f>
        <v>0</v>
      </c>
      <c r="L252" s="87">
        <f t="shared" si="148"/>
        <v>0</v>
      </c>
      <c r="M252" s="87">
        <f>'[1]FARS-per obj'!M8565</f>
        <v>0</v>
      </c>
      <c r="N252" s="87">
        <f>'[1]FARS-per obj'!N8565</f>
        <v>0</v>
      </c>
      <c r="O252" s="87">
        <f>'[1]FARS-per obj'!O8565</f>
        <v>0</v>
      </c>
      <c r="P252" s="87">
        <f>'[1]FARS-per obj'!P8565</f>
        <v>0</v>
      </c>
      <c r="Q252" s="72">
        <f t="shared" si="143"/>
        <v>0</v>
      </c>
      <c r="R252" s="87">
        <f>'[1]FARS-per obj'!R8565</f>
        <v>0</v>
      </c>
      <c r="S252" s="87">
        <f>'[1]FARS-per obj'!S8565</f>
        <v>0</v>
      </c>
      <c r="T252" s="87">
        <f>'[1]FARS-per obj'!T8565</f>
        <v>0</v>
      </c>
      <c r="U252" s="87">
        <f>'[1]FARS-per obj'!U8565</f>
        <v>0</v>
      </c>
      <c r="V252" s="72">
        <f t="shared" si="144"/>
        <v>0</v>
      </c>
      <c r="W252" s="72">
        <f t="shared" si="145"/>
        <v>0</v>
      </c>
      <c r="X252" s="72">
        <f t="shared" si="146"/>
        <v>0</v>
      </c>
      <c r="Y252" s="87">
        <f>'[1]FARS-per obj'!Y8565</f>
        <v>0</v>
      </c>
      <c r="Z252" s="87">
        <f>'[1]FARS-per obj'!Z8565</f>
        <v>0</v>
      </c>
      <c r="AA252" s="139"/>
      <c r="AB252" s="25"/>
    </row>
    <row r="253" spans="1:28" x14ac:dyDescent="0.25">
      <c r="A253" s="84"/>
      <c r="C253" s="8" t="s">
        <v>57</v>
      </c>
      <c r="D253" s="86" t="s">
        <v>68</v>
      </c>
      <c r="E253" s="87">
        <f>'[1]FARS-per obj'!E8566</f>
        <v>0</v>
      </c>
      <c r="F253" s="87">
        <f>'[1]FARS-per obj'!F8566</f>
        <v>0</v>
      </c>
      <c r="G253" s="87">
        <f t="shared" si="147"/>
        <v>0</v>
      </c>
      <c r="H253" s="87">
        <f>'[1]FARS-per obj'!H8566</f>
        <v>0</v>
      </c>
      <c r="I253" s="87">
        <f>'[1]FARS-per obj'!I8566</f>
        <v>0</v>
      </c>
      <c r="J253" s="87">
        <f>'[1]FARS-per obj'!J8566</f>
        <v>0</v>
      </c>
      <c r="K253" s="87">
        <f>'[1]FARS-per obj'!K8566</f>
        <v>0</v>
      </c>
      <c r="L253" s="87">
        <f t="shared" si="148"/>
        <v>0</v>
      </c>
      <c r="M253" s="87">
        <f>'[1]FARS-per obj'!M8566</f>
        <v>0</v>
      </c>
      <c r="N253" s="87">
        <f>'[1]FARS-per obj'!N8566</f>
        <v>0</v>
      </c>
      <c r="O253" s="87">
        <f>'[1]FARS-per obj'!O8566</f>
        <v>0</v>
      </c>
      <c r="P253" s="87">
        <f>'[1]FARS-per obj'!P8566</f>
        <v>0</v>
      </c>
      <c r="Q253" s="72">
        <f t="shared" si="143"/>
        <v>0</v>
      </c>
      <c r="R253" s="87">
        <f>'[1]FARS-per obj'!R8566</f>
        <v>0</v>
      </c>
      <c r="S253" s="87">
        <f>'[1]FARS-per obj'!S8566</f>
        <v>0</v>
      </c>
      <c r="T253" s="87">
        <f>'[1]FARS-per obj'!T8566</f>
        <v>0</v>
      </c>
      <c r="U253" s="87">
        <f>'[1]FARS-per obj'!U8566</f>
        <v>0</v>
      </c>
      <c r="V253" s="72">
        <f t="shared" si="144"/>
        <v>0</v>
      </c>
      <c r="W253" s="72">
        <f t="shared" si="145"/>
        <v>0</v>
      </c>
      <c r="X253" s="72">
        <f t="shared" si="146"/>
        <v>0</v>
      </c>
      <c r="Y253" s="87">
        <f>'[1]FARS-per obj'!Y8566</f>
        <v>0</v>
      </c>
      <c r="Z253" s="87">
        <f>'[1]FARS-per obj'!Z8566</f>
        <v>0</v>
      </c>
      <c r="AA253" s="139"/>
      <c r="AB253" s="25"/>
    </row>
    <row r="254" spans="1:28" x14ac:dyDescent="0.25">
      <c r="A254" s="84"/>
      <c r="C254" s="8" t="s">
        <v>59</v>
      </c>
      <c r="D254" s="86" t="s">
        <v>69</v>
      </c>
      <c r="E254" s="87">
        <f>'[1]FARS-per obj'!E8567</f>
        <v>0</v>
      </c>
      <c r="F254" s="87">
        <f>'[1]FARS-per obj'!F8567</f>
        <v>0</v>
      </c>
      <c r="G254" s="87">
        <f t="shared" si="147"/>
        <v>0</v>
      </c>
      <c r="H254" s="87">
        <f>'[1]FARS-per obj'!H8567</f>
        <v>0</v>
      </c>
      <c r="I254" s="87">
        <f>'[1]FARS-per obj'!I8567</f>
        <v>0</v>
      </c>
      <c r="J254" s="87">
        <f>'[1]FARS-per obj'!J8567</f>
        <v>0</v>
      </c>
      <c r="K254" s="87">
        <f>'[1]FARS-per obj'!K8567</f>
        <v>0</v>
      </c>
      <c r="L254" s="87">
        <f t="shared" si="148"/>
        <v>0</v>
      </c>
      <c r="M254" s="87">
        <f>'[1]FARS-per obj'!M8567</f>
        <v>0</v>
      </c>
      <c r="N254" s="87">
        <f>'[1]FARS-per obj'!N8567</f>
        <v>0</v>
      </c>
      <c r="O254" s="87">
        <f>'[1]FARS-per obj'!O8567</f>
        <v>0</v>
      </c>
      <c r="P254" s="87">
        <f>'[1]FARS-per obj'!P8567</f>
        <v>0</v>
      </c>
      <c r="Q254" s="72">
        <f t="shared" si="143"/>
        <v>0</v>
      </c>
      <c r="R254" s="87">
        <f>'[1]FARS-per obj'!R8567</f>
        <v>0</v>
      </c>
      <c r="S254" s="87">
        <f>'[1]FARS-per obj'!S8567</f>
        <v>0</v>
      </c>
      <c r="T254" s="87">
        <f>'[1]FARS-per obj'!T8567</f>
        <v>0</v>
      </c>
      <c r="U254" s="87">
        <f>'[1]FARS-per obj'!U8567</f>
        <v>0</v>
      </c>
      <c r="V254" s="72">
        <f t="shared" si="144"/>
        <v>0</v>
      </c>
      <c r="W254" s="72">
        <f t="shared" si="145"/>
        <v>0</v>
      </c>
      <c r="X254" s="72">
        <f t="shared" si="146"/>
        <v>0</v>
      </c>
      <c r="Y254" s="87">
        <f>'[1]FARS-per obj'!Y8567</f>
        <v>0</v>
      </c>
      <c r="Z254" s="87">
        <f>'[1]FARS-per obj'!Z8567</f>
        <v>0</v>
      </c>
      <c r="AA254" s="139"/>
      <c r="AB254" s="25"/>
    </row>
    <row r="255" spans="1:28" x14ac:dyDescent="0.25">
      <c r="A255" s="84"/>
      <c r="B255" s="20" t="s">
        <v>70</v>
      </c>
      <c r="C255" s="8"/>
      <c r="D255" s="86" t="s">
        <v>71</v>
      </c>
      <c r="E255" s="87">
        <f>'[1]FARS-per obj'!E8568</f>
        <v>0</v>
      </c>
      <c r="F255" s="87">
        <f>'[1]FARS-per obj'!F8568</f>
        <v>0</v>
      </c>
      <c r="G255" s="87">
        <f t="shared" si="147"/>
        <v>0</v>
      </c>
      <c r="H255" s="87">
        <f>'[1]FARS-per obj'!H8568</f>
        <v>0</v>
      </c>
      <c r="I255" s="87">
        <f>'[1]FARS-per obj'!I8568</f>
        <v>0</v>
      </c>
      <c r="J255" s="87">
        <f>'[1]FARS-per obj'!J8568</f>
        <v>0</v>
      </c>
      <c r="K255" s="87">
        <f>'[1]FARS-per obj'!K8568</f>
        <v>0</v>
      </c>
      <c r="L255" s="87">
        <f t="shared" si="148"/>
        <v>0</v>
      </c>
      <c r="M255" s="87">
        <f>'[1]FARS-per obj'!M8568</f>
        <v>0</v>
      </c>
      <c r="N255" s="87">
        <f>'[1]FARS-per obj'!N8568</f>
        <v>0</v>
      </c>
      <c r="O255" s="87">
        <f>'[1]FARS-per obj'!O8568</f>
        <v>0</v>
      </c>
      <c r="P255" s="87">
        <f>'[1]FARS-per obj'!P8568</f>
        <v>0</v>
      </c>
      <c r="Q255" s="72">
        <f t="shared" si="143"/>
        <v>0</v>
      </c>
      <c r="R255" s="87">
        <f>'[1]FARS-per obj'!R8568</f>
        <v>0</v>
      </c>
      <c r="S255" s="87">
        <f>'[1]FARS-per obj'!S8568</f>
        <v>0</v>
      </c>
      <c r="T255" s="87">
        <f>'[1]FARS-per obj'!T8568</f>
        <v>0</v>
      </c>
      <c r="U255" s="87">
        <f>'[1]FARS-per obj'!U8568</f>
        <v>0</v>
      </c>
      <c r="V255" s="72">
        <f t="shared" si="144"/>
        <v>0</v>
      </c>
      <c r="W255" s="72">
        <f t="shared" si="145"/>
        <v>0</v>
      </c>
      <c r="X255" s="72">
        <f t="shared" si="146"/>
        <v>0</v>
      </c>
      <c r="Y255" s="87">
        <f>'[1]FARS-per obj'!Y8568</f>
        <v>0</v>
      </c>
      <c r="Z255" s="87">
        <f>'[1]FARS-per obj'!Z8568</f>
        <v>0</v>
      </c>
      <c r="AA255" s="139"/>
      <c r="AB255" s="25"/>
    </row>
    <row r="256" spans="1:28" x14ac:dyDescent="0.25">
      <c r="A256" s="84"/>
      <c r="B256" s="20" t="s">
        <v>72</v>
      </c>
      <c r="C256" s="8"/>
      <c r="D256" s="86" t="s">
        <v>73</v>
      </c>
      <c r="E256" s="87">
        <f>'[1]FARS-per obj'!E8569</f>
        <v>0</v>
      </c>
      <c r="F256" s="87">
        <f>'[1]FARS-per obj'!F8569</f>
        <v>0</v>
      </c>
      <c r="G256" s="87">
        <f t="shared" si="147"/>
        <v>0</v>
      </c>
      <c r="H256" s="87">
        <f>'[1]FARS-per obj'!H8569</f>
        <v>0</v>
      </c>
      <c r="I256" s="87">
        <f>'[1]FARS-per obj'!I8569</f>
        <v>0</v>
      </c>
      <c r="J256" s="87">
        <f>'[1]FARS-per obj'!J8569</f>
        <v>0</v>
      </c>
      <c r="K256" s="87">
        <f>'[1]FARS-per obj'!K8569</f>
        <v>0</v>
      </c>
      <c r="L256" s="87">
        <f t="shared" si="148"/>
        <v>0</v>
      </c>
      <c r="M256" s="87">
        <f>'[1]FARS-per obj'!M8569</f>
        <v>0</v>
      </c>
      <c r="N256" s="87">
        <f>'[1]FARS-per obj'!N8569</f>
        <v>0</v>
      </c>
      <c r="O256" s="87">
        <f>'[1]FARS-per obj'!O8569</f>
        <v>0</v>
      </c>
      <c r="P256" s="87">
        <f>'[1]FARS-per obj'!P8569</f>
        <v>0</v>
      </c>
      <c r="Q256" s="72">
        <f t="shared" si="143"/>
        <v>0</v>
      </c>
      <c r="R256" s="87">
        <f>'[1]FARS-per obj'!R8569</f>
        <v>0</v>
      </c>
      <c r="S256" s="87">
        <f>'[1]FARS-per obj'!S8569</f>
        <v>0</v>
      </c>
      <c r="T256" s="87">
        <f>'[1]FARS-per obj'!T8569</f>
        <v>0</v>
      </c>
      <c r="U256" s="87">
        <f>'[1]FARS-per obj'!U8569</f>
        <v>0</v>
      </c>
      <c r="V256" s="72">
        <f t="shared" si="144"/>
        <v>0</v>
      </c>
      <c r="W256" s="72">
        <f t="shared" si="145"/>
        <v>0</v>
      </c>
      <c r="X256" s="72">
        <f t="shared" si="146"/>
        <v>0</v>
      </c>
      <c r="Y256" s="87">
        <f>'[1]FARS-per obj'!Y8569</f>
        <v>0</v>
      </c>
      <c r="Z256" s="87">
        <f>'[1]FARS-per obj'!Z8569</f>
        <v>0</v>
      </c>
      <c r="AA256" s="139"/>
      <c r="AB256" s="25"/>
    </row>
    <row r="257" spans="1:28" x14ac:dyDescent="0.25">
      <c r="A257" s="84"/>
      <c r="B257" s="20" t="s">
        <v>74</v>
      </c>
      <c r="C257" s="8"/>
      <c r="D257" s="86"/>
      <c r="E257" s="87">
        <f>'[1]FARS-per obj'!E8570</f>
        <v>0</v>
      </c>
      <c r="F257" s="87">
        <f>'[1]FARS-per obj'!F8570</f>
        <v>0</v>
      </c>
      <c r="G257" s="87">
        <f t="shared" si="147"/>
        <v>0</v>
      </c>
      <c r="H257" s="87">
        <f>'[1]FARS-per obj'!H8570</f>
        <v>0</v>
      </c>
      <c r="I257" s="87">
        <f>'[1]FARS-per obj'!I8570</f>
        <v>0</v>
      </c>
      <c r="J257" s="87">
        <f>'[1]FARS-per obj'!J8570</f>
        <v>0</v>
      </c>
      <c r="K257" s="87">
        <f>'[1]FARS-per obj'!K8570</f>
        <v>0</v>
      </c>
      <c r="L257" s="87">
        <f t="shared" si="148"/>
        <v>0</v>
      </c>
      <c r="M257" s="87">
        <f>'[1]FARS-per obj'!M8570</f>
        <v>0</v>
      </c>
      <c r="N257" s="87">
        <f>'[1]FARS-per obj'!N8570</f>
        <v>0</v>
      </c>
      <c r="O257" s="87">
        <f>'[1]FARS-per obj'!O8570</f>
        <v>0</v>
      </c>
      <c r="P257" s="87">
        <f>'[1]FARS-per obj'!P8570</f>
        <v>0</v>
      </c>
      <c r="Q257" s="72">
        <f t="shared" si="143"/>
        <v>0</v>
      </c>
      <c r="R257" s="87">
        <f>'[1]FARS-per obj'!R8570</f>
        <v>0</v>
      </c>
      <c r="S257" s="87">
        <f>'[1]FARS-per obj'!S8570</f>
        <v>0</v>
      </c>
      <c r="T257" s="87">
        <f>'[1]FARS-per obj'!T8570</f>
        <v>0</v>
      </c>
      <c r="U257" s="87">
        <f>'[1]FARS-per obj'!U8570</f>
        <v>0</v>
      </c>
      <c r="V257" s="72">
        <f t="shared" si="144"/>
        <v>0</v>
      </c>
      <c r="W257" s="72">
        <f t="shared" si="145"/>
        <v>0</v>
      </c>
      <c r="X257" s="72">
        <f t="shared" si="146"/>
        <v>0</v>
      </c>
      <c r="Y257" s="87">
        <f>'[1]FARS-per obj'!Y8570</f>
        <v>0</v>
      </c>
      <c r="Z257" s="87">
        <f>'[1]FARS-per obj'!Z8570</f>
        <v>0</v>
      </c>
      <c r="AA257" s="139"/>
      <c r="AB257" s="25"/>
    </row>
    <row r="258" spans="1:28" x14ac:dyDescent="0.25">
      <c r="A258" s="84"/>
      <c r="C258" s="8" t="s">
        <v>62</v>
      </c>
      <c r="D258" s="86" t="s">
        <v>75</v>
      </c>
      <c r="E258" s="87">
        <f>'[1]FARS-per obj'!E8571</f>
        <v>0</v>
      </c>
      <c r="F258" s="87">
        <f>'[1]FARS-per obj'!F8571</f>
        <v>0</v>
      </c>
      <c r="G258" s="87">
        <f t="shared" si="147"/>
        <v>0</v>
      </c>
      <c r="H258" s="87">
        <f>'[1]FARS-per obj'!H8571</f>
        <v>0</v>
      </c>
      <c r="I258" s="87">
        <f>'[1]FARS-per obj'!I8571</f>
        <v>0</v>
      </c>
      <c r="J258" s="87">
        <f>'[1]FARS-per obj'!J8571</f>
        <v>0</v>
      </c>
      <c r="K258" s="87">
        <f>'[1]FARS-per obj'!K8571</f>
        <v>0</v>
      </c>
      <c r="L258" s="87">
        <f t="shared" si="148"/>
        <v>0</v>
      </c>
      <c r="M258" s="87">
        <f>'[1]FARS-per obj'!M8571</f>
        <v>0</v>
      </c>
      <c r="N258" s="87">
        <f>'[1]FARS-per obj'!N8571</f>
        <v>0</v>
      </c>
      <c r="O258" s="87">
        <f>'[1]FARS-per obj'!O8571</f>
        <v>0</v>
      </c>
      <c r="P258" s="87">
        <f>'[1]FARS-per obj'!P8571</f>
        <v>0</v>
      </c>
      <c r="Q258" s="72">
        <f t="shared" si="143"/>
        <v>0</v>
      </c>
      <c r="R258" s="87">
        <f>'[1]FARS-per obj'!R8571</f>
        <v>0</v>
      </c>
      <c r="S258" s="87">
        <f>'[1]FARS-per obj'!S8571</f>
        <v>0</v>
      </c>
      <c r="T258" s="87">
        <f>'[1]FARS-per obj'!T8571</f>
        <v>0</v>
      </c>
      <c r="U258" s="87">
        <f>'[1]FARS-per obj'!U8571</f>
        <v>0</v>
      </c>
      <c r="V258" s="72">
        <f t="shared" si="144"/>
        <v>0</v>
      </c>
      <c r="W258" s="72">
        <f t="shared" si="145"/>
        <v>0</v>
      </c>
      <c r="X258" s="72">
        <f t="shared" si="146"/>
        <v>0</v>
      </c>
      <c r="Y258" s="87">
        <f>'[1]FARS-per obj'!Y8571</f>
        <v>0</v>
      </c>
      <c r="Z258" s="87">
        <f>'[1]FARS-per obj'!Z8571</f>
        <v>0</v>
      </c>
      <c r="AA258" s="139"/>
      <c r="AB258" s="25"/>
    </row>
    <row r="259" spans="1:28" x14ac:dyDescent="0.25">
      <c r="A259" s="84"/>
      <c r="C259" s="8" t="s">
        <v>59</v>
      </c>
      <c r="D259" s="86" t="s">
        <v>76</v>
      </c>
      <c r="E259" s="87">
        <f>'[1]FARS-per obj'!E8572</f>
        <v>0</v>
      </c>
      <c r="F259" s="87">
        <f>'[1]FARS-per obj'!F8572</f>
        <v>0</v>
      </c>
      <c r="G259" s="87">
        <f t="shared" si="147"/>
        <v>0</v>
      </c>
      <c r="H259" s="87">
        <f>'[1]FARS-per obj'!H8572</f>
        <v>0</v>
      </c>
      <c r="I259" s="87">
        <f>'[1]FARS-per obj'!I8572</f>
        <v>0</v>
      </c>
      <c r="J259" s="87">
        <f>'[1]FARS-per obj'!J8572</f>
        <v>0</v>
      </c>
      <c r="K259" s="87">
        <f>'[1]FARS-per obj'!K8572</f>
        <v>0</v>
      </c>
      <c r="L259" s="87">
        <f t="shared" si="148"/>
        <v>0</v>
      </c>
      <c r="M259" s="87">
        <f>'[1]FARS-per obj'!M8572</f>
        <v>0</v>
      </c>
      <c r="N259" s="87">
        <f>'[1]FARS-per obj'!N8572</f>
        <v>0</v>
      </c>
      <c r="O259" s="87">
        <f>'[1]FARS-per obj'!O8572</f>
        <v>0</v>
      </c>
      <c r="P259" s="87">
        <f>'[1]FARS-per obj'!P8572</f>
        <v>0</v>
      </c>
      <c r="Q259" s="72">
        <f t="shared" si="143"/>
        <v>0</v>
      </c>
      <c r="R259" s="87">
        <f>'[1]FARS-per obj'!R8572</f>
        <v>0</v>
      </c>
      <c r="S259" s="87">
        <f>'[1]FARS-per obj'!S8572</f>
        <v>0</v>
      </c>
      <c r="T259" s="87">
        <f>'[1]FARS-per obj'!T8572</f>
        <v>0</v>
      </c>
      <c r="U259" s="87">
        <f>'[1]FARS-per obj'!U8572</f>
        <v>0</v>
      </c>
      <c r="V259" s="72">
        <f t="shared" si="144"/>
        <v>0</v>
      </c>
      <c r="W259" s="72">
        <f t="shared" si="145"/>
        <v>0</v>
      </c>
      <c r="X259" s="72">
        <f t="shared" si="146"/>
        <v>0</v>
      </c>
      <c r="Y259" s="87">
        <f>'[1]FARS-per obj'!Y8572</f>
        <v>0</v>
      </c>
      <c r="Z259" s="87">
        <f>'[1]FARS-per obj'!Z8572</f>
        <v>0</v>
      </c>
      <c r="AA259" s="139"/>
      <c r="AB259" s="25"/>
    </row>
    <row r="260" spans="1:28" x14ac:dyDescent="0.25">
      <c r="A260" s="84"/>
      <c r="B260" s="20" t="s">
        <v>77</v>
      </c>
      <c r="C260" s="8"/>
      <c r="D260" s="86"/>
      <c r="E260" s="87">
        <f>'[1]FARS-per obj'!E8573</f>
        <v>0</v>
      </c>
      <c r="F260" s="87">
        <f>'[1]FARS-per obj'!F8573</f>
        <v>0</v>
      </c>
      <c r="G260" s="87">
        <f t="shared" si="147"/>
        <v>0</v>
      </c>
      <c r="H260" s="87">
        <f>'[1]FARS-per obj'!H8573</f>
        <v>0</v>
      </c>
      <c r="I260" s="87">
        <f>'[1]FARS-per obj'!I8573</f>
        <v>0</v>
      </c>
      <c r="J260" s="87">
        <f>'[1]FARS-per obj'!J8573</f>
        <v>0</v>
      </c>
      <c r="K260" s="87">
        <f>'[1]FARS-per obj'!K8573</f>
        <v>0</v>
      </c>
      <c r="L260" s="87">
        <f t="shared" si="148"/>
        <v>0</v>
      </c>
      <c r="M260" s="87">
        <f>'[1]FARS-per obj'!M8573</f>
        <v>0</v>
      </c>
      <c r="N260" s="87">
        <f>'[1]FARS-per obj'!N8573</f>
        <v>0</v>
      </c>
      <c r="O260" s="87">
        <f>'[1]FARS-per obj'!O8573</f>
        <v>0</v>
      </c>
      <c r="P260" s="87">
        <f>'[1]FARS-per obj'!P8573</f>
        <v>0</v>
      </c>
      <c r="Q260" s="72">
        <f t="shared" si="143"/>
        <v>0</v>
      </c>
      <c r="R260" s="87">
        <f>'[1]FARS-per obj'!R8573</f>
        <v>0</v>
      </c>
      <c r="S260" s="87">
        <f>'[1]FARS-per obj'!S8573</f>
        <v>0</v>
      </c>
      <c r="T260" s="87">
        <f>'[1]FARS-per obj'!T8573</f>
        <v>0</v>
      </c>
      <c r="U260" s="87">
        <f>'[1]FARS-per obj'!U8573</f>
        <v>0</v>
      </c>
      <c r="V260" s="72">
        <f t="shared" si="144"/>
        <v>0</v>
      </c>
      <c r="W260" s="72">
        <f t="shared" si="145"/>
        <v>0</v>
      </c>
      <c r="X260" s="72">
        <f t="shared" si="146"/>
        <v>0</v>
      </c>
      <c r="Y260" s="87">
        <f>'[1]FARS-per obj'!Y8573</f>
        <v>0</v>
      </c>
      <c r="Z260" s="87">
        <f>'[1]FARS-per obj'!Z8573</f>
        <v>0</v>
      </c>
      <c r="AA260" s="139"/>
      <c r="AB260" s="25"/>
    </row>
    <row r="261" spans="1:28" x14ac:dyDescent="0.25">
      <c r="A261" s="84"/>
      <c r="C261" s="8" t="s">
        <v>77</v>
      </c>
      <c r="D261" s="86" t="s">
        <v>78</v>
      </c>
      <c r="E261" s="87">
        <f>'[1]FARS-per obj'!E8574</f>
        <v>0</v>
      </c>
      <c r="F261" s="87">
        <f>'[1]FARS-per obj'!F8574</f>
        <v>0</v>
      </c>
      <c r="G261" s="87">
        <f t="shared" si="147"/>
        <v>0</v>
      </c>
      <c r="H261" s="87">
        <f>'[1]FARS-per obj'!H8574</f>
        <v>0</v>
      </c>
      <c r="I261" s="87">
        <f>'[1]FARS-per obj'!I8574</f>
        <v>0</v>
      </c>
      <c r="J261" s="87">
        <f>'[1]FARS-per obj'!J8574</f>
        <v>0</v>
      </c>
      <c r="K261" s="87">
        <f>'[1]FARS-per obj'!K8574</f>
        <v>0</v>
      </c>
      <c r="L261" s="87">
        <f t="shared" si="148"/>
        <v>0</v>
      </c>
      <c r="M261" s="87">
        <f>'[1]FARS-per obj'!M8574</f>
        <v>0</v>
      </c>
      <c r="N261" s="87">
        <f>'[1]FARS-per obj'!N8574</f>
        <v>0</v>
      </c>
      <c r="O261" s="87">
        <f>'[1]FARS-per obj'!O8574</f>
        <v>0</v>
      </c>
      <c r="P261" s="87">
        <f>'[1]FARS-per obj'!P8574</f>
        <v>0</v>
      </c>
      <c r="Q261" s="72">
        <f t="shared" si="143"/>
        <v>0</v>
      </c>
      <c r="R261" s="87">
        <f>'[1]FARS-per obj'!R8574</f>
        <v>0</v>
      </c>
      <c r="S261" s="87">
        <f>'[1]FARS-per obj'!S8574</f>
        <v>0</v>
      </c>
      <c r="T261" s="87">
        <f>'[1]FARS-per obj'!T8574</f>
        <v>0</v>
      </c>
      <c r="U261" s="87">
        <f>'[1]FARS-per obj'!U8574</f>
        <v>0</v>
      </c>
      <c r="V261" s="72">
        <f t="shared" si="144"/>
        <v>0</v>
      </c>
      <c r="W261" s="72">
        <f t="shared" si="145"/>
        <v>0</v>
      </c>
      <c r="X261" s="72">
        <f t="shared" si="146"/>
        <v>0</v>
      </c>
      <c r="Y261" s="87">
        <f>'[1]FARS-per obj'!Y8574</f>
        <v>0</v>
      </c>
      <c r="Z261" s="87">
        <f>'[1]FARS-per obj'!Z8574</f>
        <v>0</v>
      </c>
      <c r="AA261" s="139"/>
      <c r="AB261" s="25"/>
    </row>
    <row r="262" spans="1:28" x14ac:dyDescent="0.25">
      <c r="A262" s="84"/>
      <c r="C262" s="8" t="s">
        <v>59</v>
      </c>
      <c r="D262" s="86" t="s">
        <v>79</v>
      </c>
      <c r="E262" s="87">
        <f>'[1]FARS-per obj'!E8575</f>
        <v>0</v>
      </c>
      <c r="F262" s="87">
        <f>'[1]FARS-per obj'!F8575</f>
        <v>0</v>
      </c>
      <c r="G262" s="87">
        <f t="shared" si="147"/>
        <v>0</v>
      </c>
      <c r="H262" s="87">
        <f>'[1]FARS-per obj'!H8575</f>
        <v>0</v>
      </c>
      <c r="I262" s="87">
        <f>'[1]FARS-per obj'!I8575</f>
        <v>0</v>
      </c>
      <c r="J262" s="87">
        <f>'[1]FARS-per obj'!J8575</f>
        <v>0</v>
      </c>
      <c r="K262" s="87">
        <f>'[1]FARS-per obj'!K8575</f>
        <v>0</v>
      </c>
      <c r="L262" s="87">
        <f t="shared" si="148"/>
        <v>0</v>
      </c>
      <c r="M262" s="87">
        <f>'[1]FARS-per obj'!M8575</f>
        <v>0</v>
      </c>
      <c r="N262" s="87">
        <f>'[1]FARS-per obj'!N8575</f>
        <v>0</v>
      </c>
      <c r="O262" s="87">
        <f>'[1]FARS-per obj'!O8575</f>
        <v>0</v>
      </c>
      <c r="P262" s="87">
        <f>'[1]FARS-per obj'!P8575</f>
        <v>0</v>
      </c>
      <c r="Q262" s="72">
        <f t="shared" si="143"/>
        <v>0</v>
      </c>
      <c r="R262" s="87">
        <f>'[1]FARS-per obj'!R8575</f>
        <v>0</v>
      </c>
      <c r="S262" s="87">
        <f>'[1]FARS-per obj'!S8575</f>
        <v>0</v>
      </c>
      <c r="T262" s="87">
        <f>'[1]FARS-per obj'!T8575</f>
        <v>0</v>
      </c>
      <c r="U262" s="87">
        <f>'[1]FARS-per obj'!U8575</f>
        <v>0</v>
      </c>
      <c r="V262" s="72">
        <f t="shared" si="144"/>
        <v>0</v>
      </c>
      <c r="W262" s="72">
        <f t="shared" si="145"/>
        <v>0</v>
      </c>
      <c r="X262" s="72">
        <f t="shared" si="146"/>
        <v>0</v>
      </c>
      <c r="Y262" s="87">
        <f>'[1]FARS-per obj'!Y8575</f>
        <v>0</v>
      </c>
      <c r="Z262" s="87">
        <f>'[1]FARS-per obj'!Z8575</f>
        <v>0</v>
      </c>
      <c r="AA262" s="139"/>
      <c r="AB262" s="25"/>
    </row>
    <row r="263" spans="1:28" x14ac:dyDescent="0.25">
      <c r="A263" s="84"/>
      <c r="B263" s="20" t="s">
        <v>80</v>
      </c>
      <c r="C263" s="8"/>
      <c r="D263" s="86"/>
      <c r="E263" s="87">
        <f>'[1]FARS-per obj'!E8576</f>
        <v>0</v>
      </c>
      <c r="F263" s="87">
        <f>'[1]FARS-per obj'!F8576</f>
        <v>0</v>
      </c>
      <c r="G263" s="87">
        <f t="shared" si="147"/>
        <v>0</v>
      </c>
      <c r="H263" s="87">
        <f>'[1]FARS-per obj'!H8576</f>
        <v>0</v>
      </c>
      <c r="I263" s="87">
        <f>'[1]FARS-per obj'!I8576</f>
        <v>0</v>
      </c>
      <c r="J263" s="87">
        <f>'[1]FARS-per obj'!J8576</f>
        <v>0</v>
      </c>
      <c r="K263" s="87">
        <f>'[1]FARS-per obj'!K8576</f>
        <v>0</v>
      </c>
      <c r="L263" s="87">
        <f t="shared" si="148"/>
        <v>0</v>
      </c>
      <c r="M263" s="87">
        <f>'[1]FARS-per obj'!M8576</f>
        <v>0</v>
      </c>
      <c r="N263" s="87">
        <f>'[1]FARS-per obj'!N8576</f>
        <v>0</v>
      </c>
      <c r="O263" s="87">
        <f>'[1]FARS-per obj'!O8576</f>
        <v>0</v>
      </c>
      <c r="P263" s="87">
        <f>'[1]FARS-per obj'!P8576</f>
        <v>0</v>
      </c>
      <c r="Q263" s="72">
        <f t="shared" si="143"/>
        <v>0</v>
      </c>
      <c r="R263" s="87">
        <f>'[1]FARS-per obj'!R8576</f>
        <v>0</v>
      </c>
      <c r="S263" s="87">
        <f>'[1]FARS-per obj'!S8576</f>
        <v>0</v>
      </c>
      <c r="T263" s="87">
        <f>'[1]FARS-per obj'!T8576</f>
        <v>0</v>
      </c>
      <c r="U263" s="87">
        <f>'[1]FARS-per obj'!U8576</f>
        <v>0</v>
      </c>
      <c r="V263" s="72">
        <f t="shared" si="144"/>
        <v>0</v>
      </c>
      <c r="W263" s="72">
        <f t="shared" si="145"/>
        <v>0</v>
      </c>
      <c r="X263" s="72">
        <f t="shared" si="146"/>
        <v>0</v>
      </c>
      <c r="Y263" s="87">
        <f>'[1]FARS-per obj'!Y8576</f>
        <v>0</v>
      </c>
      <c r="Z263" s="87">
        <f>'[1]FARS-per obj'!Z8576</f>
        <v>0</v>
      </c>
      <c r="AA263" s="139"/>
      <c r="AB263" s="25"/>
    </row>
    <row r="264" spans="1:28" x14ac:dyDescent="0.25">
      <c r="A264" s="84"/>
      <c r="C264" s="8" t="s">
        <v>62</v>
      </c>
      <c r="D264" s="86" t="s">
        <v>81</v>
      </c>
      <c r="E264" s="87">
        <f>'[1]FARS-per obj'!E8577</f>
        <v>0</v>
      </c>
      <c r="F264" s="87">
        <f>'[1]FARS-per obj'!F8577</f>
        <v>0</v>
      </c>
      <c r="G264" s="87">
        <f t="shared" si="147"/>
        <v>0</v>
      </c>
      <c r="H264" s="87">
        <f>'[1]FARS-per obj'!H8577</f>
        <v>0</v>
      </c>
      <c r="I264" s="87">
        <f>'[1]FARS-per obj'!I8577</f>
        <v>0</v>
      </c>
      <c r="J264" s="87">
        <f>'[1]FARS-per obj'!J8577</f>
        <v>0</v>
      </c>
      <c r="K264" s="87">
        <f>'[1]FARS-per obj'!K8577</f>
        <v>0</v>
      </c>
      <c r="L264" s="87">
        <f t="shared" si="148"/>
        <v>0</v>
      </c>
      <c r="M264" s="87">
        <f>'[1]FARS-per obj'!M8577</f>
        <v>0</v>
      </c>
      <c r="N264" s="87">
        <f>'[1]FARS-per obj'!N8577</f>
        <v>0</v>
      </c>
      <c r="O264" s="87">
        <f>'[1]FARS-per obj'!O8577</f>
        <v>0</v>
      </c>
      <c r="P264" s="87">
        <f>'[1]FARS-per obj'!P8577</f>
        <v>0</v>
      </c>
      <c r="Q264" s="72">
        <f t="shared" si="143"/>
        <v>0</v>
      </c>
      <c r="R264" s="87">
        <f>'[1]FARS-per obj'!R8577</f>
        <v>0</v>
      </c>
      <c r="S264" s="87">
        <f>'[1]FARS-per obj'!S8577</f>
        <v>0</v>
      </c>
      <c r="T264" s="87">
        <f>'[1]FARS-per obj'!T8577</f>
        <v>0</v>
      </c>
      <c r="U264" s="87">
        <f>'[1]FARS-per obj'!U8577</f>
        <v>0</v>
      </c>
      <c r="V264" s="72">
        <f t="shared" si="144"/>
        <v>0</v>
      </c>
      <c r="W264" s="72">
        <f t="shared" si="145"/>
        <v>0</v>
      </c>
      <c r="X264" s="72">
        <f t="shared" si="146"/>
        <v>0</v>
      </c>
      <c r="Y264" s="87">
        <f>'[1]FARS-per obj'!Y8577</f>
        <v>0</v>
      </c>
      <c r="Z264" s="87">
        <f>'[1]FARS-per obj'!Z8577</f>
        <v>0</v>
      </c>
      <c r="AA264" s="139"/>
      <c r="AB264" s="25"/>
    </row>
    <row r="265" spans="1:28" x14ac:dyDescent="0.25">
      <c r="A265" s="84"/>
      <c r="C265" s="8" t="s">
        <v>59</v>
      </c>
      <c r="D265" s="86" t="s">
        <v>82</v>
      </c>
      <c r="E265" s="87">
        <f>'[1]FARS-per obj'!E8578</f>
        <v>0</v>
      </c>
      <c r="F265" s="87">
        <f>'[1]FARS-per obj'!F8578</f>
        <v>0</v>
      </c>
      <c r="G265" s="87">
        <f t="shared" si="147"/>
        <v>0</v>
      </c>
      <c r="H265" s="87">
        <f>'[1]FARS-per obj'!H8578</f>
        <v>0</v>
      </c>
      <c r="I265" s="87">
        <f>'[1]FARS-per obj'!I8578</f>
        <v>0</v>
      </c>
      <c r="J265" s="87">
        <f>'[1]FARS-per obj'!J8578</f>
        <v>0</v>
      </c>
      <c r="K265" s="87">
        <f>'[1]FARS-per obj'!K8578</f>
        <v>0</v>
      </c>
      <c r="L265" s="87">
        <f t="shared" si="148"/>
        <v>0</v>
      </c>
      <c r="M265" s="87">
        <f>'[1]FARS-per obj'!M8578</f>
        <v>0</v>
      </c>
      <c r="N265" s="87">
        <f>'[1]FARS-per obj'!N8578</f>
        <v>0</v>
      </c>
      <c r="O265" s="87">
        <f>'[1]FARS-per obj'!O8578</f>
        <v>0</v>
      </c>
      <c r="P265" s="87">
        <f>'[1]FARS-per obj'!P8578</f>
        <v>0</v>
      </c>
      <c r="Q265" s="72">
        <f t="shared" si="143"/>
        <v>0</v>
      </c>
      <c r="R265" s="87">
        <f>'[1]FARS-per obj'!R8578</f>
        <v>0</v>
      </c>
      <c r="S265" s="87">
        <f>'[1]FARS-per obj'!S8578</f>
        <v>0</v>
      </c>
      <c r="T265" s="87">
        <f>'[1]FARS-per obj'!T8578</f>
        <v>0</v>
      </c>
      <c r="U265" s="87">
        <f>'[1]FARS-per obj'!U8578</f>
        <v>0</v>
      </c>
      <c r="V265" s="72">
        <f t="shared" si="144"/>
        <v>0</v>
      </c>
      <c r="W265" s="72">
        <f t="shared" si="145"/>
        <v>0</v>
      </c>
      <c r="X265" s="72">
        <f t="shared" si="146"/>
        <v>0</v>
      </c>
      <c r="Y265" s="87">
        <f>'[1]FARS-per obj'!Y8578</f>
        <v>0</v>
      </c>
      <c r="Z265" s="87">
        <f>'[1]FARS-per obj'!Z8578</f>
        <v>0</v>
      </c>
      <c r="AA265" s="139"/>
      <c r="AB265" s="25"/>
    </row>
    <row r="266" spans="1:28" x14ac:dyDescent="0.25">
      <c r="A266" s="84"/>
      <c r="B266" s="20" t="s">
        <v>83</v>
      </c>
      <c r="C266" s="8"/>
      <c r="D266" s="86"/>
      <c r="E266" s="87">
        <f>'[1]FARS-per obj'!E8579</f>
        <v>0</v>
      </c>
      <c r="F266" s="87">
        <f>'[1]FARS-per obj'!F8579</f>
        <v>0</v>
      </c>
      <c r="G266" s="87">
        <f t="shared" si="147"/>
        <v>0</v>
      </c>
      <c r="H266" s="87">
        <f>'[1]FARS-per obj'!H8579</f>
        <v>0</v>
      </c>
      <c r="I266" s="87">
        <f>'[1]FARS-per obj'!I8579</f>
        <v>0</v>
      </c>
      <c r="J266" s="87">
        <f>'[1]FARS-per obj'!J8579</f>
        <v>0</v>
      </c>
      <c r="K266" s="87">
        <f>'[1]FARS-per obj'!K8579</f>
        <v>0</v>
      </c>
      <c r="L266" s="87">
        <f t="shared" si="148"/>
        <v>0</v>
      </c>
      <c r="M266" s="87">
        <f>'[1]FARS-per obj'!M8579</f>
        <v>0</v>
      </c>
      <c r="N266" s="87">
        <f>'[1]FARS-per obj'!N8579</f>
        <v>0</v>
      </c>
      <c r="O266" s="87">
        <f>'[1]FARS-per obj'!O8579</f>
        <v>0</v>
      </c>
      <c r="P266" s="87">
        <f>'[1]FARS-per obj'!P8579</f>
        <v>0</v>
      </c>
      <c r="Q266" s="72">
        <f t="shared" si="143"/>
        <v>0</v>
      </c>
      <c r="R266" s="87">
        <f>'[1]FARS-per obj'!R8579</f>
        <v>0</v>
      </c>
      <c r="S266" s="87">
        <f>'[1]FARS-per obj'!S8579</f>
        <v>0</v>
      </c>
      <c r="T266" s="87">
        <f>'[1]FARS-per obj'!T8579</f>
        <v>0</v>
      </c>
      <c r="U266" s="87">
        <f>'[1]FARS-per obj'!U8579</f>
        <v>0</v>
      </c>
      <c r="V266" s="72">
        <f t="shared" si="144"/>
        <v>0</v>
      </c>
      <c r="W266" s="72">
        <f t="shared" si="145"/>
        <v>0</v>
      </c>
      <c r="X266" s="72">
        <f t="shared" si="146"/>
        <v>0</v>
      </c>
      <c r="Y266" s="87">
        <f>'[1]FARS-per obj'!Y8579</f>
        <v>0</v>
      </c>
      <c r="Z266" s="87">
        <f>'[1]FARS-per obj'!Z8579</f>
        <v>0</v>
      </c>
      <c r="AA266" s="139"/>
      <c r="AB266" s="25"/>
    </row>
    <row r="267" spans="1:28" x14ac:dyDescent="0.25">
      <c r="A267" s="84"/>
      <c r="C267" s="8" t="s">
        <v>84</v>
      </c>
      <c r="D267" s="86" t="s">
        <v>85</v>
      </c>
      <c r="E267" s="87">
        <f>'[1]FARS-per obj'!E8580</f>
        <v>0</v>
      </c>
      <c r="F267" s="87">
        <f>'[1]FARS-per obj'!F8580</f>
        <v>0</v>
      </c>
      <c r="G267" s="87">
        <f t="shared" si="147"/>
        <v>0</v>
      </c>
      <c r="H267" s="87">
        <f>'[1]FARS-per obj'!H8580</f>
        <v>0</v>
      </c>
      <c r="I267" s="87">
        <f>'[1]FARS-per obj'!I8580</f>
        <v>0</v>
      </c>
      <c r="J267" s="87">
        <f>'[1]FARS-per obj'!J8580</f>
        <v>0</v>
      </c>
      <c r="K267" s="87">
        <f>'[1]FARS-per obj'!K8580</f>
        <v>0</v>
      </c>
      <c r="L267" s="87">
        <f t="shared" si="148"/>
        <v>0</v>
      </c>
      <c r="M267" s="87">
        <f>'[1]FARS-per obj'!M8580</f>
        <v>0</v>
      </c>
      <c r="N267" s="87">
        <f>'[1]FARS-per obj'!N8580</f>
        <v>0</v>
      </c>
      <c r="O267" s="87">
        <f>'[1]FARS-per obj'!O8580</f>
        <v>0</v>
      </c>
      <c r="P267" s="87">
        <f>'[1]FARS-per obj'!P8580</f>
        <v>0</v>
      </c>
      <c r="Q267" s="72">
        <f t="shared" si="143"/>
        <v>0</v>
      </c>
      <c r="R267" s="87">
        <f>'[1]FARS-per obj'!R8580</f>
        <v>0</v>
      </c>
      <c r="S267" s="87">
        <f>'[1]FARS-per obj'!S8580</f>
        <v>0</v>
      </c>
      <c r="T267" s="87">
        <f>'[1]FARS-per obj'!T8580</f>
        <v>0</v>
      </c>
      <c r="U267" s="87">
        <f>'[1]FARS-per obj'!U8580</f>
        <v>0</v>
      </c>
      <c r="V267" s="72">
        <f t="shared" si="144"/>
        <v>0</v>
      </c>
      <c r="W267" s="72">
        <f t="shared" si="145"/>
        <v>0</v>
      </c>
      <c r="X267" s="72">
        <f t="shared" si="146"/>
        <v>0</v>
      </c>
      <c r="Y267" s="87">
        <f>'[1]FARS-per obj'!Y8580</f>
        <v>0</v>
      </c>
      <c r="Z267" s="87">
        <f>'[1]FARS-per obj'!Z8580</f>
        <v>0</v>
      </c>
      <c r="AA267" s="139"/>
      <c r="AB267" s="25"/>
    </row>
    <row r="268" spans="1:28" x14ac:dyDescent="0.25">
      <c r="A268" s="84"/>
      <c r="C268" s="8" t="s">
        <v>86</v>
      </c>
      <c r="D268" s="86" t="s">
        <v>87</v>
      </c>
      <c r="E268" s="87">
        <f>'[1]FARS-per obj'!E8581</f>
        <v>0</v>
      </c>
      <c r="F268" s="87">
        <f>'[1]FARS-per obj'!F8581</f>
        <v>0</v>
      </c>
      <c r="G268" s="87">
        <f t="shared" si="147"/>
        <v>0</v>
      </c>
      <c r="H268" s="87">
        <f>'[1]FARS-per obj'!H8581</f>
        <v>0</v>
      </c>
      <c r="I268" s="87">
        <f>'[1]FARS-per obj'!I8581</f>
        <v>0</v>
      </c>
      <c r="J268" s="87">
        <f>'[1]FARS-per obj'!J8581</f>
        <v>0</v>
      </c>
      <c r="K268" s="87">
        <f>'[1]FARS-per obj'!K8581</f>
        <v>0</v>
      </c>
      <c r="L268" s="87">
        <f t="shared" si="148"/>
        <v>0</v>
      </c>
      <c r="M268" s="87">
        <f>'[1]FARS-per obj'!M8581</f>
        <v>0</v>
      </c>
      <c r="N268" s="87">
        <f>'[1]FARS-per obj'!N8581</f>
        <v>0</v>
      </c>
      <c r="O268" s="87">
        <f>'[1]FARS-per obj'!O8581</f>
        <v>0</v>
      </c>
      <c r="P268" s="87">
        <f>'[1]FARS-per obj'!P8581</f>
        <v>0</v>
      </c>
      <c r="Q268" s="72">
        <f t="shared" si="143"/>
        <v>0</v>
      </c>
      <c r="R268" s="87">
        <f>'[1]FARS-per obj'!R8581</f>
        <v>0</v>
      </c>
      <c r="S268" s="87">
        <f>'[1]FARS-per obj'!S8581</f>
        <v>0</v>
      </c>
      <c r="T268" s="87">
        <f>'[1]FARS-per obj'!T8581</f>
        <v>0</v>
      </c>
      <c r="U268" s="87">
        <f>'[1]FARS-per obj'!U8581</f>
        <v>0</v>
      </c>
      <c r="V268" s="72">
        <f t="shared" si="144"/>
        <v>0</v>
      </c>
      <c r="W268" s="72">
        <f t="shared" si="145"/>
        <v>0</v>
      </c>
      <c r="X268" s="72">
        <f t="shared" si="146"/>
        <v>0</v>
      </c>
      <c r="Y268" s="87">
        <f>'[1]FARS-per obj'!Y8581</f>
        <v>0</v>
      </c>
      <c r="Z268" s="87">
        <f>'[1]FARS-per obj'!Z8581</f>
        <v>0</v>
      </c>
      <c r="AA268" s="139"/>
      <c r="AB268" s="25"/>
    </row>
    <row r="269" spans="1:28" x14ac:dyDescent="0.25">
      <c r="A269" s="84"/>
      <c r="B269" s="20" t="s">
        <v>88</v>
      </c>
      <c r="C269" s="8"/>
      <c r="D269" s="86" t="s">
        <v>89</v>
      </c>
      <c r="E269" s="87">
        <f>'[1]FARS-per obj'!E8582</f>
        <v>0</v>
      </c>
      <c r="F269" s="87">
        <f>'[1]FARS-per obj'!F8582</f>
        <v>0</v>
      </c>
      <c r="G269" s="87">
        <f t="shared" si="147"/>
        <v>0</v>
      </c>
      <c r="H269" s="87">
        <f>'[1]FARS-per obj'!H8582</f>
        <v>0</v>
      </c>
      <c r="I269" s="87">
        <f>'[1]FARS-per obj'!I8582</f>
        <v>0</v>
      </c>
      <c r="J269" s="87">
        <f>'[1]FARS-per obj'!J8582</f>
        <v>0</v>
      </c>
      <c r="K269" s="87">
        <f>'[1]FARS-per obj'!K8582</f>
        <v>0</v>
      </c>
      <c r="L269" s="87">
        <f t="shared" si="148"/>
        <v>0</v>
      </c>
      <c r="M269" s="87">
        <f>'[1]FARS-per obj'!M8582</f>
        <v>0</v>
      </c>
      <c r="N269" s="87">
        <f>'[1]FARS-per obj'!N8582</f>
        <v>0</v>
      </c>
      <c r="O269" s="87">
        <f>'[1]FARS-per obj'!O8582</f>
        <v>0</v>
      </c>
      <c r="P269" s="87">
        <f>'[1]FARS-per obj'!P8582</f>
        <v>0</v>
      </c>
      <c r="Q269" s="72">
        <f t="shared" si="143"/>
        <v>0</v>
      </c>
      <c r="R269" s="87">
        <f>'[1]FARS-per obj'!R8582</f>
        <v>0</v>
      </c>
      <c r="S269" s="87">
        <f>'[1]FARS-per obj'!S8582</f>
        <v>0</v>
      </c>
      <c r="T269" s="87">
        <f>'[1]FARS-per obj'!T8582</f>
        <v>0</v>
      </c>
      <c r="U269" s="87">
        <f>'[1]FARS-per obj'!U8582</f>
        <v>0</v>
      </c>
      <c r="V269" s="72">
        <f t="shared" si="144"/>
        <v>0</v>
      </c>
      <c r="W269" s="72">
        <f t="shared" si="145"/>
        <v>0</v>
      </c>
      <c r="X269" s="72">
        <f t="shared" si="146"/>
        <v>0</v>
      </c>
      <c r="Y269" s="87">
        <f>'[1]FARS-per obj'!Y8582</f>
        <v>0</v>
      </c>
      <c r="Z269" s="87">
        <f>'[1]FARS-per obj'!Z8582</f>
        <v>0</v>
      </c>
      <c r="AA269" s="139"/>
      <c r="AB269" s="25"/>
    </row>
    <row r="270" spans="1:28" x14ac:dyDescent="0.25">
      <c r="A270" s="84"/>
      <c r="B270" s="20" t="s">
        <v>90</v>
      </c>
      <c r="C270" s="8"/>
      <c r="D270" s="86" t="s">
        <v>91</v>
      </c>
      <c r="E270" s="87">
        <f>'[1]FARS-per obj'!E8583</f>
        <v>0</v>
      </c>
      <c r="F270" s="87">
        <f>'[1]FARS-per obj'!F8583</f>
        <v>0</v>
      </c>
      <c r="G270" s="87">
        <f t="shared" si="147"/>
        <v>0</v>
      </c>
      <c r="H270" s="87">
        <f>'[1]FARS-per obj'!H8583</f>
        <v>0</v>
      </c>
      <c r="I270" s="87">
        <f>'[1]FARS-per obj'!I8583</f>
        <v>0</v>
      </c>
      <c r="J270" s="87">
        <f>'[1]FARS-per obj'!J8583</f>
        <v>0</v>
      </c>
      <c r="K270" s="87">
        <f>'[1]FARS-per obj'!K8583</f>
        <v>0</v>
      </c>
      <c r="L270" s="87">
        <f t="shared" si="148"/>
        <v>0</v>
      </c>
      <c r="M270" s="87">
        <f>'[1]FARS-per obj'!M8583</f>
        <v>0</v>
      </c>
      <c r="N270" s="87">
        <f>'[1]FARS-per obj'!N8583</f>
        <v>0</v>
      </c>
      <c r="O270" s="87">
        <f>'[1]FARS-per obj'!O8583</f>
        <v>0</v>
      </c>
      <c r="P270" s="87">
        <f>'[1]FARS-per obj'!P8583</f>
        <v>0</v>
      </c>
      <c r="Q270" s="72">
        <f t="shared" si="143"/>
        <v>0</v>
      </c>
      <c r="R270" s="87">
        <f>'[1]FARS-per obj'!R8583</f>
        <v>0</v>
      </c>
      <c r="S270" s="87">
        <f>'[1]FARS-per obj'!S8583</f>
        <v>0</v>
      </c>
      <c r="T270" s="87">
        <f>'[1]FARS-per obj'!T8583</f>
        <v>0</v>
      </c>
      <c r="U270" s="87">
        <f>'[1]FARS-per obj'!U8583</f>
        <v>0</v>
      </c>
      <c r="V270" s="72">
        <f t="shared" si="144"/>
        <v>0</v>
      </c>
      <c r="W270" s="72">
        <f t="shared" si="145"/>
        <v>0</v>
      </c>
      <c r="X270" s="72">
        <f t="shared" si="146"/>
        <v>0</v>
      </c>
      <c r="Y270" s="87">
        <f>'[1]FARS-per obj'!Y8583</f>
        <v>0</v>
      </c>
      <c r="Z270" s="87">
        <f>'[1]FARS-per obj'!Z8583</f>
        <v>0</v>
      </c>
      <c r="AA270" s="139"/>
      <c r="AB270" s="25"/>
    </row>
    <row r="271" spans="1:28" x14ac:dyDescent="0.25">
      <c r="A271" s="84"/>
      <c r="B271" s="20" t="s">
        <v>92</v>
      </c>
      <c r="C271" s="8"/>
      <c r="D271" s="86" t="s">
        <v>93</v>
      </c>
      <c r="E271" s="87">
        <f>'[1]FARS-per obj'!E8584</f>
        <v>0</v>
      </c>
      <c r="F271" s="87">
        <f>'[1]FARS-per obj'!F8584</f>
        <v>0</v>
      </c>
      <c r="G271" s="87">
        <f t="shared" si="147"/>
        <v>0</v>
      </c>
      <c r="H271" s="87">
        <f>'[1]FARS-per obj'!H8584</f>
        <v>0</v>
      </c>
      <c r="I271" s="87">
        <f>'[1]FARS-per obj'!I8584</f>
        <v>0</v>
      </c>
      <c r="J271" s="87">
        <f>'[1]FARS-per obj'!J8584</f>
        <v>0</v>
      </c>
      <c r="K271" s="87">
        <f>'[1]FARS-per obj'!K8584</f>
        <v>0</v>
      </c>
      <c r="L271" s="87">
        <f t="shared" si="148"/>
        <v>0</v>
      </c>
      <c r="M271" s="87">
        <f>'[1]FARS-per obj'!M8584</f>
        <v>0</v>
      </c>
      <c r="N271" s="87">
        <f>'[1]FARS-per obj'!N8584</f>
        <v>0</v>
      </c>
      <c r="O271" s="87">
        <f>'[1]FARS-per obj'!O8584</f>
        <v>0</v>
      </c>
      <c r="P271" s="87">
        <f>'[1]FARS-per obj'!P8584</f>
        <v>0</v>
      </c>
      <c r="Q271" s="72">
        <f t="shared" si="143"/>
        <v>0</v>
      </c>
      <c r="R271" s="87">
        <f>'[1]FARS-per obj'!R8584</f>
        <v>0</v>
      </c>
      <c r="S271" s="87">
        <f>'[1]FARS-per obj'!S8584</f>
        <v>0</v>
      </c>
      <c r="T271" s="87">
        <f>'[1]FARS-per obj'!T8584</f>
        <v>0</v>
      </c>
      <c r="U271" s="87">
        <f>'[1]FARS-per obj'!U8584</f>
        <v>0</v>
      </c>
      <c r="V271" s="72">
        <f t="shared" si="144"/>
        <v>0</v>
      </c>
      <c r="W271" s="72">
        <f t="shared" si="145"/>
        <v>0</v>
      </c>
      <c r="X271" s="72">
        <f t="shared" si="146"/>
        <v>0</v>
      </c>
      <c r="Y271" s="87">
        <f>'[1]FARS-per obj'!Y8584</f>
        <v>0</v>
      </c>
      <c r="Z271" s="87">
        <f>'[1]FARS-per obj'!Z8584</f>
        <v>0</v>
      </c>
      <c r="AA271" s="139"/>
      <c r="AB271" s="25"/>
    </row>
    <row r="272" spans="1:28" x14ac:dyDescent="0.25">
      <c r="A272" s="84"/>
      <c r="B272" s="20" t="s">
        <v>94</v>
      </c>
      <c r="C272" s="8"/>
      <c r="D272" s="86"/>
      <c r="E272" s="87">
        <f>'[1]FARS-per obj'!E8585</f>
        <v>0</v>
      </c>
      <c r="F272" s="87">
        <f>'[1]FARS-per obj'!F8585</f>
        <v>0</v>
      </c>
      <c r="G272" s="87">
        <f t="shared" si="147"/>
        <v>0</v>
      </c>
      <c r="H272" s="87">
        <f>'[1]FARS-per obj'!H8585</f>
        <v>0</v>
      </c>
      <c r="I272" s="87">
        <f>'[1]FARS-per obj'!I8585</f>
        <v>0</v>
      </c>
      <c r="J272" s="87">
        <f>'[1]FARS-per obj'!J8585</f>
        <v>0</v>
      </c>
      <c r="K272" s="87">
        <f>'[1]FARS-per obj'!K8585</f>
        <v>0</v>
      </c>
      <c r="L272" s="87">
        <f t="shared" si="148"/>
        <v>0</v>
      </c>
      <c r="M272" s="87">
        <f>'[1]FARS-per obj'!M8585</f>
        <v>0</v>
      </c>
      <c r="N272" s="87">
        <f>'[1]FARS-per obj'!N8585</f>
        <v>0</v>
      </c>
      <c r="O272" s="87">
        <f>'[1]FARS-per obj'!O8585</f>
        <v>0</v>
      </c>
      <c r="P272" s="87">
        <f>'[1]FARS-per obj'!P8585</f>
        <v>0</v>
      </c>
      <c r="Q272" s="72">
        <f t="shared" si="143"/>
        <v>0</v>
      </c>
      <c r="R272" s="87">
        <f>'[1]FARS-per obj'!R8585</f>
        <v>0</v>
      </c>
      <c r="S272" s="87">
        <f>'[1]FARS-per obj'!S8585</f>
        <v>0</v>
      </c>
      <c r="T272" s="87">
        <f>'[1]FARS-per obj'!T8585</f>
        <v>0</v>
      </c>
      <c r="U272" s="87">
        <f>'[1]FARS-per obj'!U8585</f>
        <v>0</v>
      </c>
      <c r="V272" s="72">
        <f t="shared" si="144"/>
        <v>0</v>
      </c>
      <c r="W272" s="72">
        <f t="shared" si="145"/>
        <v>0</v>
      </c>
      <c r="X272" s="72">
        <f t="shared" si="146"/>
        <v>0</v>
      </c>
      <c r="Y272" s="87">
        <f>'[1]FARS-per obj'!Y8585</f>
        <v>0</v>
      </c>
      <c r="Z272" s="87">
        <f>'[1]FARS-per obj'!Z8585</f>
        <v>0</v>
      </c>
      <c r="AA272" s="139"/>
      <c r="AB272" s="25"/>
    </row>
    <row r="273" spans="1:28" s="20" customFormat="1" x14ac:dyDescent="0.25">
      <c r="A273" s="84"/>
      <c r="C273" s="8" t="s">
        <v>95</v>
      </c>
      <c r="D273" s="86" t="s">
        <v>96</v>
      </c>
      <c r="E273" s="87">
        <f>'[1]FARS-per obj'!E8586</f>
        <v>0</v>
      </c>
      <c r="F273" s="87">
        <f>'[1]FARS-per obj'!F8586</f>
        <v>0</v>
      </c>
      <c r="G273" s="87">
        <f t="shared" si="147"/>
        <v>0</v>
      </c>
      <c r="H273" s="87">
        <f>'[1]FARS-per obj'!H8586</f>
        <v>0</v>
      </c>
      <c r="I273" s="87">
        <f>'[1]FARS-per obj'!I8586</f>
        <v>0</v>
      </c>
      <c r="J273" s="87">
        <f>'[1]FARS-per obj'!J8586</f>
        <v>0</v>
      </c>
      <c r="K273" s="87">
        <f>'[1]FARS-per obj'!K8586</f>
        <v>0</v>
      </c>
      <c r="L273" s="87">
        <f t="shared" si="148"/>
        <v>0</v>
      </c>
      <c r="M273" s="87">
        <f>'[1]FARS-per obj'!M8586</f>
        <v>0</v>
      </c>
      <c r="N273" s="87">
        <f>'[1]FARS-per obj'!N8586</f>
        <v>0</v>
      </c>
      <c r="O273" s="87">
        <f>'[1]FARS-per obj'!O8586</f>
        <v>0</v>
      </c>
      <c r="P273" s="87">
        <f>'[1]FARS-per obj'!P8586</f>
        <v>0</v>
      </c>
      <c r="Q273" s="72">
        <f t="shared" si="143"/>
        <v>0</v>
      </c>
      <c r="R273" s="87">
        <f>'[1]FARS-per obj'!R8586</f>
        <v>0</v>
      </c>
      <c r="S273" s="87">
        <f>'[1]FARS-per obj'!S8586</f>
        <v>0</v>
      </c>
      <c r="T273" s="87">
        <f>'[1]FARS-per obj'!T8586</f>
        <v>0</v>
      </c>
      <c r="U273" s="87">
        <f>'[1]FARS-per obj'!U8586</f>
        <v>0</v>
      </c>
      <c r="V273" s="72">
        <f t="shared" si="144"/>
        <v>0</v>
      </c>
      <c r="W273" s="72">
        <f t="shared" si="145"/>
        <v>0</v>
      </c>
      <c r="X273" s="72">
        <f t="shared" si="146"/>
        <v>0</v>
      </c>
      <c r="Y273" s="87">
        <f>'[1]FARS-per obj'!Y8586</f>
        <v>0</v>
      </c>
      <c r="Z273" s="87">
        <f>'[1]FARS-per obj'!Z8586</f>
        <v>0</v>
      </c>
      <c r="AA273" s="139"/>
      <c r="AB273" s="97"/>
    </row>
    <row r="274" spans="1:28" x14ac:dyDescent="0.25">
      <c r="A274" s="89"/>
      <c r="C274" s="8" t="s">
        <v>97</v>
      </c>
      <c r="D274" s="86" t="s">
        <v>98</v>
      </c>
      <c r="E274" s="87">
        <f>'[1]FARS-per obj'!E8587</f>
        <v>0</v>
      </c>
      <c r="F274" s="87">
        <f>'[1]FARS-per obj'!F8587</f>
        <v>0</v>
      </c>
      <c r="G274" s="87">
        <f t="shared" si="147"/>
        <v>0</v>
      </c>
      <c r="H274" s="87">
        <f>'[1]FARS-per obj'!H8587</f>
        <v>0</v>
      </c>
      <c r="I274" s="87">
        <f>'[1]FARS-per obj'!I8587</f>
        <v>0</v>
      </c>
      <c r="J274" s="87">
        <f>'[1]FARS-per obj'!J8587</f>
        <v>0</v>
      </c>
      <c r="K274" s="87">
        <f>'[1]FARS-per obj'!K8587</f>
        <v>0</v>
      </c>
      <c r="L274" s="87">
        <f t="shared" si="148"/>
        <v>0</v>
      </c>
      <c r="M274" s="87">
        <f>'[1]FARS-per obj'!M8587</f>
        <v>0</v>
      </c>
      <c r="N274" s="87">
        <f>'[1]FARS-per obj'!N8587</f>
        <v>0</v>
      </c>
      <c r="O274" s="87">
        <f>'[1]FARS-per obj'!O8587</f>
        <v>0</v>
      </c>
      <c r="P274" s="87">
        <f>'[1]FARS-per obj'!P8587</f>
        <v>0</v>
      </c>
      <c r="Q274" s="72">
        <f t="shared" si="143"/>
        <v>0</v>
      </c>
      <c r="R274" s="87">
        <f>'[1]FARS-per obj'!R8587</f>
        <v>0</v>
      </c>
      <c r="S274" s="87">
        <f>'[1]FARS-per obj'!S8587</f>
        <v>0</v>
      </c>
      <c r="T274" s="87">
        <f>'[1]FARS-per obj'!T8587</f>
        <v>0</v>
      </c>
      <c r="U274" s="87">
        <f>'[1]FARS-per obj'!U8587</f>
        <v>0</v>
      </c>
      <c r="V274" s="72">
        <f t="shared" si="144"/>
        <v>0</v>
      </c>
      <c r="W274" s="72">
        <f t="shared" si="145"/>
        <v>0</v>
      </c>
      <c r="X274" s="72">
        <f t="shared" si="146"/>
        <v>0</v>
      </c>
      <c r="Y274" s="87">
        <f>'[1]FARS-per obj'!Y8587</f>
        <v>0</v>
      </c>
      <c r="Z274" s="87">
        <f>'[1]FARS-per obj'!Z8587</f>
        <v>0</v>
      </c>
      <c r="AA274" s="139"/>
      <c r="AB274" s="25"/>
    </row>
    <row r="275" spans="1:28" s="20" customFormat="1" ht="15.75" x14ac:dyDescent="0.25">
      <c r="A275" s="15"/>
      <c r="C275" s="8" t="s">
        <v>99</v>
      </c>
      <c r="D275" s="86" t="s">
        <v>100</v>
      </c>
      <c r="E275" s="87">
        <f>'[1]FARS-per obj'!E8588</f>
        <v>0</v>
      </c>
      <c r="F275" s="87">
        <f>'[1]FARS-per obj'!F8588</f>
        <v>0</v>
      </c>
      <c r="G275" s="87">
        <f t="shared" si="147"/>
        <v>0</v>
      </c>
      <c r="H275" s="87">
        <f>'[1]FARS-per obj'!H8588</f>
        <v>0</v>
      </c>
      <c r="I275" s="87">
        <f>'[1]FARS-per obj'!I8588</f>
        <v>0</v>
      </c>
      <c r="J275" s="87">
        <f>'[1]FARS-per obj'!J8588</f>
        <v>0</v>
      </c>
      <c r="K275" s="87">
        <f>'[1]FARS-per obj'!K8588</f>
        <v>0</v>
      </c>
      <c r="L275" s="87">
        <f t="shared" si="148"/>
        <v>0</v>
      </c>
      <c r="M275" s="87">
        <f>'[1]FARS-per obj'!M8588</f>
        <v>0</v>
      </c>
      <c r="N275" s="87">
        <f>'[1]FARS-per obj'!N8588</f>
        <v>0</v>
      </c>
      <c r="O275" s="87">
        <f>'[1]FARS-per obj'!O8588</f>
        <v>0</v>
      </c>
      <c r="P275" s="87">
        <f>'[1]FARS-per obj'!P8588</f>
        <v>0</v>
      </c>
      <c r="Q275" s="72">
        <f t="shared" si="143"/>
        <v>0</v>
      </c>
      <c r="R275" s="87">
        <f>'[1]FARS-per obj'!R8588</f>
        <v>0</v>
      </c>
      <c r="S275" s="87">
        <f>'[1]FARS-per obj'!S8588</f>
        <v>0</v>
      </c>
      <c r="T275" s="87">
        <f>'[1]FARS-per obj'!T8588</f>
        <v>0</v>
      </c>
      <c r="U275" s="87">
        <f>'[1]FARS-per obj'!U8588</f>
        <v>0</v>
      </c>
      <c r="V275" s="72">
        <f t="shared" si="144"/>
        <v>0</v>
      </c>
      <c r="W275" s="72">
        <f t="shared" si="145"/>
        <v>0</v>
      </c>
      <c r="X275" s="72">
        <f t="shared" si="146"/>
        <v>0</v>
      </c>
      <c r="Y275" s="87">
        <f>'[1]FARS-per obj'!Y8588</f>
        <v>0</v>
      </c>
      <c r="Z275" s="87">
        <f>'[1]FARS-per obj'!Z8588</f>
        <v>0</v>
      </c>
      <c r="AA275" s="139"/>
      <c r="AB275" s="97"/>
    </row>
    <row r="276" spans="1:28" x14ac:dyDescent="0.25">
      <c r="A276" s="80"/>
      <c r="B276" s="20" t="s">
        <v>101</v>
      </c>
      <c r="C276" s="8"/>
      <c r="D276" s="86"/>
      <c r="E276" s="87">
        <f>'[1]FARS-per obj'!E8589</f>
        <v>0</v>
      </c>
      <c r="F276" s="87">
        <f>'[1]FARS-per obj'!F8589</f>
        <v>0</v>
      </c>
      <c r="G276" s="87">
        <f t="shared" si="147"/>
        <v>0</v>
      </c>
      <c r="H276" s="87">
        <f>'[1]FARS-per obj'!H8589</f>
        <v>0</v>
      </c>
      <c r="I276" s="87">
        <f>'[1]FARS-per obj'!I8589</f>
        <v>0</v>
      </c>
      <c r="J276" s="87">
        <f>'[1]FARS-per obj'!J8589</f>
        <v>0</v>
      </c>
      <c r="K276" s="87">
        <f>'[1]FARS-per obj'!K8589</f>
        <v>0</v>
      </c>
      <c r="L276" s="87">
        <f t="shared" si="148"/>
        <v>0</v>
      </c>
      <c r="M276" s="87">
        <f>'[1]FARS-per obj'!M8589</f>
        <v>0</v>
      </c>
      <c r="N276" s="87">
        <f>'[1]FARS-per obj'!N8589</f>
        <v>0</v>
      </c>
      <c r="O276" s="87">
        <f>'[1]FARS-per obj'!O8589</f>
        <v>0</v>
      </c>
      <c r="P276" s="87">
        <f>'[1]FARS-per obj'!P8589</f>
        <v>0</v>
      </c>
      <c r="Q276" s="72">
        <f t="shared" si="143"/>
        <v>0</v>
      </c>
      <c r="R276" s="87">
        <f>'[1]FARS-per obj'!R8589</f>
        <v>0</v>
      </c>
      <c r="S276" s="87">
        <f>'[1]FARS-per obj'!S8589</f>
        <v>0</v>
      </c>
      <c r="T276" s="87">
        <f>'[1]FARS-per obj'!T8589</f>
        <v>0</v>
      </c>
      <c r="U276" s="87">
        <f>'[1]FARS-per obj'!U8589</f>
        <v>0</v>
      </c>
      <c r="V276" s="72">
        <f t="shared" si="144"/>
        <v>0</v>
      </c>
      <c r="W276" s="72">
        <f t="shared" si="145"/>
        <v>0</v>
      </c>
      <c r="X276" s="72">
        <f t="shared" si="146"/>
        <v>0</v>
      </c>
      <c r="Y276" s="87">
        <f>'[1]FARS-per obj'!Y8589</f>
        <v>0</v>
      </c>
      <c r="Z276" s="87">
        <f>'[1]FARS-per obj'!Z8589</f>
        <v>0</v>
      </c>
      <c r="AA276" s="139"/>
    </row>
    <row r="277" spans="1:28" ht="15.75" x14ac:dyDescent="0.25">
      <c r="A277" s="15"/>
      <c r="B277" s="90"/>
      <c r="C277" s="8" t="s">
        <v>102</v>
      </c>
      <c r="D277" s="86" t="s">
        <v>103</v>
      </c>
      <c r="E277" s="87">
        <f>'[1]FARS-per obj'!E8590</f>
        <v>4403000</v>
      </c>
      <c r="F277" s="87">
        <f>'[1]FARS-per obj'!F8590</f>
        <v>0</v>
      </c>
      <c r="G277" s="87">
        <f t="shared" si="147"/>
        <v>4403000</v>
      </c>
      <c r="H277" s="87">
        <f>'[1]FARS-per obj'!H8590</f>
        <v>4445250</v>
      </c>
      <c r="I277" s="87">
        <f>'[1]FARS-per obj'!I8590</f>
        <v>0</v>
      </c>
      <c r="J277" s="87">
        <f>'[1]FARS-per obj'!J8590</f>
        <v>0</v>
      </c>
      <c r="K277" s="87">
        <f>'[1]FARS-per obj'!K8590</f>
        <v>0</v>
      </c>
      <c r="L277" s="87">
        <f t="shared" si="148"/>
        <v>4445250</v>
      </c>
      <c r="M277" s="87">
        <f>'[1]FARS-per obj'!M8590</f>
        <v>715147.35</v>
      </c>
      <c r="N277" s="87">
        <f>'[1]FARS-per obj'!N8590</f>
        <v>777807.03999999992</v>
      </c>
      <c r="O277" s="87">
        <f>'[1]FARS-per obj'!O8590</f>
        <v>0</v>
      </c>
      <c r="P277" s="87">
        <f>'[1]FARS-per obj'!P8590</f>
        <v>0</v>
      </c>
      <c r="Q277" s="72">
        <f t="shared" si="143"/>
        <v>1492954.39</v>
      </c>
      <c r="R277" s="87">
        <f>'[1]FARS-per obj'!R8590</f>
        <v>715147.35</v>
      </c>
      <c r="S277" s="87">
        <f>'[1]FARS-per obj'!S8590</f>
        <v>776803.91000000027</v>
      </c>
      <c r="T277" s="87">
        <f>'[1]FARS-per obj'!T8590</f>
        <v>0</v>
      </c>
      <c r="U277" s="87">
        <f>'[1]FARS-per obj'!U8590</f>
        <v>0</v>
      </c>
      <c r="V277" s="72">
        <f t="shared" si="144"/>
        <v>1491951.2600000002</v>
      </c>
      <c r="W277" s="72">
        <f t="shared" si="145"/>
        <v>-42250</v>
      </c>
      <c r="X277" s="72">
        <f t="shared" si="146"/>
        <v>2952295.6100000003</v>
      </c>
      <c r="Y277" s="87">
        <f>'[1]FARS-per obj'!Y8590</f>
        <v>0</v>
      </c>
      <c r="Z277" s="87">
        <f>'[1]FARS-per obj'!Z8590</f>
        <v>0</v>
      </c>
      <c r="AA277" s="139"/>
    </row>
    <row r="278" spans="1:28" x14ac:dyDescent="0.25">
      <c r="A278" s="91"/>
      <c r="B278" s="90"/>
      <c r="C278" s="8" t="s">
        <v>104</v>
      </c>
      <c r="D278" s="86" t="s">
        <v>105</v>
      </c>
      <c r="E278" s="87">
        <f>'[1]FARS-per obj'!E8591</f>
        <v>0</v>
      </c>
      <c r="F278" s="87">
        <f>'[1]FARS-per obj'!F8591</f>
        <v>0</v>
      </c>
      <c r="G278" s="87">
        <f t="shared" si="147"/>
        <v>0</v>
      </c>
      <c r="H278" s="87">
        <f>'[1]FARS-per obj'!H8591</f>
        <v>0</v>
      </c>
      <c r="I278" s="87">
        <f>'[1]FARS-per obj'!I8591</f>
        <v>0</v>
      </c>
      <c r="J278" s="87">
        <f>'[1]FARS-per obj'!J8591</f>
        <v>0</v>
      </c>
      <c r="K278" s="87">
        <f>'[1]FARS-per obj'!K8591</f>
        <v>0</v>
      </c>
      <c r="L278" s="87">
        <f t="shared" si="148"/>
        <v>0</v>
      </c>
      <c r="M278" s="87">
        <f>'[1]FARS-per obj'!M8591</f>
        <v>0</v>
      </c>
      <c r="N278" s="87">
        <f>'[1]FARS-per obj'!N8591</f>
        <v>0</v>
      </c>
      <c r="O278" s="87">
        <f>'[1]FARS-per obj'!O8591</f>
        <v>0</v>
      </c>
      <c r="P278" s="87">
        <f>'[1]FARS-per obj'!P8591</f>
        <v>0</v>
      </c>
      <c r="Q278" s="72">
        <f t="shared" si="143"/>
        <v>0</v>
      </c>
      <c r="R278" s="87">
        <f>'[1]FARS-per obj'!R8591</f>
        <v>0</v>
      </c>
      <c r="S278" s="87">
        <f>'[1]FARS-per obj'!S8591</f>
        <v>0</v>
      </c>
      <c r="T278" s="87">
        <f>'[1]FARS-per obj'!T8591</f>
        <v>0</v>
      </c>
      <c r="U278" s="87">
        <f>'[1]FARS-per obj'!U8591</f>
        <v>0</v>
      </c>
      <c r="V278" s="72">
        <f t="shared" si="144"/>
        <v>0</v>
      </c>
      <c r="W278" s="72">
        <f t="shared" si="145"/>
        <v>0</v>
      </c>
      <c r="X278" s="72">
        <f t="shared" si="146"/>
        <v>0</v>
      </c>
      <c r="Y278" s="87">
        <f>'[1]FARS-per obj'!Y8591</f>
        <v>0</v>
      </c>
      <c r="Z278" s="87">
        <f>'[1]FARS-per obj'!Z8591</f>
        <v>0</v>
      </c>
      <c r="AA278" s="139"/>
    </row>
    <row r="279" spans="1:28" x14ac:dyDescent="0.25">
      <c r="A279" s="91"/>
      <c r="C279" s="8" t="s">
        <v>106</v>
      </c>
      <c r="D279" s="86" t="s">
        <v>107</v>
      </c>
      <c r="E279" s="87">
        <f>'[1]FARS-per obj'!E8592</f>
        <v>0</v>
      </c>
      <c r="F279" s="87">
        <f>'[1]FARS-per obj'!F8592</f>
        <v>0</v>
      </c>
      <c r="G279" s="87">
        <f t="shared" si="147"/>
        <v>0</v>
      </c>
      <c r="H279" s="87">
        <f>'[1]FARS-per obj'!H8592</f>
        <v>0</v>
      </c>
      <c r="I279" s="87">
        <f>'[1]FARS-per obj'!I8592</f>
        <v>0</v>
      </c>
      <c r="J279" s="87">
        <f>'[1]FARS-per obj'!J8592</f>
        <v>0</v>
      </c>
      <c r="K279" s="87">
        <f>'[1]FARS-per obj'!K8592</f>
        <v>0</v>
      </c>
      <c r="L279" s="87">
        <f t="shared" si="148"/>
        <v>0</v>
      </c>
      <c r="M279" s="87">
        <f>'[1]FARS-per obj'!M8592</f>
        <v>0</v>
      </c>
      <c r="N279" s="87">
        <f>'[1]FARS-per obj'!N8592</f>
        <v>0</v>
      </c>
      <c r="O279" s="87">
        <f>'[1]FARS-per obj'!O8592</f>
        <v>0</v>
      </c>
      <c r="P279" s="87">
        <f>'[1]FARS-per obj'!P8592</f>
        <v>0</v>
      </c>
      <c r="Q279" s="72">
        <f t="shared" si="143"/>
        <v>0</v>
      </c>
      <c r="R279" s="87">
        <f>'[1]FARS-per obj'!R8592</f>
        <v>0</v>
      </c>
      <c r="S279" s="87">
        <f>'[1]FARS-per obj'!S8592</f>
        <v>0</v>
      </c>
      <c r="T279" s="87">
        <f>'[1]FARS-per obj'!T8592</f>
        <v>0</v>
      </c>
      <c r="U279" s="87">
        <f>'[1]FARS-per obj'!U8592</f>
        <v>0</v>
      </c>
      <c r="V279" s="72">
        <f t="shared" si="144"/>
        <v>0</v>
      </c>
      <c r="W279" s="72">
        <f t="shared" si="145"/>
        <v>0</v>
      </c>
      <c r="X279" s="72">
        <f t="shared" si="146"/>
        <v>0</v>
      </c>
      <c r="Y279" s="87">
        <f>'[1]FARS-per obj'!Y8592</f>
        <v>0</v>
      </c>
      <c r="Z279" s="87">
        <f>'[1]FARS-per obj'!Z8592</f>
        <v>0</v>
      </c>
      <c r="AA279" s="139"/>
    </row>
    <row r="280" spans="1:28" x14ac:dyDescent="0.25">
      <c r="A280" s="84"/>
      <c r="C280" s="8" t="s">
        <v>108</v>
      </c>
      <c r="D280" s="86" t="s">
        <v>109</v>
      </c>
      <c r="E280" s="87">
        <f>'[1]FARS-per obj'!E8593</f>
        <v>0</v>
      </c>
      <c r="F280" s="87">
        <f>'[1]FARS-per obj'!F8593</f>
        <v>0</v>
      </c>
      <c r="G280" s="87">
        <f t="shared" si="147"/>
        <v>0</v>
      </c>
      <c r="H280" s="87">
        <f>'[1]FARS-per obj'!H8593</f>
        <v>0</v>
      </c>
      <c r="I280" s="87">
        <f>'[1]FARS-per obj'!I8593</f>
        <v>0</v>
      </c>
      <c r="J280" s="87">
        <f>'[1]FARS-per obj'!J8593</f>
        <v>0</v>
      </c>
      <c r="K280" s="87">
        <f>'[1]FARS-per obj'!K8593</f>
        <v>0</v>
      </c>
      <c r="L280" s="87">
        <f t="shared" si="148"/>
        <v>0</v>
      </c>
      <c r="M280" s="87">
        <f>'[1]FARS-per obj'!M8593</f>
        <v>0</v>
      </c>
      <c r="N280" s="87">
        <f>'[1]FARS-per obj'!N8593</f>
        <v>0</v>
      </c>
      <c r="O280" s="87">
        <f>'[1]FARS-per obj'!O8593</f>
        <v>0</v>
      </c>
      <c r="P280" s="87">
        <f>'[1]FARS-per obj'!P8593</f>
        <v>0</v>
      </c>
      <c r="Q280" s="72">
        <f t="shared" si="143"/>
        <v>0</v>
      </c>
      <c r="R280" s="87">
        <f>'[1]FARS-per obj'!R8593</f>
        <v>0</v>
      </c>
      <c r="S280" s="87">
        <f>'[1]FARS-per obj'!S8593</f>
        <v>0</v>
      </c>
      <c r="T280" s="87">
        <f>'[1]FARS-per obj'!T8593</f>
        <v>0</v>
      </c>
      <c r="U280" s="87">
        <f>'[1]FARS-per obj'!U8593</f>
        <v>0</v>
      </c>
      <c r="V280" s="72">
        <f t="shared" si="144"/>
        <v>0</v>
      </c>
      <c r="W280" s="72">
        <f t="shared" si="145"/>
        <v>0</v>
      </c>
      <c r="X280" s="72">
        <f t="shared" si="146"/>
        <v>0</v>
      </c>
      <c r="Y280" s="87">
        <f>'[1]FARS-per obj'!Y8593</f>
        <v>0</v>
      </c>
      <c r="Z280" s="87">
        <f>'[1]FARS-per obj'!Z8593</f>
        <v>0</v>
      </c>
      <c r="AA280" s="139"/>
      <c r="AB280" s="25"/>
    </row>
    <row r="281" spans="1:28" x14ac:dyDescent="0.25">
      <c r="A281" s="84"/>
      <c r="B281" s="83" t="s">
        <v>110</v>
      </c>
      <c r="C281" s="92"/>
      <c r="D281" s="86"/>
      <c r="E281" s="87">
        <f>'[1]FARS-per obj'!E8594</f>
        <v>0</v>
      </c>
      <c r="F281" s="87">
        <f>'[1]FARS-per obj'!F8594</f>
        <v>0</v>
      </c>
      <c r="G281" s="87">
        <f t="shared" si="147"/>
        <v>0</v>
      </c>
      <c r="H281" s="87">
        <f>'[1]FARS-per obj'!H8594</f>
        <v>0</v>
      </c>
      <c r="I281" s="87">
        <f>'[1]FARS-per obj'!I8594</f>
        <v>0</v>
      </c>
      <c r="J281" s="87">
        <f>'[1]FARS-per obj'!J8594</f>
        <v>0</v>
      </c>
      <c r="K281" s="87">
        <f>'[1]FARS-per obj'!K8594</f>
        <v>0</v>
      </c>
      <c r="L281" s="87">
        <f t="shared" si="148"/>
        <v>0</v>
      </c>
      <c r="M281" s="87">
        <f>'[1]FARS-per obj'!M8594</f>
        <v>0</v>
      </c>
      <c r="N281" s="87">
        <f>'[1]FARS-per obj'!N8594</f>
        <v>0</v>
      </c>
      <c r="O281" s="87">
        <f>'[1]FARS-per obj'!O8594</f>
        <v>0</v>
      </c>
      <c r="P281" s="87">
        <f>'[1]FARS-per obj'!P8594</f>
        <v>0</v>
      </c>
      <c r="Q281" s="72">
        <f t="shared" si="143"/>
        <v>0</v>
      </c>
      <c r="R281" s="87">
        <f>'[1]FARS-per obj'!R8594</f>
        <v>0</v>
      </c>
      <c r="S281" s="87">
        <f>'[1]FARS-per obj'!S8594</f>
        <v>0</v>
      </c>
      <c r="T281" s="87">
        <f>'[1]FARS-per obj'!T8594</f>
        <v>0</v>
      </c>
      <c r="U281" s="87">
        <f>'[1]FARS-per obj'!U8594</f>
        <v>0</v>
      </c>
      <c r="V281" s="72">
        <f t="shared" si="144"/>
        <v>0</v>
      </c>
      <c r="W281" s="72">
        <f t="shared" si="145"/>
        <v>0</v>
      </c>
      <c r="X281" s="72">
        <f t="shared" si="146"/>
        <v>0</v>
      </c>
      <c r="Y281" s="87">
        <f>'[1]FARS-per obj'!Y8594</f>
        <v>0</v>
      </c>
      <c r="Z281" s="87">
        <f>'[1]FARS-per obj'!Z8594</f>
        <v>0</v>
      </c>
      <c r="AA281" s="139"/>
      <c r="AB281" s="25"/>
    </row>
    <row r="282" spans="1:28" x14ac:dyDescent="0.25">
      <c r="A282" s="89"/>
      <c r="B282" s="90"/>
      <c r="C282" s="8" t="s">
        <v>111</v>
      </c>
      <c r="D282" s="86" t="s">
        <v>112</v>
      </c>
      <c r="E282" s="87">
        <f>'[1]FARS-per obj'!E8595</f>
        <v>0</v>
      </c>
      <c r="F282" s="87">
        <f>'[1]FARS-per obj'!F8595</f>
        <v>0</v>
      </c>
      <c r="G282" s="87">
        <f t="shared" si="147"/>
        <v>0</v>
      </c>
      <c r="H282" s="87">
        <f>'[1]FARS-per obj'!H8595</f>
        <v>0</v>
      </c>
      <c r="I282" s="87">
        <f>'[1]FARS-per obj'!I8595</f>
        <v>0</v>
      </c>
      <c r="J282" s="87">
        <f>'[1]FARS-per obj'!J8595</f>
        <v>0</v>
      </c>
      <c r="K282" s="87">
        <f>'[1]FARS-per obj'!K8595</f>
        <v>0</v>
      </c>
      <c r="L282" s="87">
        <f t="shared" si="148"/>
        <v>0</v>
      </c>
      <c r="M282" s="87">
        <f>'[1]FARS-per obj'!M8595</f>
        <v>0</v>
      </c>
      <c r="N282" s="87">
        <f>'[1]FARS-per obj'!N8595</f>
        <v>0</v>
      </c>
      <c r="O282" s="87">
        <f>'[1]FARS-per obj'!O8595</f>
        <v>0</v>
      </c>
      <c r="P282" s="87">
        <f>'[1]FARS-per obj'!P8595</f>
        <v>0</v>
      </c>
      <c r="Q282" s="72">
        <f t="shared" si="143"/>
        <v>0</v>
      </c>
      <c r="R282" s="87">
        <f>'[1]FARS-per obj'!R8595</f>
        <v>0</v>
      </c>
      <c r="S282" s="87">
        <f>'[1]FARS-per obj'!S8595</f>
        <v>0</v>
      </c>
      <c r="T282" s="87">
        <f>'[1]FARS-per obj'!T8595</f>
        <v>0</v>
      </c>
      <c r="U282" s="87">
        <f>'[1]FARS-per obj'!U8595</f>
        <v>0</v>
      </c>
      <c r="V282" s="72">
        <f t="shared" si="144"/>
        <v>0</v>
      </c>
      <c r="W282" s="72">
        <f t="shared" si="145"/>
        <v>0</v>
      </c>
      <c r="X282" s="72">
        <f t="shared" si="146"/>
        <v>0</v>
      </c>
      <c r="Y282" s="87">
        <f>'[1]FARS-per obj'!Y8595</f>
        <v>0</v>
      </c>
      <c r="Z282" s="87">
        <f>'[1]FARS-per obj'!Z8595</f>
        <v>0</v>
      </c>
      <c r="AA282" s="139"/>
      <c r="AB282" s="25"/>
    </row>
    <row r="283" spans="1:28" x14ac:dyDescent="0.25">
      <c r="A283" s="84"/>
      <c r="B283" s="90"/>
      <c r="C283" s="8" t="s">
        <v>113</v>
      </c>
      <c r="D283" s="86" t="s">
        <v>114</v>
      </c>
      <c r="E283" s="87">
        <f>'[1]FARS-per obj'!E8596</f>
        <v>0</v>
      </c>
      <c r="F283" s="87">
        <f>'[1]FARS-per obj'!F8596</f>
        <v>0</v>
      </c>
      <c r="G283" s="87">
        <f t="shared" si="147"/>
        <v>0</v>
      </c>
      <c r="H283" s="87">
        <f>'[1]FARS-per obj'!H8596</f>
        <v>0</v>
      </c>
      <c r="I283" s="87">
        <f>'[1]FARS-per obj'!I8596</f>
        <v>0</v>
      </c>
      <c r="J283" s="87">
        <f>'[1]FARS-per obj'!J8596</f>
        <v>0</v>
      </c>
      <c r="K283" s="87">
        <f>'[1]FARS-per obj'!K8596</f>
        <v>0</v>
      </c>
      <c r="L283" s="87">
        <f t="shared" si="148"/>
        <v>0</v>
      </c>
      <c r="M283" s="87">
        <f>'[1]FARS-per obj'!M8596</f>
        <v>0</v>
      </c>
      <c r="N283" s="87">
        <f>'[1]FARS-per obj'!N8596</f>
        <v>0</v>
      </c>
      <c r="O283" s="87">
        <f>'[1]FARS-per obj'!O8596</f>
        <v>0</v>
      </c>
      <c r="P283" s="87">
        <f>'[1]FARS-per obj'!P8596</f>
        <v>0</v>
      </c>
      <c r="Q283" s="72">
        <f t="shared" si="143"/>
        <v>0</v>
      </c>
      <c r="R283" s="87">
        <f>'[1]FARS-per obj'!R8596</f>
        <v>0</v>
      </c>
      <c r="S283" s="87">
        <f>'[1]FARS-per obj'!S8596</f>
        <v>0</v>
      </c>
      <c r="T283" s="87">
        <f>'[1]FARS-per obj'!T8596</f>
        <v>0</v>
      </c>
      <c r="U283" s="87">
        <f>'[1]FARS-per obj'!U8596</f>
        <v>0</v>
      </c>
      <c r="V283" s="72">
        <f t="shared" si="144"/>
        <v>0</v>
      </c>
      <c r="W283" s="72">
        <f t="shared" si="145"/>
        <v>0</v>
      </c>
      <c r="X283" s="72">
        <f t="shared" si="146"/>
        <v>0</v>
      </c>
      <c r="Y283" s="87">
        <f>'[1]FARS-per obj'!Y8596</f>
        <v>0</v>
      </c>
      <c r="Z283" s="87">
        <f>'[1]FARS-per obj'!Z8596</f>
        <v>0</v>
      </c>
      <c r="AA283" s="139"/>
      <c r="AB283" s="25"/>
    </row>
    <row r="284" spans="1:28" x14ac:dyDescent="0.25">
      <c r="A284" s="84"/>
      <c r="B284" s="90"/>
      <c r="C284" s="8" t="s">
        <v>115</v>
      </c>
      <c r="D284" s="86" t="s">
        <v>116</v>
      </c>
      <c r="E284" s="87">
        <f>'[1]FARS-per obj'!E8597</f>
        <v>0</v>
      </c>
      <c r="F284" s="87">
        <f>'[1]FARS-per obj'!F8597</f>
        <v>0</v>
      </c>
      <c r="G284" s="87">
        <f t="shared" si="147"/>
        <v>0</v>
      </c>
      <c r="H284" s="87">
        <f>'[1]FARS-per obj'!H8597</f>
        <v>0</v>
      </c>
      <c r="I284" s="87">
        <f>'[1]FARS-per obj'!I8597</f>
        <v>0</v>
      </c>
      <c r="J284" s="87">
        <f>'[1]FARS-per obj'!J8597</f>
        <v>0</v>
      </c>
      <c r="K284" s="87">
        <f>'[1]FARS-per obj'!K8597</f>
        <v>0</v>
      </c>
      <c r="L284" s="87">
        <f t="shared" si="148"/>
        <v>0</v>
      </c>
      <c r="M284" s="87">
        <f>'[1]FARS-per obj'!M8597</f>
        <v>0</v>
      </c>
      <c r="N284" s="87">
        <f>'[1]FARS-per obj'!N8597</f>
        <v>0</v>
      </c>
      <c r="O284" s="87">
        <f>'[1]FARS-per obj'!O8597</f>
        <v>0</v>
      </c>
      <c r="P284" s="87">
        <f>'[1]FARS-per obj'!P8597</f>
        <v>0</v>
      </c>
      <c r="Q284" s="72">
        <f t="shared" si="143"/>
        <v>0</v>
      </c>
      <c r="R284" s="87">
        <f>'[1]FARS-per obj'!R8597</f>
        <v>0</v>
      </c>
      <c r="S284" s="87">
        <f>'[1]FARS-per obj'!S8597</f>
        <v>0</v>
      </c>
      <c r="T284" s="87">
        <f>'[1]FARS-per obj'!T8597</f>
        <v>0</v>
      </c>
      <c r="U284" s="87">
        <f>'[1]FARS-per obj'!U8597</f>
        <v>0</v>
      </c>
      <c r="V284" s="72">
        <f t="shared" si="144"/>
        <v>0</v>
      </c>
      <c r="W284" s="72">
        <f t="shared" si="145"/>
        <v>0</v>
      </c>
      <c r="X284" s="72">
        <f t="shared" si="146"/>
        <v>0</v>
      </c>
      <c r="Y284" s="87">
        <f>'[1]FARS-per obj'!Y8597</f>
        <v>0</v>
      </c>
      <c r="Z284" s="87">
        <f>'[1]FARS-per obj'!Z8597</f>
        <v>0</v>
      </c>
      <c r="AA284" s="139"/>
      <c r="AB284" s="25"/>
    </row>
    <row r="285" spans="1:28" x14ac:dyDescent="0.25">
      <c r="A285" s="84"/>
      <c r="B285" s="90"/>
      <c r="C285" s="8" t="s">
        <v>117</v>
      </c>
      <c r="D285" s="86" t="s">
        <v>118</v>
      </c>
      <c r="E285" s="87">
        <f>'[1]FARS-per obj'!E8598</f>
        <v>0</v>
      </c>
      <c r="F285" s="87">
        <f>'[1]FARS-per obj'!F8598</f>
        <v>0</v>
      </c>
      <c r="G285" s="87">
        <f t="shared" si="147"/>
        <v>0</v>
      </c>
      <c r="H285" s="87">
        <f>'[1]FARS-per obj'!H8598</f>
        <v>0</v>
      </c>
      <c r="I285" s="87">
        <f>'[1]FARS-per obj'!I8598</f>
        <v>0</v>
      </c>
      <c r="J285" s="87">
        <f>'[1]FARS-per obj'!J8598</f>
        <v>0</v>
      </c>
      <c r="K285" s="87">
        <f>'[1]FARS-per obj'!K8598</f>
        <v>0</v>
      </c>
      <c r="L285" s="87">
        <f t="shared" si="148"/>
        <v>0</v>
      </c>
      <c r="M285" s="87">
        <f>'[1]FARS-per obj'!M8598</f>
        <v>0</v>
      </c>
      <c r="N285" s="87">
        <f>'[1]FARS-per obj'!N8598</f>
        <v>0</v>
      </c>
      <c r="O285" s="87">
        <f>'[1]FARS-per obj'!O8598</f>
        <v>0</v>
      </c>
      <c r="P285" s="87">
        <f>'[1]FARS-per obj'!P8598</f>
        <v>0</v>
      </c>
      <c r="Q285" s="72">
        <f t="shared" si="143"/>
        <v>0</v>
      </c>
      <c r="R285" s="87">
        <f>'[1]FARS-per obj'!R8598</f>
        <v>0</v>
      </c>
      <c r="S285" s="87">
        <f>'[1]FARS-per obj'!S8598</f>
        <v>0</v>
      </c>
      <c r="T285" s="87">
        <f>'[1]FARS-per obj'!T8598</f>
        <v>0</v>
      </c>
      <c r="U285" s="87">
        <f>'[1]FARS-per obj'!U8598</f>
        <v>0</v>
      </c>
      <c r="V285" s="72">
        <f t="shared" si="144"/>
        <v>0</v>
      </c>
      <c r="W285" s="72">
        <f t="shared" si="145"/>
        <v>0</v>
      </c>
      <c r="X285" s="72">
        <f t="shared" si="146"/>
        <v>0</v>
      </c>
      <c r="Y285" s="87">
        <f>'[1]FARS-per obj'!Y8598</f>
        <v>0</v>
      </c>
      <c r="Z285" s="87">
        <f>'[1]FARS-per obj'!Z8598</f>
        <v>0</v>
      </c>
      <c r="AA285" s="139"/>
      <c r="AB285" s="25"/>
    </row>
    <row r="286" spans="1:28" x14ac:dyDescent="0.25">
      <c r="A286" s="84"/>
      <c r="B286" s="90"/>
      <c r="C286" s="8" t="s">
        <v>119</v>
      </c>
      <c r="D286" s="86" t="s">
        <v>120</v>
      </c>
      <c r="E286" s="87">
        <f>'[1]FARS-per obj'!E8599</f>
        <v>0</v>
      </c>
      <c r="F286" s="87">
        <f>'[1]FARS-per obj'!F8599</f>
        <v>0</v>
      </c>
      <c r="G286" s="87">
        <f t="shared" si="147"/>
        <v>0</v>
      </c>
      <c r="H286" s="87">
        <f>'[1]FARS-per obj'!H8599</f>
        <v>0</v>
      </c>
      <c r="I286" s="87">
        <f>'[1]FARS-per obj'!I8599</f>
        <v>0</v>
      </c>
      <c r="J286" s="87">
        <f>'[1]FARS-per obj'!J8599</f>
        <v>0</v>
      </c>
      <c r="K286" s="87">
        <f>'[1]FARS-per obj'!K8599</f>
        <v>0</v>
      </c>
      <c r="L286" s="87">
        <f t="shared" si="148"/>
        <v>0</v>
      </c>
      <c r="M286" s="87">
        <f>'[1]FARS-per obj'!M8599</f>
        <v>0</v>
      </c>
      <c r="N286" s="87">
        <f>'[1]FARS-per obj'!N8599</f>
        <v>0</v>
      </c>
      <c r="O286" s="87">
        <f>'[1]FARS-per obj'!O8599</f>
        <v>0</v>
      </c>
      <c r="P286" s="87">
        <f>'[1]FARS-per obj'!P8599</f>
        <v>0</v>
      </c>
      <c r="Q286" s="72">
        <f t="shared" si="143"/>
        <v>0</v>
      </c>
      <c r="R286" s="87">
        <f>'[1]FARS-per obj'!R8599</f>
        <v>0</v>
      </c>
      <c r="S286" s="87">
        <f>'[1]FARS-per obj'!S8599</f>
        <v>0</v>
      </c>
      <c r="T286" s="87">
        <f>'[1]FARS-per obj'!T8599</f>
        <v>0</v>
      </c>
      <c r="U286" s="87">
        <f>'[1]FARS-per obj'!U8599</f>
        <v>0</v>
      </c>
      <c r="V286" s="72">
        <f t="shared" si="144"/>
        <v>0</v>
      </c>
      <c r="W286" s="72">
        <f t="shared" si="145"/>
        <v>0</v>
      </c>
      <c r="X286" s="72">
        <f t="shared" si="146"/>
        <v>0</v>
      </c>
      <c r="Y286" s="87">
        <f>'[1]FARS-per obj'!Y8599</f>
        <v>0</v>
      </c>
      <c r="Z286" s="87">
        <f>'[1]FARS-per obj'!Z8599</f>
        <v>0</v>
      </c>
      <c r="AA286" s="139"/>
      <c r="AB286" s="25"/>
    </row>
    <row r="287" spans="1:28" x14ac:dyDescent="0.25">
      <c r="A287" s="84"/>
      <c r="D287" s="71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9"/>
      <c r="R287" s="72"/>
      <c r="S287" s="72"/>
      <c r="T287" s="72"/>
      <c r="U287" s="72"/>
      <c r="V287" s="79"/>
      <c r="W287" s="72"/>
      <c r="X287" s="72"/>
      <c r="Y287" s="72"/>
      <c r="Z287" s="72"/>
      <c r="AA287" s="139"/>
      <c r="AB287" s="25"/>
    </row>
    <row r="288" spans="1:28" x14ac:dyDescent="0.25">
      <c r="A288" s="93"/>
      <c r="B288" s="94" t="s">
        <v>121</v>
      </c>
      <c r="C288" s="94"/>
      <c r="D288" s="95"/>
      <c r="E288" s="96">
        <f t="shared" ref="E288:Z288" si="149">SUM(E237:E287)</f>
        <v>4403000</v>
      </c>
      <c r="F288" s="96">
        <f t="shared" si="149"/>
        <v>0</v>
      </c>
      <c r="G288" s="96">
        <f t="shared" si="149"/>
        <v>4403000</v>
      </c>
      <c r="H288" s="96">
        <f t="shared" si="149"/>
        <v>4445250</v>
      </c>
      <c r="I288" s="96">
        <f t="shared" si="149"/>
        <v>0</v>
      </c>
      <c r="J288" s="96">
        <f t="shared" si="149"/>
        <v>0</v>
      </c>
      <c r="K288" s="96">
        <f t="shared" si="149"/>
        <v>0</v>
      </c>
      <c r="L288" s="96">
        <f t="shared" si="149"/>
        <v>4445250</v>
      </c>
      <c r="M288" s="96">
        <f t="shared" si="149"/>
        <v>715147.35</v>
      </c>
      <c r="N288" s="96">
        <f t="shared" si="149"/>
        <v>777807.03999999992</v>
      </c>
      <c r="O288" s="96">
        <f t="shared" si="149"/>
        <v>0</v>
      </c>
      <c r="P288" s="96">
        <f t="shared" si="149"/>
        <v>0</v>
      </c>
      <c r="Q288" s="96">
        <f t="shared" si="149"/>
        <v>1492954.39</v>
      </c>
      <c r="R288" s="96">
        <f t="shared" si="149"/>
        <v>715147.35</v>
      </c>
      <c r="S288" s="96">
        <f t="shared" si="149"/>
        <v>776803.91000000027</v>
      </c>
      <c r="T288" s="96">
        <f t="shared" si="149"/>
        <v>0</v>
      </c>
      <c r="U288" s="96">
        <f t="shared" si="149"/>
        <v>0</v>
      </c>
      <c r="V288" s="96">
        <f t="shared" si="149"/>
        <v>1491951.2600000002</v>
      </c>
      <c r="W288" s="96">
        <f t="shared" si="149"/>
        <v>-42250</v>
      </c>
      <c r="X288" s="96">
        <f t="shared" si="149"/>
        <v>2952295.6100000003</v>
      </c>
      <c r="Y288" s="96">
        <f t="shared" si="149"/>
        <v>0</v>
      </c>
      <c r="Z288" s="96">
        <f t="shared" si="149"/>
        <v>0</v>
      </c>
      <c r="AA288" s="139"/>
      <c r="AB288" s="25"/>
    </row>
    <row r="289" spans="1:28" x14ac:dyDescent="0.25">
      <c r="A289" s="84"/>
      <c r="B289" s="106"/>
      <c r="C289" s="132"/>
      <c r="D289" s="132"/>
      <c r="E289" s="70"/>
      <c r="F289" s="70"/>
      <c r="G289" s="70"/>
      <c r="H289" s="70"/>
      <c r="I289" s="70"/>
      <c r="J289" s="70"/>
      <c r="K289" s="70"/>
      <c r="L289" s="70"/>
      <c r="M289" s="79"/>
      <c r="N289" s="79"/>
      <c r="O289" s="79"/>
      <c r="P289" s="79"/>
      <c r="Q289" s="79">
        <f>'[2]sum-co'!Q962</f>
        <v>17161117.41</v>
      </c>
      <c r="R289" s="79"/>
      <c r="S289" s="79"/>
      <c r="T289" s="79"/>
      <c r="U289" s="79"/>
      <c r="V289" s="79"/>
      <c r="W289" s="79"/>
      <c r="X289" s="79"/>
      <c r="Y289" s="79"/>
      <c r="Z289" s="79"/>
      <c r="AA289" s="139"/>
      <c r="AB289" s="25"/>
    </row>
    <row r="290" spans="1:28" x14ac:dyDescent="0.25">
      <c r="A290" s="84"/>
      <c r="B290" s="106"/>
      <c r="C290" s="132"/>
      <c r="D290" s="132"/>
      <c r="E290" s="70"/>
      <c r="F290" s="70"/>
      <c r="G290" s="70"/>
      <c r="H290" s="70"/>
      <c r="I290" s="70"/>
      <c r="J290" s="70"/>
      <c r="K290" s="70"/>
      <c r="L290" s="70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139"/>
      <c r="AB290" s="25"/>
    </row>
    <row r="291" spans="1:28" ht="15.75" x14ac:dyDescent="0.25">
      <c r="A291" s="124"/>
      <c r="B291" s="129" t="s">
        <v>376</v>
      </c>
      <c r="C291" s="20"/>
      <c r="D291" s="7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9"/>
      <c r="AB291" s="25"/>
    </row>
    <row r="292" spans="1:28" x14ac:dyDescent="0.25">
      <c r="A292" s="124"/>
      <c r="C292" s="20"/>
      <c r="D292" s="7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9"/>
      <c r="AB292" s="25"/>
    </row>
    <row r="293" spans="1:28" ht="15.75" x14ac:dyDescent="0.25">
      <c r="A293" s="82" t="s">
        <v>41</v>
      </c>
      <c r="B293" s="83"/>
      <c r="D293" s="144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139"/>
      <c r="AB293" s="25"/>
    </row>
    <row r="294" spans="1:28" ht="15.75" x14ac:dyDescent="0.25">
      <c r="A294" s="15"/>
      <c r="D294" s="144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139"/>
      <c r="AB294" s="25"/>
    </row>
    <row r="295" spans="1:28" x14ac:dyDescent="0.25">
      <c r="A295" s="84"/>
      <c r="B295" s="20" t="s">
        <v>42</v>
      </c>
      <c r="D295" s="71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0"/>
      <c r="AA295" s="139"/>
      <c r="AB295" s="25"/>
    </row>
    <row r="296" spans="1:28" x14ac:dyDescent="0.25">
      <c r="A296" s="84"/>
      <c r="B296" s="85"/>
      <c r="C296" s="8" t="s">
        <v>43</v>
      </c>
      <c r="D296" s="86" t="s">
        <v>44</v>
      </c>
      <c r="E296" s="87">
        <f>'[1]FARS-per obj'!E8786</f>
        <v>0</v>
      </c>
      <c r="F296" s="87">
        <f>'[1]FARS-per obj'!F8786</f>
        <v>0</v>
      </c>
      <c r="G296" s="87">
        <f>F296+E296</f>
        <v>0</v>
      </c>
      <c r="H296" s="87">
        <f>'[1]FARS-per obj'!H8786</f>
        <v>0</v>
      </c>
      <c r="I296" s="87">
        <f>'[1]FARS-per obj'!I8786</f>
        <v>0</v>
      </c>
      <c r="J296" s="87">
        <f>'[1]FARS-per obj'!J8786</f>
        <v>0</v>
      </c>
      <c r="K296" s="87">
        <f>'[1]FARS-per obj'!K8786</f>
        <v>0</v>
      </c>
      <c r="L296" s="87">
        <f>SUM(H296:K296)</f>
        <v>0</v>
      </c>
      <c r="M296" s="87">
        <f>'[1]FARS-per obj'!M8786</f>
        <v>0</v>
      </c>
      <c r="N296" s="87">
        <f>'[1]FARS-per obj'!N8786</f>
        <v>0</v>
      </c>
      <c r="O296" s="87">
        <f>'[1]FARS-per obj'!O8786</f>
        <v>0</v>
      </c>
      <c r="P296" s="87">
        <f>'[1]FARS-per obj'!P8786</f>
        <v>0</v>
      </c>
      <c r="Q296" s="72">
        <f t="shared" ref="Q296:Q345" si="150">SUM(M296:P296)</f>
        <v>0</v>
      </c>
      <c r="R296" s="87">
        <f>'[1]FARS-per obj'!R8786</f>
        <v>0</v>
      </c>
      <c r="S296" s="87">
        <f>'[1]FARS-per obj'!S8786</f>
        <v>0</v>
      </c>
      <c r="T296" s="87">
        <f>'[1]FARS-per obj'!T8786</f>
        <v>0</v>
      </c>
      <c r="U296" s="87">
        <f>'[1]FARS-per obj'!U8786</f>
        <v>0</v>
      </c>
      <c r="V296" s="72">
        <f t="shared" ref="V296:V345" si="151">SUM(R296:U296)</f>
        <v>0</v>
      </c>
      <c r="W296" s="72">
        <f t="shared" ref="W296:W345" si="152">G296-L296</f>
        <v>0</v>
      </c>
      <c r="X296" s="72">
        <f t="shared" ref="X296:X345" si="153">L296-Q296</f>
        <v>0</v>
      </c>
      <c r="Y296" s="87">
        <f>'[1]FARS-per obj'!Y8786</f>
        <v>0</v>
      </c>
      <c r="Z296" s="87">
        <f>'[1]FARS-per obj'!Z8786</f>
        <v>0</v>
      </c>
      <c r="AA296" s="139"/>
      <c r="AB296" s="25"/>
    </row>
    <row r="297" spans="1:28" x14ac:dyDescent="0.25">
      <c r="A297" s="84"/>
      <c r="B297" s="85"/>
      <c r="C297" s="8" t="s">
        <v>45</v>
      </c>
      <c r="D297" s="86" t="s">
        <v>46</v>
      </c>
      <c r="E297" s="87">
        <f>'[1]FARS-per obj'!E8787</f>
        <v>0</v>
      </c>
      <c r="F297" s="87">
        <f>'[1]FARS-per obj'!F8787</f>
        <v>0</v>
      </c>
      <c r="G297" s="87">
        <f t="shared" ref="G297:G345" si="154">F297+E297</f>
        <v>0</v>
      </c>
      <c r="H297" s="87">
        <f>'[1]FARS-per obj'!H8787</f>
        <v>0</v>
      </c>
      <c r="I297" s="87">
        <f>'[1]FARS-per obj'!I8787</f>
        <v>0</v>
      </c>
      <c r="J297" s="87">
        <f>'[1]FARS-per obj'!J8787</f>
        <v>0</v>
      </c>
      <c r="K297" s="87">
        <f>'[1]FARS-per obj'!K8787</f>
        <v>0</v>
      </c>
      <c r="L297" s="87">
        <f t="shared" ref="L297:L345" si="155">SUM(H297:K297)</f>
        <v>0</v>
      </c>
      <c r="M297" s="87">
        <f>'[1]FARS-per obj'!M8787</f>
        <v>0</v>
      </c>
      <c r="N297" s="87">
        <f>'[1]FARS-per obj'!N8787</f>
        <v>0</v>
      </c>
      <c r="O297" s="87">
        <f>'[1]FARS-per obj'!O8787</f>
        <v>0</v>
      </c>
      <c r="P297" s="87">
        <f>'[1]FARS-per obj'!P8787</f>
        <v>0</v>
      </c>
      <c r="Q297" s="72">
        <f t="shared" si="150"/>
        <v>0</v>
      </c>
      <c r="R297" s="87">
        <f>'[1]FARS-per obj'!R8787</f>
        <v>0</v>
      </c>
      <c r="S297" s="87">
        <f>'[1]FARS-per obj'!S8787</f>
        <v>0</v>
      </c>
      <c r="T297" s="87">
        <f>'[1]FARS-per obj'!T8787</f>
        <v>0</v>
      </c>
      <c r="U297" s="87">
        <f>'[1]FARS-per obj'!U8787</f>
        <v>0</v>
      </c>
      <c r="V297" s="72">
        <f t="shared" si="151"/>
        <v>0</v>
      </c>
      <c r="W297" s="72">
        <f t="shared" si="152"/>
        <v>0</v>
      </c>
      <c r="X297" s="72">
        <f t="shared" si="153"/>
        <v>0</v>
      </c>
      <c r="Y297" s="87">
        <f>'[1]FARS-per obj'!Y8787</f>
        <v>0</v>
      </c>
      <c r="Z297" s="87">
        <f>'[1]FARS-per obj'!Z8787</f>
        <v>0</v>
      </c>
      <c r="AA297" s="139"/>
      <c r="AB297" s="25"/>
    </row>
    <row r="298" spans="1:28" x14ac:dyDescent="0.25">
      <c r="A298" s="84"/>
      <c r="B298" s="20" t="s">
        <v>47</v>
      </c>
      <c r="C298" s="8"/>
      <c r="D298" s="86"/>
      <c r="E298" s="87">
        <f>'[1]FARS-per obj'!E8788</f>
        <v>0</v>
      </c>
      <c r="F298" s="87">
        <f>'[1]FARS-per obj'!F8788</f>
        <v>0</v>
      </c>
      <c r="G298" s="87">
        <f t="shared" si="154"/>
        <v>0</v>
      </c>
      <c r="H298" s="87">
        <f>'[1]FARS-per obj'!H8788</f>
        <v>0</v>
      </c>
      <c r="I298" s="87">
        <f>'[1]FARS-per obj'!I8788</f>
        <v>0</v>
      </c>
      <c r="J298" s="87">
        <f>'[1]FARS-per obj'!J8788</f>
        <v>0</v>
      </c>
      <c r="K298" s="87">
        <f>'[1]FARS-per obj'!K8788</f>
        <v>0</v>
      </c>
      <c r="L298" s="87">
        <f t="shared" si="155"/>
        <v>0</v>
      </c>
      <c r="M298" s="87">
        <f>'[1]FARS-per obj'!M8788</f>
        <v>0</v>
      </c>
      <c r="N298" s="87">
        <f>'[1]FARS-per obj'!N8788</f>
        <v>0</v>
      </c>
      <c r="O298" s="87">
        <f>'[1]FARS-per obj'!O8788</f>
        <v>0</v>
      </c>
      <c r="P298" s="87">
        <f>'[1]FARS-per obj'!P8788</f>
        <v>0</v>
      </c>
      <c r="Q298" s="72">
        <f t="shared" si="150"/>
        <v>0</v>
      </c>
      <c r="R298" s="87">
        <f>'[1]FARS-per obj'!R8788</f>
        <v>0</v>
      </c>
      <c r="S298" s="87">
        <f>'[1]FARS-per obj'!S8788</f>
        <v>0</v>
      </c>
      <c r="T298" s="87">
        <f>'[1]FARS-per obj'!T8788</f>
        <v>0</v>
      </c>
      <c r="U298" s="87">
        <f>'[1]FARS-per obj'!U8788</f>
        <v>0</v>
      </c>
      <c r="V298" s="72">
        <f t="shared" si="151"/>
        <v>0</v>
      </c>
      <c r="W298" s="72">
        <f t="shared" si="152"/>
        <v>0</v>
      </c>
      <c r="X298" s="72">
        <f t="shared" si="153"/>
        <v>0</v>
      </c>
      <c r="Y298" s="87">
        <f>'[1]FARS-per obj'!Y8788</f>
        <v>0</v>
      </c>
      <c r="Z298" s="87">
        <f>'[1]FARS-per obj'!Z8788</f>
        <v>0</v>
      </c>
      <c r="AA298" s="139"/>
      <c r="AB298" s="25"/>
    </row>
    <row r="299" spans="1:28" x14ac:dyDescent="0.25">
      <c r="A299" s="84"/>
      <c r="B299" s="85"/>
      <c r="C299" s="8" t="s">
        <v>48</v>
      </c>
      <c r="D299" s="86" t="s">
        <v>49</v>
      </c>
      <c r="E299" s="87">
        <f>'[1]FARS-per obj'!E8789</f>
        <v>0</v>
      </c>
      <c r="F299" s="87">
        <f>'[1]FARS-per obj'!F8789</f>
        <v>0</v>
      </c>
      <c r="G299" s="87">
        <f t="shared" si="154"/>
        <v>0</v>
      </c>
      <c r="H299" s="87">
        <f>'[1]FARS-per obj'!H8789</f>
        <v>0</v>
      </c>
      <c r="I299" s="87">
        <f>'[1]FARS-per obj'!I8789</f>
        <v>0</v>
      </c>
      <c r="J299" s="87">
        <f>'[1]FARS-per obj'!J8789</f>
        <v>0</v>
      </c>
      <c r="K299" s="87">
        <f>'[1]FARS-per obj'!K8789</f>
        <v>0</v>
      </c>
      <c r="L299" s="87">
        <f t="shared" si="155"/>
        <v>0</v>
      </c>
      <c r="M299" s="87">
        <f>'[1]FARS-per obj'!M8789</f>
        <v>0</v>
      </c>
      <c r="N299" s="87">
        <f>'[1]FARS-per obj'!N8789</f>
        <v>0</v>
      </c>
      <c r="O299" s="87">
        <f>'[1]FARS-per obj'!O8789</f>
        <v>0</v>
      </c>
      <c r="P299" s="87">
        <f>'[1]FARS-per obj'!P8789</f>
        <v>0</v>
      </c>
      <c r="Q299" s="72">
        <f t="shared" si="150"/>
        <v>0</v>
      </c>
      <c r="R299" s="87">
        <f>'[1]FARS-per obj'!R8789</f>
        <v>0</v>
      </c>
      <c r="S299" s="87">
        <f>'[1]FARS-per obj'!S8789</f>
        <v>0</v>
      </c>
      <c r="T299" s="87">
        <f>'[1]FARS-per obj'!T8789</f>
        <v>0</v>
      </c>
      <c r="U299" s="87">
        <f>'[1]FARS-per obj'!U8789</f>
        <v>0</v>
      </c>
      <c r="V299" s="72">
        <f t="shared" si="151"/>
        <v>0</v>
      </c>
      <c r="W299" s="72">
        <f t="shared" si="152"/>
        <v>0</v>
      </c>
      <c r="X299" s="72">
        <f t="shared" si="153"/>
        <v>0</v>
      </c>
      <c r="Y299" s="87">
        <f>'[1]FARS-per obj'!Y8789</f>
        <v>0</v>
      </c>
      <c r="Z299" s="87">
        <f>'[1]FARS-per obj'!Z8789</f>
        <v>0</v>
      </c>
      <c r="AA299" s="139"/>
      <c r="AB299" s="25"/>
    </row>
    <row r="300" spans="1:28" x14ac:dyDescent="0.25">
      <c r="A300" s="84"/>
      <c r="B300" s="85"/>
      <c r="C300" s="8" t="s">
        <v>50</v>
      </c>
      <c r="D300" s="86" t="s">
        <v>51</v>
      </c>
      <c r="E300" s="87">
        <f>'[1]FARS-per obj'!E8790</f>
        <v>0</v>
      </c>
      <c r="F300" s="87">
        <f>'[1]FARS-per obj'!F8790</f>
        <v>0</v>
      </c>
      <c r="G300" s="87">
        <f t="shared" si="154"/>
        <v>0</v>
      </c>
      <c r="H300" s="87">
        <f>'[1]FARS-per obj'!H8790</f>
        <v>0</v>
      </c>
      <c r="I300" s="87">
        <f>'[1]FARS-per obj'!I8790</f>
        <v>0</v>
      </c>
      <c r="J300" s="87">
        <f>'[1]FARS-per obj'!J8790</f>
        <v>0</v>
      </c>
      <c r="K300" s="87">
        <f>'[1]FARS-per obj'!K8790</f>
        <v>0</v>
      </c>
      <c r="L300" s="87">
        <f t="shared" si="155"/>
        <v>0</v>
      </c>
      <c r="M300" s="87">
        <f>'[1]FARS-per obj'!M8790</f>
        <v>0</v>
      </c>
      <c r="N300" s="87">
        <f>'[1]FARS-per obj'!N8790</f>
        <v>0</v>
      </c>
      <c r="O300" s="87">
        <f>'[1]FARS-per obj'!O8790</f>
        <v>0</v>
      </c>
      <c r="P300" s="87">
        <f>'[1]FARS-per obj'!P8790</f>
        <v>0</v>
      </c>
      <c r="Q300" s="72">
        <f t="shared" si="150"/>
        <v>0</v>
      </c>
      <c r="R300" s="87">
        <f>'[1]FARS-per obj'!R8790</f>
        <v>0</v>
      </c>
      <c r="S300" s="87">
        <f>'[1]FARS-per obj'!S8790</f>
        <v>0</v>
      </c>
      <c r="T300" s="87">
        <f>'[1]FARS-per obj'!T8790</f>
        <v>0</v>
      </c>
      <c r="U300" s="87">
        <f>'[1]FARS-per obj'!U8790</f>
        <v>0</v>
      </c>
      <c r="V300" s="72">
        <f t="shared" si="151"/>
        <v>0</v>
      </c>
      <c r="W300" s="72">
        <f t="shared" si="152"/>
        <v>0</v>
      </c>
      <c r="X300" s="72">
        <f t="shared" si="153"/>
        <v>0</v>
      </c>
      <c r="Y300" s="87">
        <f>'[1]FARS-per obj'!Y8790</f>
        <v>0</v>
      </c>
      <c r="Z300" s="87">
        <f>'[1]FARS-per obj'!Z8790</f>
        <v>0</v>
      </c>
      <c r="AA300" s="139"/>
      <c r="AB300" s="25"/>
    </row>
    <row r="301" spans="1:28" x14ac:dyDescent="0.25">
      <c r="A301" s="84"/>
      <c r="B301" s="85"/>
      <c r="C301" s="8" t="s">
        <v>52</v>
      </c>
      <c r="D301" s="86" t="s">
        <v>53</v>
      </c>
      <c r="E301" s="87">
        <f>'[1]FARS-per obj'!E8791</f>
        <v>0</v>
      </c>
      <c r="F301" s="87">
        <f>'[1]FARS-per obj'!F8791</f>
        <v>0</v>
      </c>
      <c r="G301" s="87">
        <f t="shared" si="154"/>
        <v>0</v>
      </c>
      <c r="H301" s="87">
        <f>'[1]FARS-per obj'!H8791</f>
        <v>0</v>
      </c>
      <c r="I301" s="87">
        <f>'[1]FARS-per obj'!I8791</f>
        <v>0</v>
      </c>
      <c r="J301" s="87">
        <f>'[1]FARS-per obj'!J8791</f>
        <v>0</v>
      </c>
      <c r="K301" s="87">
        <f>'[1]FARS-per obj'!K8791</f>
        <v>0</v>
      </c>
      <c r="L301" s="87">
        <f t="shared" si="155"/>
        <v>0</v>
      </c>
      <c r="M301" s="87">
        <f>'[1]FARS-per obj'!M8791</f>
        <v>0</v>
      </c>
      <c r="N301" s="87">
        <f>'[1]FARS-per obj'!N8791</f>
        <v>0</v>
      </c>
      <c r="O301" s="87">
        <f>'[1]FARS-per obj'!O8791</f>
        <v>0</v>
      </c>
      <c r="P301" s="87">
        <f>'[1]FARS-per obj'!P8791</f>
        <v>0</v>
      </c>
      <c r="Q301" s="72">
        <f t="shared" si="150"/>
        <v>0</v>
      </c>
      <c r="R301" s="87">
        <f>'[1]FARS-per obj'!R8791</f>
        <v>0</v>
      </c>
      <c r="S301" s="87">
        <f>'[1]FARS-per obj'!S8791</f>
        <v>0</v>
      </c>
      <c r="T301" s="87">
        <f>'[1]FARS-per obj'!T8791</f>
        <v>0</v>
      </c>
      <c r="U301" s="87">
        <f>'[1]FARS-per obj'!U8791</f>
        <v>0</v>
      </c>
      <c r="V301" s="72">
        <f t="shared" si="151"/>
        <v>0</v>
      </c>
      <c r="W301" s="72">
        <f t="shared" si="152"/>
        <v>0</v>
      </c>
      <c r="X301" s="72">
        <f t="shared" si="153"/>
        <v>0</v>
      </c>
      <c r="Y301" s="87">
        <f>'[1]FARS-per obj'!Y8791</f>
        <v>0</v>
      </c>
      <c r="Z301" s="87">
        <f>'[1]FARS-per obj'!Z8791</f>
        <v>0</v>
      </c>
      <c r="AA301" s="139"/>
      <c r="AB301" s="25"/>
    </row>
    <row r="302" spans="1:28" x14ac:dyDescent="0.25">
      <c r="A302" s="84"/>
      <c r="B302" s="20" t="s">
        <v>54</v>
      </c>
      <c r="C302" s="8"/>
      <c r="D302" s="86" t="s">
        <v>55</v>
      </c>
      <c r="E302" s="87">
        <f>'[1]FARS-per obj'!E8792</f>
        <v>0</v>
      </c>
      <c r="F302" s="87">
        <f>'[1]FARS-per obj'!F8792</f>
        <v>0</v>
      </c>
      <c r="G302" s="87">
        <f t="shared" si="154"/>
        <v>0</v>
      </c>
      <c r="H302" s="87">
        <f>'[1]FARS-per obj'!H8792</f>
        <v>0</v>
      </c>
      <c r="I302" s="87">
        <f>'[1]FARS-per obj'!I8792</f>
        <v>0</v>
      </c>
      <c r="J302" s="87">
        <f>'[1]FARS-per obj'!J8792</f>
        <v>0</v>
      </c>
      <c r="K302" s="87">
        <f>'[1]FARS-per obj'!K8792</f>
        <v>0</v>
      </c>
      <c r="L302" s="87">
        <f t="shared" si="155"/>
        <v>0</v>
      </c>
      <c r="M302" s="87">
        <f>'[1]FARS-per obj'!M8792</f>
        <v>0</v>
      </c>
      <c r="N302" s="87">
        <f>'[1]FARS-per obj'!N8792</f>
        <v>0</v>
      </c>
      <c r="O302" s="87">
        <f>'[1]FARS-per obj'!O8792</f>
        <v>0</v>
      </c>
      <c r="P302" s="87">
        <f>'[1]FARS-per obj'!P8792</f>
        <v>0</v>
      </c>
      <c r="Q302" s="72">
        <f t="shared" si="150"/>
        <v>0</v>
      </c>
      <c r="R302" s="87">
        <f>'[1]FARS-per obj'!R8792</f>
        <v>0</v>
      </c>
      <c r="S302" s="87">
        <f>'[1]FARS-per obj'!S8792</f>
        <v>0</v>
      </c>
      <c r="T302" s="87">
        <f>'[1]FARS-per obj'!T8792</f>
        <v>0</v>
      </c>
      <c r="U302" s="87">
        <f>'[1]FARS-per obj'!U8792</f>
        <v>0</v>
      </c>
      <c r="V302" s="72">
        <f t="shared" si="151"/>
        <v>0</v>
      </c>
      <c r="W302" s="72">
        <f t="shared" si="152"/>
        <v>0</v>
      </c>
      <c r="X302" s="72">
        <f t="shared" si="153"/>
        <v>0</v>
      </c>
      <c r="Y302" s="87">
        <f>'[1]FARS-per obj'!Y8792</f>
        <v>0</v>
      </c>
      <c r="Z302" s="87">
        <f>'[1]FARS-per obj'!Z8792</f>
        <v>0</v>
      </c>
      <c r="AA302" s="139"/>
      <c r="AB302" s="25"/>
    </row>
    <row r="303" spans="1:28" x14ac:dyDescent="0.25">
      <c r="A303" s="84"/>
      <c r="B303" s="20" t="s">
        <v>56</v>
      </c>
      <c r="C303" s="8"/>
      <c r="D303" s="86"/>
      <c r="E303" s="87">
        <f>'[1]FARS-per obj'!E8793</f>
        <v>0</v>
      </c>
      <c r="F303" s="87">
        <f>'[1]FARS-per obj'!F8793</f>
        <v>0</v>
      </c>
      <c r="G303" s="87">
        <f t="shared" si="154"/>
        <v>0</v>
      </c>
      <c r="H303" s="87">
        <f>'[1]FARS-per obj'!H8793</f>
        <v>0</v>
      </c>
      <c r="I303" s="87">
        <f>'[1]FARS-per obj'!I8793</f>
        <v>0</v>
      </c>
      <c r="J303" s="87">
        <f>'[1]FARS-per obj'!J8793</f>
        <v>0</v>
      </c>
      <c r="K303" s="87">
        <f>'[1]FARS-per obj'!K8793</f>
        <v>0</v>
      </c>
      <c r="L303" s="87">
        <f t="shared" si="155"/>
        <v>0</v>
      </c>
      <c r="M303" s="87">
        <f>'[1]FARS-per obj'!M8793</f>
        <v>0</v>
      </c>
      <c r="N303" s="87">
        <f>'[1]FARS-per obj'!N8793</f>
        <v>0</v>
      </c>
      <c r="O303" s="87">
        <f>'[1]FARS-per obj'!O8793</f>
        <v>0</v>
      </c>
      <c r="P303" s="87">
        <f>'[1]FARS-per obj'!P8793</f>
        <v>0</v>
      </c>
      <c r="Q303" s="72">
        <f t="shared" si="150"/>
        <v>0</v>
      </c>
      <c r="R303" s="87">
        <f>'[1]FARS-per obj'!R8793</f>
        <v>0</v>
      </c>
      <c r="S303" s="87">
        <f>'[1]FARS-per obj'!S8793</f>
        <v>0</v>
      </c>
      <c r="T303" s="87">
        <f>'[1]FARS-per obj'!T8793</f>
        <v>0</v>
      </c>
      <c r="U303" s="87">
        <f>'[1]FARS-per obj'!U8793</f>
        <v>0</v>
      </c>
      <c r="V303" s="72">
        <f t="shared" si="151"/>
        <v>0</v>
      </c>
      <c r="W303" s="72">
        <f t="shared" si="152"/>
        <v>0</v>
      </c>
      <c r="X303" s="72">
        <f t="shared" si="153"/>
        <v>0</v>
      </c>
      <c r="Y303" s="87">
        <f>'[1]FARS-per obj'!Y8793</f>
        <v>0</v>
      </c>
      <c r="Z303" s="87">
        <f>'[1]FARS-per obj'!Z8793</f>
        <v>0</v>
      </c>
      <c r="AA303" s="139"/>
      <c r="AB303" s="25"/>
    </row>
    <row r="304" spans="1:28" x14ac:dyDescent="0.25">
      <c r="A304" s="84"/>
      <c r="C304" s="8" t="s">
        <v>57</v>
      </c>
      <c r="D304" s="86" t="s">
        <v>58</v>
      </c>
      <c r="E304" s="87">
        <f>'[1]FARS-per obj'!E8794</f>
        <v>0</v>
      </c>
      <c r="F304" s="87">
        <f>'[1]FARS-per obj'!F8794</f>
        <v>0</v>
      </c>
      <c r="G304" s="87">
        <f t="shared" si="154"/>
        <v>0</v>
      </c>
      <c r="H304" s="87">
        <f>'[1]FARS-per obj'!H8794</f>
        <v>0</v>
      </c>
      <c r="I304" s="87">
        <f>'[1]FARS-per obj'!I8794</f>
        <v>0</v>
      </c>
      <c r="J304" s="87">
        <f>'[1]FARS-per obj'!J8794</f>
        <v>0</v>
      </c>
      <c r="K304" s="87">
        <f>'[1]FARS-per obj'!K8794</f>
        <v>0</v>
      </c>
      <c r="L304" s="87">
        <f t="shared" si="155"/>
        <v>0</v>
      </c>
      <c r="M304" s="87">
        <f>'[1]FARS-per obj'!M8794</f>
        <v>0</v>
      </c>
      <c r="N304" s="87">
        <f>'[1]FARS-per obj'!N8794</f>
        <v>0</v>
      </c>
      <c r="O304" s="87">
        <f>'[1]FARS-per obj'!O8794</f>
        <v>0</v>
      </c>
      <c r="P304" s="87">
        <f>'[1]FARS-per obj'!P8794</f>
        <v>0</v>
      </c>
      <c r="Q304" s="72">
        <f t="shared" si="150"/>
        <v>0</v>
      </c>
      <c r="R304" s="87">
        <f>'[1]FARS-per obj'!R8794</f>
        <v>0</v>
      </c>
      <c r="S304" s="87">
        <f>'[1]FARS-per obj'!S8794</f>
        <v>0</v>
      </c>
      <c r="T304" s="87">
        <f>'[1]FARS-per obj'!T8794</f>
        <v>0</v>
      </c>
      <c r="U304" s="87">
        <f>'[1]FARS-per obj'!U8794</f>
        <v>0</v>
      </c>
      <c r="V304" s="72">
        <f t="shared" si="151"/>
        <v>0</v>
      </c>
      <c r="W304" s="72">
        <f t="shared" si="152"/>
        <v>0</v>
      </c>
      <c r="X304" s="72">
        <f t="shared" si="153"/>
        <v>0</v>
      </c>
      <c r="Y304" s="87">
        <f>'[1]FARS-per obj'!Y8794</f>
        <v>0</v>
      </c>
      <c r="Z304" s="87">
        <f>'[1]FARS-per obj'!Z8794</f>
        <v>0</v>
      </c>
      <c r="AA304" s="139"/>
      <c r="AB304" s="25"/>
    </row>
    <row r="305" spans="1:28" x14ac:dyDescent="0.25">
      <c r="A305" s="84"/>
      <c r="C305" s="8" t="s">
        <v>59</v>
      </c>
      <c r="D305" s="86" t="s">
        <v>60</v>
      </c>
      <c r="E305" s="87">
        <f>'[1]FARS-per obj'!E8795</f>
        <v>0</v>
      </c>
      <c r="F305" s="87">
        <f>'[1]FARS-per obj'!F8795</f>
        <v>0</v>
      </c>
      <c r="G305" s="87">
        <f t="shared" si="154"/>
        <v>0</v>
      </c>
      <c r="H305" s="87">
        <f>'[1]FARS-per obj'!H8795</f>
        <v>0</v>
      </c>
      <c r="I305" s="87">
        <f>'[1]FARS-per obj'!I8795</f>
        <v>0</v>
      </c>
      <c r="J305" s="87">
        <f>'[1]FARS-per obj'!J8795</f>
        <v>0</v>
      </c>
      <c r="K305" s="87">
        <f>'[1]FARS-per obj'!K8795</f>
        <v>0</v>
      </c>
      <c r="L305" s="87">
        <f t="shared" si="155"/>
        <v>0</v>
      </c>
      <c r="M305" s="87">
        <f>'[1]FARS-per obj'!M8795</f>
        <v>0</v>
      </c>
      <c r="N305" s="87">
        <f>'[1]FARS-per obj'!N8795</f>
        <v>0</v>
      </c>
      <c r="O305" s="87">
        <f>'[1]FARS-per obj'!O8795</f>
        <v>0</v>
      </c>
      <c r="P305" s="87">
        <f>'[1]FARS-per obj'!P8795</f>
        <v>0</v>
      </c>
      <c r="Q305" s="72">
        <f t="shared" si="150"/>
        <v>0</v>
      </c>
      <c r="R305" s="87">
        <f>'[1]FARS-per obj'!R8795</f>
        <v>0</v>
      </c>
      <c r="S305" s="87">
        <f>'[1]FARS-per obj'!S8795</f>
        <v>0</v>
      </c>
      <c r="T305" s="87">
        <f>'[1]FARS-per obj'!T8795</f>
        <v>0</v>
      </c>
      <c r="U305" s="87">
        <f>'[1]FARS-per obj'!U8795</f>
        <v>0</v>
      </c>
      <c r="V305" s="72">
        <f t="shared" si="151"/>
        <v>0</v>
      </c>
      <c r="W305" s="72">
        <f t="shared" si="152"/>
        <v>0</v>
      </c>
      <c r="X305" s="72">
        <f t="shared" si="153"/>
        <v>0</v>
      </c>
      <c r="Y305" s="87">
        <f>'[1]FARS-per obj'!Y8795</f>
        <v>0</v>
      </c>
      <c r="Z305" s="87">
        <f>'[1]FARS-per obj'!Z8795</f>
        <v>0</v>
      </c>
      <c r="AA305" s="139"/>
      <c r="AB305" s="25"/>
    </row>
    <row r="306" spans="1:28" x14ac:dyDescent="0.25">
      <c r="A306" s="84"/>
      <c r="B306" s="20" t="s">
        <v>61</v>
      </c>
      <c r="C306" s="8"/>
      <c r="D306" s="86"/>
      <c r="E306" s="87">
        <f>'[1]FARS-per obj'!E8796</f>
        <v>0</v>
      </c>
      <c r="F306" s="87">
        <f>'[1]FARS-per obj'!F8796</f>
        <v>0</v>
      </c>
      <c r="G306" s="87">
        <f t="shared" si="154"/>
        <v>0</v>
      </c>
      <c r="H306" s="87">
        <f>'[1]FARS-per obj'!H8796</f>
        <v>0</v>
      </c>
      <c r="I306" s="87">
        <f>'[1]FARS-per obj'!I8796</f>
        <v>0</v>
      </c>
      <c r="J306" s="87">
        <f>'[1]FARS-per obj'!J8796</f>
        <v>0</v>
      </c>
      <c r="K306" s="87">
        <f>'[1]FARS-per obj'!K8796</f>
        <v>0</v>
      </c>
      <c r="L306" s="87">
        <f t="shared" si="155"/>
        <v>0</v>
      </c>
      <c r="M306" s="87">
        <f>'[1]FARS-per obj'!M8796</f>
        <v>0</v>
      </c>
      <c r="N306" s="87">
        <f>'[1]FARS-per obj'!N8796</f>
        <v>0</v>
      </c>
      <c r="O306" s="87">
        <f>'[1]FARS-per obj'!O8796</f>
        <v>0</v>
      </c>
      <c r="P306" s="87">
        <f>'[1]FARS-per obj'!P8796</f>
        <v>0</v>
      </c>
      <c r="Q306" s="72">
        <f t="shared" si="150"/>
        <v>0</v>
      </c>
      <c r="R306" s="87">
        <f>'[1]FARS-per obj'!R8796</f>
        <v>0</v>
      </c>
      <c r="S306" s="87">
        <f>'[1]FARS-per obj'!S8796</f>
        <v>0</v>
      </c>
      <c r="T306" s="87">
        <f>'[1]FARS-per obj'!T8796</f>
        <v>0</v>
      </c>
      <c r="U306" s="87">
        <f>'[1]FARS-per obj'!U8796</f>
        <v>0</v>
      </c>
      <c r="V306" s="72">
        <f t="shared" si="151"/>
        <v>0</v>
      </c>
      <c r="W306" s="72">
        <f t="shared" si="152"/>
        <v>0</v>
      </c>
      <c r="X306" s="72">
        <f t="shared" si="153"/>
        <v>0</v>
      </c>
      <c r="Y306" s="87">
        <f>'[1]FARS-per obj'!Y8796</f>
        <v>0</v>
      </c>
      <c r="Z306" s="87">
        <f>'[1]FARS-per obj'!Z8796</f>
        <v>0</v>
      </c>
      <c r="AA306" s="139"/>
      <c r="AB306" s="25"/>
    </row>
    <row r="307" spans="1:28" x14ac:dyDescent="0.25">
      <c r="A307" s="84"/>
      <c r="C307" s="8" t="s">
        <v>62</v>
      </c>
      <c r="D307" s="86" t="s">
        <v>63</v>
      </c>
      <c r="E307" s="87">
        <f>'[1]FARS-per obj'!E8797</f>
        <v>0</v>
      </c>
      <c r="F307" s="87">
        <f>'[1]FARS-per obj'!F8797</f>
        <v>0</v>
      </c>
      <c r="G307" s="87">
        <f t="shared" si="154"/>
        <v>0</v>
      </c>
      <c r="H307" s="87">
        <f>'[1]FARS-per obj'!H8797</f>
        <v>0</v>
      </c>
      <c r="I307" s="87">
        <f>'[1]FARS-per obj'!I8797</f>
        <v>0</v>
      </c>
      <c r="J307" s="87">
        <f>'[1]FARS-per obj'!J8797</f>
        <v>0</v>
      </c>
      <c r="K307" s="87">
        <f>'[1]FARS-per obj'!K8797</f>
        <v>0</v>
      </c>
      <c r="L307" s="87">
        <f t="shared" si="155"/>
        <v>0</v>
      </c>
      <c r="M307" s="87">
        <f>'[1]FARS-per obj'!M8797</f>
        <v>0</v>
      </c>
      <c r="N307" s="87">
        <f>'[1]FARS-per obj'!N8797</f>
        <v>0</v>
      </c>
      <c r="O307" s="87">
        <f>'[1]FARS-per obj'!O8797</f>
        <v>0</v>
      </c>
      <c r="P307" s="87">
        <f>'[1]FARS-per obj'!P8797</f>
        <v>0</v>
      </c>
      <c r="Q307" s="72">
        <f t="shared" si="150"/>
        <v>0</v>
      </c>
      <c r="R307" s="87">
        <f>'[1]FARS-per obj'!R8797</f>
        <v>0</v>
      </c>
      <c r="S307" s="87">
        <f>'[1]FARS-per obj'!S8797</f>
        <v>0</v>
      </c>
      <c r="T307" s="87">
        <f>'[1]FARS-per obj'!T8797</f>
        <v>0</v>
      </c>
      <c r="U307" s="87">
        <f>'[1]FARS-per obj'!U8797</f>
        <v>0</v>
      </c>
      <c r="V307" s="72">
        <f t="shared" si="151"/>
        <v>0</v>
      </c>
      <c r="W307" s="72">
        <f t="shared" si="152"/>
        <v>0</v>
      </c>
      <c r="X307" s="72">
        <f t="shared" si="153"/>
        <v>0</v>
      </c>
      <c r="Y307" s="87">
        <f>'[1]FARS-per obj'!Y8797</f>
        <v>0</v>
      </c>
      <c r="Z307" s="87">
        <f>'[1]FARS-per obj'!Z8797</f>
        <v>0</v>
      </c>
      <c r="AA307" s="139"/>
      <c r="AB307" s="25"/>
    </row>
    <row r="308" spans="1:28" x14ac:dyDescent="0.25">
      <c r="A308" s="84"/>
      <c r="C308" s="8" t="s">
        <v>57</v>
      </c>
      <c r="D308" s="86" t="s">
        <v>64</v>
      </c>
      <c r="E308" s="87">
        <f>'[1]FARS-per obj'!E8798</f>
        <v>0</v>
      </c>
      <c r="F308" s="87">
        <f>'[1]FARS-per obj'!F8798</f>
        <v>0</v>
      </c>
      <c r="G308" s="87">
        <f t="shared" si="154"/>
        <v>0</v>
      </c>
      <c r="H308" s="87">
        <f>'[1]FARS-per obj'!H8798</f>
        <v>0</v>
      </c>
      <c r="I308" s="87">
        <f>'[1]FARS-per obj'!I8798</f>
        <v>0</v>
      </c>
      <c r="J308" s="87">
        <f>'[1]FARS-per obj'!J8798</f>
        <v>0</v>
      </c>
      <c r="K308" s="87">
        <f>'[1]FARS-per obj'!K8798</f>
        <v>0</v>
      </c>
      <c r="L308" s="87">
        <f t="shared" si="155"/>
        <v>0</v>
      </c>
      <c r="M308" s="87">
        <f>'[1]FARS-per obj'!M8798</f>
        <v>0</v>
      </c>
      <c r="N308" s="87">
        <f>'[1]FARS-per obj'!N8798</f>
        <v>0</v>
      </c>
      <c r="O308" s="87">
        <f>'[1]FARS-per obj'!O8798</f>
        <v>0</v>
      </c>
      <c r="P308" s="87">
        <f>'[1]FARS-per obj'!P8798</f>
        <v>0</v>
      </c>
      <c r="Q308" s="72">
        <f t="shared" si="150"/>
        <v>0</v>
      </c>
      <c r="R308" s="87">
        <f>'[1]FARS-per obj'!R8798</f>
        <v>0</v>
      </c>
      <c r="S308" s="87">
        <f>'[1]FARS-per obj'!S8798</f>
        <v>0</v>
      </c>
      <c r="T308" s="87">
        <f>'[1]FARS-per obj'!T8798</f>
        <v>0</v>
      </c>
      <c r="U308" s="87">
        <f>'[1]FARS-per obj'!U8798</f>
        <v>0</v>
      </c>
      <c r="V308" s="72">
        <f t="shared" si="151"/>
        <v>0</v>
      </c>
      <c r="W308" s="72">
        <f t="shared" si="152"/>
        <v>0</v>
      </c>
      <c r="X308" s="72">
        <f t="shared" si="153"/>
        <v>0</v>
      </c>
      <c r="Y308" s="87">
        <f>'[1]FARS-per obj'!Y8798</f>
        <v>0</v>
      </c>
      <c r="Z308" s="87">
        <f>'[1]FARS-per obj'!Z8798</f>
        <v>0</v>
      </c>
      <c r="AA308" s="139"/>
      <c r="AB308" s="25"/>
    </row>
    <row r="309" spans="1:28" x14ac:dyDescent="0.25">
      <c r="A309" s="84"/>
      <c r="C309" s="8" t="s">
        <v>59</v>
      </c>
      <c r="D309" s="86" t="s">
        <v>65</v>
      </c>
      <c r="E309" s="87">
        <f>'[1]FARS-per obj'!E8799</f>
        <v>0</v>
      </c>
      <c r="F309" s="87">
        <f>'[1]FARS-per obj'!F8799</f>
        <v>0</v>
      </c>
      <c r="G309" s="87">
        <f t="shared" si="154"/>
        <v>0</v>
      </c>
      <c r="H309" s="87">
        <f>'[1]FARS-per obj'!H8799</f>
        <v>0</v>
      </c>
      <c r="I309" s="87">
        <f>'[1]FARS-per obj'!I8799</f>
        <v>0</v>
      </c>
      <c r="J309" s="87">
        <f>'[1]FARS-per obj'!J8799</f>
        <v>0</v>
      </c>
      <c r="K309" s="87">
        <f>'[1]FARS-per obj'!K8799</f>
        <v>0</v>
      </c>
      <c r="L309" s="87">
        <f t="shared" si="155"/>
        <v>0</v>
      </c>
      <c r="M309" s="87">
        <f>'[1]FARS-per obj'!M8799</f>
        <v>0</v>
      </c>
      <c r="N309" s="87">
        <f>'[1]FARS-per obj'!N8799</f>
        <v>0</v>
      </c>
      <c r="O309" s="87">
        <f>'[1]FARS-per obj'!O8799</f>
        <v>0</v>
      </c>
      <c r="P309" s="87">
        <f>'[1]FARS-per obj'!P8799</f>
        <v>0</v>
      </c>
      <c r="Q309" s="72">
        <f t="shared" si="150"/>
        <v>0</v>
      </c>
      <c r="R309" s="87">
        <f>'[1]FARS-per obj'!R8799</f>
        <v>0</v>
      </c>
      <c r="S309" s="87">
        <f>'[1]FARS-per obj'!S8799</f>
        <v>0</v>
      </c>
      <c r="T309" s="87">
        <f>'[1]FARS-per obj'!T8799</f>
        <v>0</v>
      </c>
      <c r="U309" s="87">
        <f>'[1]FARS-per obj'!U8799</f>
        <v>0</v>
      </c>
      <c r="V309" s="72">
        <f t="shared" si="151"/>
        <v>0</v>
      </c>
      <c r="W309" s="72">
        <f t="shared" si="152"/>
        <v>0</v>
      </c>
      <c r="X309" s="72">
        <f t="shared" si="153"/>
        <v>0</v>
      </c>
      <c r="Y309" s="87">
        <f>'[1]FARS-per obj'!Y8799</f>
        <v>0</v>
      </c>
      <c r="Z309" s="87">
        <f>'[1]FARS-per obj'!Z8799</f>
        <v>0</v>
      </c>
      <c r="AA309" s="139"/>
      <c r="AB309" s="25"/>
    </row>
    <row r="310" spans="1:28" x14ac:dyDescent="0.25">
      <c r="A310" s="84"/>
      <c r="B310" s="20" t="s">
        <v>66</v>
      </c>
      <c r="C310" s="8"/>
      <c r="D310" s="86"/>
      <c r="E310" s="87">
        <f>'[1]FARS-per obj'!E8800</f>
        <v>0</v>
      </c>
      <c r="F310" s="87">
        <f>'[1]FARS-per obj'!F8800</f>
        <v>0</v>
      </c>
      <c r="G310" s="87">
        <f t="shared" si="154"/>
        <v>0</v>
      </c>
      <c r="H310" s="87">
        <f>'[1]FARS-per obj'!H8800</f>
        <v>0</v>
      </c>
      <c r="I310" s="87">
        <f>'[1]FARS-per obj'!I8800</f>
        <v>0</v>
      </c>
      <c r="J310" s="87">
        <f>'[1]FARS-per obj'!J8800</f>
        <v>0</v>
      </c>
      <c r="K310" s="87">
        <f>'[1]FARS-per obj'!K8800</f>
        <v>0</v>
      </c>
      <c r="L310" s="87">
        <f t="shared" si="155"/>
        <v>0</v>
      </c>
      <c r="M310" s="87">
        <f>'[1]FARS-per obj'!M8800</f>
        <v>0</v>
      </c>
      <c r="N310" s="87">
        <f>'[1]FARS-per obj'!N8800</f>
        <v>0</v>
      </c>
      <c r="O310" s="87">
        <f>'[1]FARS-per obj'!O8800</f>
        <v>0</v>
      </c>
      <c r="P310" s="87">
        <f>'[1]FARS-per obj'!P8800</f>
        <v>0</v>
      </c>
      <c r="Q310" s="72">
        <f t="shared" si="150"/>
        <v>0</v>
      </c>
      <c r="R310" s="87">
        <f>'[1]FARS-per obj'!R8800</f>
        <v>0</v>
      </c>
      <c r="S310" s="87">
        <f>'[1]FARS-per obj'!S8800</f>
        <v>0</v>
      </c>
      <c r="T310" s="87">
        <f>'[1]FARS-per obj'!T8800</f>
        <v>0</v>
      </c>
      <c r="U310" s="87">
        <f>'[1]FARS-per obj'!U8800</f>
        <v>0</v>
      </c>
      <c r="V310" s="72">
        <f t="shared" si="151"/>
        <v>0</v>
      </c>
      <c r="W310" s="72">
        <f t="shared" si="152"/>
        <v>0</v>
      </c>
      <c r="X310" s="72">
        <f t="shared" si="153"/>
        <v>0</v>
      </c>
      <c r="Y310" s="87">
        <f>'[1]FARS-per obj'!Y8800</f>
        <v>0</v>
      </c>
      <c r="Z310" s="87">
        <f>'[1]FARS-per obj'!Z8800</f>
        <v>0</v>
      </c>
      <c r="AA310" s="139"/>
      <c r="AB310" s="25"/>
    </row>
    <row r="311" spans="1:28" x14ac:dyDescent="0.25">
      <c r="A311" s="84"/>
      <c r="C311" s="8" t="s">
        <v>62</v>
      </c>
      <c r="D311" s="86" t="s">
        <v>67</v>
      </c>
      <c r="E311" s="87">
        <f>'[1]FARS-per obj'!E8801</f>
        <v>0</v>
      </c>
      <c r="F311" s="87">
        <f>'[1]FARS-per obj'!F8801</f>
        <v>0</v>
      </c>
      <c r="G311" s="87">
        <f t="shared" si="154"/>
        <v>0</v>
      </c>
      <c r="H311" s="87">
        <f>'[1]FARS-per obj'!H8801</f>
        <v>0</v>
      </c>
      <c r="I311" s="87">
        <f>'[1]FARS-per obj'!I8801</f>
        <v>0</v>
      </c>
      <c r="J311" s="87">
        <f>'[1]FARS-per obj'!J8801</f>
        <v>0</v>
      </c>
      <c r="K311" s="87">
        <f>'[1]FARS-per obj'!K8801</f>
        <v>0</v>
      </c>
      <c r="L311" s="87">
        <f t="shared" si="155"/>
        <v>0</v>
      </c>
      <c r="M311" s="87">
        <f>'[1]FARS-per obj'!M8801</f>
        <v>0</v>
      </c>
      <c r="N311" s="87">
        <f>'[1]FARS-per obj'!N8801</f>
        <v>0</v>
      </c>
      <c r="O311" s="87">
        <f>'[1]FARS-per obj'!O8801</f>
        <v>0</v>
      </c>
      <c r="P311" s="87">
        <f>'[1]FARS-per obj'!P8801</f>
        <v>0</v>
      </c>
      <c r="Q311" s="72">
        <f t="shared" si="150"/>
        <v>0</v>
      </c>
      <c r="R311" s="87">
        <f>'[1]FARS-per obj'!R8801</f>
        <v>0</v>
      </c>
      <c r="S311" s="87">
        <f>'[1]FARS-per obj'!S8801</f>
        <v>0</v>
      </c>
      <c r="T311" s="87">
        <f>'[1]FARS-per obj'!T8801</f>
        <v>0</v>
      </c>
      <c r="U311" s="87">
        <f>'[1]FARS-per obj'!U8801</f>
        <v>0</v>
      </c>
      <c r="V311" s="72">
        <f t="shared" si="151"/>
        <v>0</v>
      </c>
      <c r="W311" s="72">
        <f t="shared" si="152"/>
        <v>0</v>
      </c>
      <c r="X311" s="72">
        <f t="shared" si="153"/>
        <v>0</v>
      </c>
      <c r="Y311" s="87">
        <f>'[1]FARS-per obj'!Y8801</f>
        <v>0</v>
      </c>
      <c r="Z311" s="87">
        <f>'[1]FARS-per obj'!Z8801</f>
        <v>0</v>
      </c>
      <c r="AA311" s="139"/>
      <c r="AB311" s="25"/>
    </row>
    <row r="312" spans="1:28" x14ac:dyDescent="0.25">
      <c r="A312" s="84"/>
      <c r="C312" s="8" t="s">
        <v>57</v>
      </c>
      <c r="D312" s="86" t="s">
        <v>68</v>
      </c>
      <c r="E312" s="87">
        <f>'[1]FARS-per obj'!E8802</f>
        <v>0</v>
      </c>
      <c r="F312" s="87">
        <f>'[1]FARS-per obj'!F8802</f>
        <v>0</v>
      </c>
      <c r="G312" s="87">
        <f t="shared" si="154"/>
        <v>0</v>
      </c>
      <c r="H312" s="87">
        <f>'[1]FARS-per obj'!H8802</f>
        <v>0</v>
      </c>
      <c r="I312" s="87">
        <f>'[1]FARS-per obj'!I8802</f>
        <v>0</v>
      </c>
      <c r="J312" s="87">
        <f>'[1]FARS-per obj'!J8802</f>
        <v>0</v>
      </c>
      <c r="K312" s="87">
        <f>'[1]FARS-per obj'!K8802</f>
        <v>0</v>
      </c>
      <c r="L312" s="87">
        <f t="shared" si="155"/>
        <v>0</v>
      </c>
      <c r="M312" s="87">
        <f>'[1]FARS-per obj'!M8802</f>
        <v>0</v>
      </c>
      <c r="N312" s="87">
        <f>'[1]FARS-per obj'!N8802</f>
        <v>0</v>
      </c>
      <c r="O312" s="87">
        <f>'[1]FARS-per obj'!O8802</f>
        <v>0</v>
      </c>
      <c r="P312" s="87">
        <f>'[1]FARS-per obj'!P8802</f>
        <v>0</v>
      </c>
      <c r="Q312" s="72">
        <f t="shared" si="150"/>
        <v>0</v>
      </c>
      <c r="R312" s="87">
        <f>'[1]FARS-per obj'!R8802</f>
        <v>0</v>
      </c>
      <c r="S312" s="87">
        <f>'[1]FARS-per obj'!S8802</f>
        <v>0</v>
      </c>
      <c r="T312" s="87">
        <f>'[1]FARS-per obj'!T8802</f>
        <v>0</v>
      </c>
      <c r="U312" s="87">
        <f>'[1]FARS-per obj'!U8802</f>
        <v>0</v>
      </c>
      <c r="V312" s="72">
        <f t="shared" si="151"/>
        <v>0</v>
      </c>
      <c r="W312" s="72">
        <f t="shared" si="152"/>
        <v>0</v>
      </c>
      <c r="X312" s="72">
        <f t="shared" si="153"/>
        <v>0</v>
      </c>
      <c r="Y312" s="87">
        <f>'[1]FARS-per obj'!Y8802</f>
        <v>0</v>
      </c>
      <c r="Z312" s="87">
        <f>'[1]FARS-per obj'!Z8802</f>
        <v>0</v>
      </c>
      <c r="AA312" s="139"/>
      <c r="AB312" s="25"/>
    </row>
    <row r="313" spans="1:28" x14ac:dyDescent="0.25">
      <c r="A313" s="84"/>
      <c r="C313" s="8" t="s">
        <v>59</v>
      </c>
      <c r="D313" s="86" t="s">
        <v>69</v>
      </c>
      <c r="E313" s="87">
        <f>'[1]FARS-per obj'!E8803</f>
        <v>0</v>
      </c>
      <c r="F313" s="87">
        <f>'[1]FARS-per obj'!F8803</f>
        <v>0</v>
      </c>
      <c r="G313" s="87">
        <f t="shared" si="154"/>
        <v>0</v>
      </c>
      <c r="H313" s="87">
        <f>'[1]FARS-per obj'!H8803</f>
        <v>0</v>
      </c>
      <c r="I313" s="87">
        <f>'[1]FARS-per obj'!I8803</f>
        <v>0</v>
      </c>
      <c r="J313" s="87">
        <f>'[1]FARS-per obj'!J8803</f>
        <v>0</v>
      </c>
      <c r="K313" s="87">
        <f>'[1]FARS-per obj'!K8803</f>
        <v>0</v>
      </c>
      <c r="L313" s="87">
        <f t="shared" si="155"/>
        <v>0</v>
      </c>
      <c r="M313" s="87">
        <f>'[1]FARS-per obj'!M8803</f>
        <v>0</v>
      </c>
      <c r="N313" s="87">
        <f>'[1]FARS-per obj'!N8803</f>
        <v>0</v>
      </c>
      <c r="O313" s="87">
        <f>'[1]FARS-per obj'!O8803</f>
        <v>0</v>
      </c>
      <c r="P313" s="87">
        <f>'[1]FARS-per obj'!P8803</f>
        <v>0</v>
      </c>
      <c r="Q313" s="72">
        <f t="shared" si="150"/>
        <v>0</v>
      </c>
      <c r="R313" s="87">
        <f>'[1]FARS-per obj'!R8803</f>
        <v>0</v>
      </c>
      <c r="S313" s="87">
        <f>'[1]FARS-per obj'!S8803</f>
        <v>0</v>
      </c>
      <c r="T313" s="87">
        <f>'[1]FARS-per obj'!T8803</f>
        <v>0</v>
      </c>
      <c r="U313" s="87">
        <f>'[1]FARS-per obj'!U8803</f>
        <v>0</v>
      </c>
      <c r="V313" s="72">
        <f t="shared" si="151"/>
        <v>0</v>
      </c>
      <c r="W313" s="72">
        <f t="shared" si="152"/>
        <v>0</v>
      </c>
      <c r="X313" s="72">
        <f t="shared" si="153"/>
        <v>0</v>
      </c>
      <c r="Y313" s="87">
        <f>'[1]FARS-per obj'!Y8803</f>
        <v>0</v>
      </c>
      <c r="Z313" s="87">
        <f>'[1]FARS-per obj'!Z8803</f>
        <v>0</v>
      </c>
      <c r="AA313" s="139"/>
      <c r="AB313" s="25"/>
    </row>
    <row r="314" spans="1:28" x14ac:dyDescent="0.25">
      <c r="A314" s="84"/>
      <c r="B314" s="20" t="s">
        <v>70</v>
      </c>
      <c r="C314" s="8"/>
      <c r="D314" s="86" t="s">
        <v>71</v>
      </c>
      <c r="E314" s="87">
        <f>'[1]FARS-per obj'!E8804</f>
        <v>0</v>
      </c>
      <c r="F314" s="87">
        <f>'[1]FARS-per obj'!F8804</f>
        <v>0</v>
      </c>
      <c r="G314" s="87">
        <f t="shared" si="154"/>
        <v>0</v>
      </c>
      <c r="H314" s="87">
        <f>'[1]FARS-per obj'!H8804</f>
        <v>0</v>
      </c>
      <c r="I314" s="87">
        <f>'[1]FARS-per obj'!I8804</f>
        <v>0</v>
      </c>
      <c r="J314" s="87">
        <f>'[1]FARS-per obj'!J8804</f>
        <v>0</v>
      </c>
      <c r="K314" s="87">
        <f>'[1]FARS-per obj'!K8804</f>
        <v>0</v>
      </c>
      <c r="L314" s="87">
        <f t="shared" si="155"/>
        <v>0</v>
      </c>
      <c r="M314" s="87">
        <f>'[1]FARS-per obj'!M8804</f>
        <v>0</v>
      </c>
      <c r="N314" s="87">
        <f>'[1]FARS-per obj'!N8804</f>
        <v>0</v>
      </c>
      <c r="O314" s="87">
        <f>'[1]FARS-per obj'!O8804</f>
        <v>0</v>
      </c>
      <c r="P314" s="87">
        <f>'[1]FARS-per obj'!P8804</f>
        <v>0</v>
      </c>
      <c r="Q314" s="72">
        <f t="shared" si="150"/>
        <v>0</v>
      </c>
      <c r="R314" s="87">
        <f>'[1]FARS-per obj'!R8804</f>
        <v>0</v>
      </c>
      <c r="S314" s="87">
        <f>'[1]FARS-per obj'!S8804</f>
        <v>0</v>
      </c>
      <c r="T314" s="87">
        <f>'[1]FARS-per obj'!T8804</f>
        <v>0</v>
      </c>
      <c r="U314" s="87">
        <f>'[1]FARS-per obj'!U8804</f>
        <v>0</v>
      </c>
      <c r="V314" s="72">
        <f t="shared" si="151"/>
        <v>0</v>
      </c>
      <c r="W314" s="72">
        <f t="shared" si="152"/>
        <v>0</v>
      </c>
      <c r="X314" s="72">
        <f t="shared" si="153"/>
        <v>0</v>
      </c>
      <c r="Y314" s="87">
        <f>'[1]FARS-per obj'!Y8804</f>
        <v>0</v>
      </c>
      <c r="Z314" s="87">
        <f>'[1]FARS-per obj'!Z8804</f>
        <v>0</v>
      </c>
      <c r="AA314" s="139"/>
      <c r="AB314" s="25"/>
    </row>
    <row r="315" spans="1:28" x14ac:dyDescent="0.25">
      <c r="A315" s="84"/>
      <c r="B315" s="20" t="s">
        <v>72</v>
      </c>
      <c r="C315" s="8"/>
      <c r="D315" s="86" t="s">
        <v>73</v>
      </c>
      <c r="E315" s="87">
        <f>'[1]FARS-per obj'!E8805</f>
        <v>0</v>
      </c>
      <c r="F315" s="87">
        <f>'[1]FARS-per obj'!F8805</f>
        <v>0</v>
      </c>
      <c r="G315" s="87">
        <f t="shared" si="154"/>
        <v>0</v>
      </c>
      <c r="H315" s="87">
        <f>'[1]FARS-per obj'!H8805</f>
        <v>0</v>
      </c>
      <c r="I315" s="87">
        <f>'[1]FARS-per obj'!I8805</f>
        <v>0</v>
      </c>
      <c r="J315" s="87">
        <f>'[1]FARS-per obj'!J8805</f>
        <v>0</v>
      </c>
      <c r="K315" s="87">
        <f>'[1]FARS-per obj'!K8805</f>
        <v>0</v>
      </c>
      <c r="L315" s="87">
        <f t="shared" si="155"/>
        <v>0</v>
      </c>
      <c r="M315" s="87">
        <f>'[1]FARS-per obj'!M8805</f>
        <v>0</v>
      </c>
      <c r="N315" s="87">
        <f>'[1]FARS-per obj'!N8805</f>
        <v>0</v>
      </c>
      <c r="O315" s="87">
        <f>'[1]FARS-per obj'!O8805</f>
        <v>0</v>
      </c>
      <c r="P315" s="87">
        <f>'[1]FARS-per obj'!P8805</f>
        <v>0</v>
      </c>
      <c r="Q315" s="72">
        <f t="shared" si="150"/>
        <v>0</v>
      </c>
      <c r="R315" s="87">
        <f>'[1]FARS-per obj'!R8805</f>
        <v>0</v>
      </c>
      <c r="S315" s="87">
        <f>'[1]FARS-per obj'!S8805</f>
        <v>0</v>
      </c>
      <c r="T315" s="87">
        <f>'[1]FARS-per obj'!T8805</f>
        <v>0</v>
      </c>
      <c r="U315" s="87">
        <f>'[1]FARS-per obj'!U8805</f>
        <v>0</v>
      </c>
      <c r="V315" s="72">
        <f t="shared" si="151"/>
        <v>0</v>
      </c>
      <c r="W315" s="72">
        <f t="shared" si="152"/>
        <v>0</v>
      </c>
      <c r="X315" s="72">
        <f t="shared" si="153"/>
        <v>0</v>
      </c>
      <c r="Y315" s="87">
        <f>'[1]FARS-per obj'!Y8805</f>
        <v>0</v>
      </c>
      <c r="Z315" s="87">
        <f>'[1]FARS-per obj'!Z8805</f>
        <v>0</v>
      </c>
      <c r="AA315" s="139"/>
      <c r="AB315" s="25"/>
    </row>
    <row r="316" spans="1:28" x14ac:dyDescent="0.25">
      <c r="A316" s="84"/>
      <c r="B316" s="20" t="s">
        <v>74</v>
      </c>
      <c r="C316" s="8"/>
      <c r="D316" s="86"/>
      <c r="E316" s="87">
        <f>'[1]FARS-per obj'!E8806</f>
        <v>0</v>
      </c>
      <c r="F316" s="87">
        <f>'[1]FARS-per obj'!F8806</f>
        <v>0</v>
      </c>
      <c r="G316" s="87">
        <f t="shared" si="154"/>
        <v>0</v>
      </c>
      <c r="H316" s="87">
        <f>'[1]FARS-per obj'!H8806</f>
        <v>0</v>
      </c>
      <c r="I316" s="87">
        <f>'[1]FARS-per obj'!I8806</f>
        <v>0</v>
      </c>
      <c r="J316" s="87">
        <f>'[1]FARS-per obj'!J8806</f>
        <v>0</v>
      </c>
      <c r="K316" s="87">
        <f>'[1]FARS-per obj'!K8806</f>
        <v>0</v>
      </c>
      <c r="L316" s="87">
        <f t="shared" si="155"/>
        <v>0</v>
      </c>
      <c r="M316" s="87">
        <f>'[1]FARS-per obj'!M8806</f>
        <v>0</v>
      </c>
      <c r="N316" s="87">
        <f>'[1]FARS-per obj'!N8806</f>
        <v>0</v>
      </c>
      <c r="O316" s="87">
        <f>'[1]FARS-per obj'!O8806</f>
        <v>0</v>
      </c>
      <c r="P316" s="87">
        <f>'[1]FARS-per obj'!P8806</f>
        <v>0</v>
      </c>
      <c r="Q316" s="72">
        <f t="shared" si="150"/>
        <v>0</v>
      </c>
      <c r="R316" s="87">
        <f>'[1]FARS-per obj'!R8806</f>
        <v>0</v>
      </c>
      <c r="S316" s="87">
        <f>'[1]FARS-per obj'!S8806</f>
        <v>0</v>
      </c>
      <c r="T316" s="87">
        <f>'[1]FARS-per obj'!T8806</f>
        <v>0</v>
      </c>
      <c r="U316" s="87">
        <f>'[1]FARS-per obj'!U8806</f>
        <v>0</v>
      </c>
      <c r="V316" s="72">
        <f t="shared" si="151"/>
        <v>0</v>
      </c>
      <c r="W316" s="72">
        <f t="shared" si="152"/>
        <v>0</v>
      </c>
      <c r="X316" s="72">
        <f t="shared" si="153"/>
        <v>0</v>
      </c>
      <c r="Y316" s="87">
        <f>'[1]FARS-per obj'!Y8806</f>
        <v>0</v>
      </c>
      <c r="Z316" s="87">
        <f>'[1]FARS-per obj'!Z8806</f>
        <v>0</v>
      </c>
      <c r="AA316" s="139"/>
      <c r="AB316" s="25"/>
    </row>
    <row r="317" spans="1:28" x14ac:dyDescent="0.25">
      <c r="A317" s="84"/>
      <c r="C317" s="8" t="s">
        <v>62</v>
      </c>
      <c r="D317" s="86" t="s">
        <v>75</v>
      </c>
      <c r="E317" s="87">
        <f>'[1]FARS-per obj'!E8807</f>
        <v>0</v>
      </c>
      <c r="F317" s="87">
        <f>'[1]FARS-per obj'!F8807</f>
        <v>0</v>
      </c>
      <c r="G317" s="87">
        <f t="shared" si="154"/>
        <v>0</v>
      </c>
      <c r="H317" s="87">
        <f>'[1]FARS-per obj'!H8807</f>
        <v>0</v>
      </c>
      <c r="I317" s="87">
        <f>'[1]FARS-per obj'!I8807</f>
        <v>0</v>
      </c>
      <c r="J317" s="87">
        <f>'[1]FARS-per obj'!J8807</f>
        <v>0</v>
      </c>
      <c r="K317" s="87">
        <f>'[1]FARS-per obj'!K8807</f>
        <v>0</v>
      </c>
      <c r="L317" s="87">
        <f t="shared" si="155"/>
        <v>0</v>
      </c>
      <c r="M317" s="87">
        <f>'[1]FARS-per obj'!M8807</f>
        <v>0</v>
      </c>
      <c r="N317" s="87">
        <f>'[1]FARS-per obj'!N8807</f>
        <v>0</v>
      </c>
      <c r="O317" s="87">
        <f>'[1]FARS-per obj'!O8807</f>
        <v>0</v>
      </c>
      <c r="P317" s="87">
        <f>'[1]FARS-per obj'!P8807</f>
        <v>0</v>
      </c>
      <c r="Q317" s="72">
        <f t="shared" si="150"/>
        <v>0</v>
      </c>
      <c r="R317" s="87">
        <f>'[1]FARS-per obj'!R8807</f>
        <v>0</v>
      </c>
      <c r="S317" s="87">
        <f>'[1]FARS-per obj'!S8807</f>
        <v>0</v>
      </c>
      <c r="T317" s="87">
        <f>'[1]FARS-per obj'!T8807</f>
        <v>0</v>
      </c>
      <c r="U317" s="87">
        <f>'[1]FARS-per obj'!U8807</f>
        <v>0</v>
      </c>
      <c r="V317" s="72">
        <f t="shared" si="151"/>
        <v>0</v>
      </c>
      <c r="W317" s="72">
        <f t="shared" si="152"/>
        <v>0</v>
      </c>
      <c r="X317" s="72">
        <f t="shared" si="153"/>
        <v>0</v>
      </c>
      <c r="Y317" s="87">
        <f>'[1]FARS-per obj'!Y8807</f>
        <v>0</v>
      </c>
      <c r="Z317" s="87">
        <f>'[1]FARS-per obj'!Z8807</f>
        <v>0</v>
      </c>
      <c r="AA317" s="139"/>
      <c r="AB317" s="25"/>
    </row>
    <row r="318" spans="1:28" x14ac:dyDescent="0.25">
      <c r="A318" s="84"/>
      <c r="C318" s="8" t="s">
        <v>59</v>
      </c>
      <c r="D318" s="86" t="s">
        <v>76</v>
      </c>
      <c r="E318" s="87">
        <f>'[1]FARS-per obj'!E8808</f>
        <v>0</v>
      </c>
      <c r="F318" s="87">
        <f>'[1]FARS-per obj'!F8808</f>
        <v>0</v>
      </c>
      <c r="G318" s="87">
        <f t="shared" si="154"/>
        <v>0</v>
      </c>
      <c r="H318" s="87">
        <f>'[1]FARS-per obj'!H8808</f>
        <v>0</v>
      </c>
      <c r="I318" s="87">
        <f>'[1]FARS-per obj'!I8808</f>
        <v>0</v>
      </c>
      <c r="J318" s="87">
        <f>'[1]FARS-per obj'!J8808</f>
        <v>0</v>
      </c>
      <c r="K318" s="87">
        <f>'[1]FARS-per obj'!K8808</f>
        <v>0</v>
      </c>
      <c r="L318" s="87">
        <f t="shared" si="155"/>
        <v>0</v>
      </c>
      <c r="M318" s="87">
        <f>'[1]FARS-per obj'!M8808</f>
        <v>0</v>
      </c>
      <c r="N318" s="87">
        <f>'[1]FARS-per obj'!N8808</f>
        <v>0</v>
      </c>
      <c r="O318" s="87">
        <f>'[1]FARS-per obj'!O8808</f>
        <v>0</v>
      </c>
      <c r="P318" s="87">
        <f>'[1]FARS-per obj'!P8808</f>
        <v>0</v>
      </c>
      <c r="Q318" s="72">
        <f t="shared" si="150"/>
        <v>0</v>
      </c>
      <c r="R318" s="87">
        <f>'[1]FARS-per obj'!R8808</f>
        <v>0</v>
      </c>
      <c r="S318" s="87">
        <f>'[1]FARS-per obj'!S8808</f>
        <v>0</v>
      </c>
      <c r="T318" s="87">
        <f>'[1]FARS-per obj'!T8808</f>
        <v>0</v>
      </c>
      <c r="U318" s="87">
        <f>'[1]FARS-per obj'!U8808</f>
        <v>0</v>
      </c>
      <c r="V318" s="72">
        <f t="shared" si="151"/>
        <v>0</v>
      </c>
      <c r="W318" s="72">
        <f t="shared" si="152"/>
        <v>0</v>
      </c>
      <c r="X318" s="72">
        <f t="shared" si="153"/>
        <v>0</v>
      </c>
      <c r="Y318" s="87">
        <f>'[1]FARS-per obj'!Y8808</f>
        <v>0</v>
      </c>
      <c r="Z318" s="87">
        <f>'[1]FARS-per obj'!Z8808</f>
        <v>0</v>
      </c>
      <c r="AA318" s="139"/>
      <c r="AB318" s="25"/>
    </row>
    <row r="319" spans="1:28" x14ac:dyDescent="0.25">
      <c r="A319" s="84"/>
      <c r="B319" s="20" t="s">
        <v>77</v>
      </c>
      <c r="C319" s="8"/>
      <c r="D319" s="86"/>
      <c r="E319" s="87">
        <f>'[1]FARS-per obj'!E8809</f>
        <v>0</v>
      </c>
      <c r="F319" s="87">
        <f>'[1]FARS-per obj'!F8809</f>
        <v>0</v>
      </c>
      <c r="G319" s="87">
        <f t="shared" si="154"/>
        <v>0</v>
      </c>
      <c r="H319" s="87">
        <f>'[1]FARS-per obj'!H8809</f>
        <v>0</v>
      </c>
      <c r="I319" s="87">
        <f>'[1]FARS-per obj'!I8809</f>
        <v>0</v>
      </c>
      <c r="J319" s="87">
        <f>'[1]FARS-per obj'!J8809</f>
        <v>0</v>
      </c>
      <c r="K319" s="87">
        <f>'[1]FARS-per obj'!K8809</f>
        <v>0</v>
      </c>
      <c r="L319" s="87">
        <f t="shared" si="155"/>
        <v>0</v>
      </c>
      <c r="M319" s="87">
        <f>'[1]FARS-per obj'!M8809</f>
        <v>0</v>
      </c>
      <c r="N319" s="87">
        <f>'[1]FARS-per obj'!N8809</f>
        <v>0</v>
      </c>
      <c r="O319" s="87">
        <f>'[1]FARS-per obj'!O8809</f>
        <v>0</v>
      </c>
      <c r="P319" s="87">
        <f>'[1]FARS-per obj'!P8809</f>
        <v>0</v>
      </c>
      <c r="Q319" s="72">
        <f t="shared" si="150"/>
        <v>0</v>
      </c>
      <c r="R319" s="87">
        <f>'[1]FARS-per obj'!R8809</f>
        <v>0</v>
      </c>
      <c r="S319" s="87">
        <f>'[1]FARS-per obj'!S8809</f>
        <v>0</v>
      </c>
      <c r="T319" s="87">
        <f>'[1]FARS-per obj'!T8809</f>
        <v>0</v>
      </c>
      <c r="U319" s="87">
        <f>'[1]FARS-per obj'!U8809</f>
        <v>0</v>
      </c>
      <c r="V319" s="72">
        <f t="shared" si="151"/>
        <v>0</v>
      </c>
      <c r="W319" s="72">
        <f t="shared" si="152"/>
        <v>0</v>
      </c>
      <c r="X319" s="72">
        <f t="shared" si="153"/>
        <v>0</v>
      </c>
      <c r="Y319" s="87">
        <f>'[1]FARS-per obj'!Y8809</f>
        <v>0</v>
      </c>
      <c r="Z319" s="87">
        <f>'[1]FARS-per obj'!Z8809</f>
        <v>0</v>
      </c>
      <c r="AA319" s="139"/>
      <c r="AB319" s="25"/>
    </row>
    <row r="320" spans="1:28" x14ac:dyDescent="0.25">
      <c r="A320" s="84"/>
      <c r="C320" s="8" t="s">
        <v>77</v>
      </c>
      <c r="D320" s="86" t="s">
        <v>78</v>
      </c>
      <c r="E320" s="87">
        <f>'[1]FARS-per obj'!E8810</f>
        <v>0</v>
      </c>
      <c r="F320" s="87">
        <f>'[1]FARS-per obj'!F8810</f>
        <v>0</v>
      </c>
      <c r="G320" s="87">
        <f t="shared" si="154"/>
        <v>0</v>
      </c>
      <c r="H320" s="87">
        <f>'[1]FARS-per obj'!H8810</f>
        <v>0</v>
      </c>
      <c r="I320" s="87">
        <f>'[1]FARS-per obj'!I8810</f>
        <v>0</v>
      </c>
      <c r="J320" s="87">
        <f>'[1]FARS-per obj'!J8810</f>
        <v>0</v>
      </c>
      <c r="K320" s="87">
        <f>'[1]FARS-per obj'!K8810</f>
        <v>0</v>
      </c>
      <c r="L320" s="87">
        <f t="shared" si="155"/>
        <v>0</v>
      </c>
      <c r="M320" s="87">
        <f>'[1]FARS-per obj'!M8810</f>
        <v>0</v>
      </c>
      <c r="N320" s="87">
        <f>'[1]FARS-per obj'!N8810</f>
        <v>0</v>
      </c>
      <c r="O320" s="87">
        <f>'[1]FARS-per obj'!O8810</f>
        <v>0</v>
      </c>
      <c r="P320" s="87">
        <f>'[1]FARS-per obj'!P8810</f>
        <v>0</v>
      </c>
      <c r="Q320" s="72">
        <f t="shared" si="150"/>
        <v>0</v>
      </c>
      <c r="R320" s="87">
        <f>'[1]FARS-per obj'!R8810</f>
        <v>0</v>
      </c>
      <c r="S320" s="87">
        <f>'[1]FARS-per obj'!S8810</f>
        <v>0</v>
      </c>
      <c r="T320" s="87">
        <f>'[1]FARS-per obj'!T8810</f>
        <v>0</v>
      </c>
      <c r="U320" s="87">
        <f>'[1]FARS-per obj'!U8810</f>
        <v>0</v>
      </c>
      <c r="V320" s="72">
        <f t="shared" si="151"/>
        <v>0</v>
      </c>
      <c r="W320" s="72">
        <f t="shared" si="152"/>
        <v>0</v>
      </c>
      <c r="X320" s="72">
        <f t="shared" si="153"/>
        <v>0</v>
      </c>
      <c r="Y320" s="87">
        <f>'[1]FARS-per obj'!Y8810</f>
        <v>0</v>
      </c>
      <c r="Z320" s="87">
        <f>'[1]FARS-per obj'!Z8810</f>
        <v>0</v>
      </c>
      <c r="AA320" s="139"/>
      <c r="AB320" s="25"/>
    </row>
    <row r="321" spans="1:28" x14ac:dyDescent="0.25">
      <c r="A321" s="84"/>
      <c r="C321" s="8" t="s">
        <v>59</v>
      </c>
      <c r="D321" s="86" t="s">
        <v>79</v>
      </c>
      <c r="E321" s="87">
        <f>'[1]FARS-per obj'!E8811</f>
        <v>0</v>
      </c>
      <c r="F321" s="87">
        <f>'[1]FARS-per obj'!F8811</f>
        <v>0</v>
      </c>
      <c r="G321" s="87">
        <f t="shared" si="154"/>
        <v>0</v>
      </c>
      <c r="H321" s="87">
        <f>'[1]FARS-per obj'!H8811</f>
        <v>0</v>
      </c>
      <c r="I321" s="87">
        <f>'[1]FARS-per obj'!I8811</f>
        <v>0</v>
      </c>
      <c r="J321" s="87">
        <f>'[1]FARS-per obj'!J8811</f>
        <v>0</v>
      </c>
      <c r="K321" s="87">
        <f>'[1]FARS-per obj'!K8811</f>
        <v>0</v>
      </c>
      <c r="L321" s="87">
        <f t="shared" si="155"/>
        <v>0</v>
      </c>
      <c r="M321" s="87">
        <f>'[1]FARS-per obj'!M8811</f>
        <v>0</v>
      </c>
      <c r="N321" s="87">
        <f>'[1]FARS-per obj'!N8811</f>
        <v>0</v>
      </c>
      <c r="O321" s="87">
        <f>'[1]FARS-per obj'!O8811</f>
        <v>0</v>
      </c>
      <c r="P321" s="87">
        <f>'[1]FARS-per obj'!P8811</f>
        <v>0</v>
      </c>
      <c r="Q321" s="72">
        <f t="shared" si="150"/>
        <v>0</v>
      </c>
      <c r="R321" s="87">
        <f>'[1]FARS-per obj'!R8811</f>
        <v>0</v>
      </c>
      <c r="S321" s="87">
        <f>'[1]FARS-per obj'!S8811</f>
        <v>0</v>
      </c>
      <c r="T321" s="87">
        <f>'[1]FARS-per obj'!T8811</f>
        <v>0</v>
      </c>
      <c r="U321" s="87">
        <f>'[1]FARS-per obj'!U8811</f>
        <v>0</v>
      </c>
      <c r="V321" s="72">
        <f t="shared" si="151"/>
        <v>0</v>
      </c>
      <c r="W321" s="72">
        <f t="shared" si="152"/>
        <v>0</v>
      </c>
      <c r="X321" s="72">
        <f t="shared" si="153"/>
        <v>0</v>
      </c>
      <c r="Y321" s="87">
        <f>'[1]FARS-per obj'!Y8811</f>
        <v>0</v>
      </c>
      <c r="Z321" s="87">
        <f>'[1]FARS-per obj'!Z8811</f>
        <v>0</v>
      </c>
      <c r="AA321" s="139"/>
      <c r="AB321" s="25"/>
    </row>
    <row r="322" spans="1:28" x14ac:dyDescent="0.25">
      <c r="A322" s="84"/>
      <c r="B322" s="20" t="s">
        <v>80</v>
      </c>
      <c r="C322" s="8"/>
      <c r="D322" s="86"/>
      <c r="E322" s="87">
        <f>'[1]FARS-per obj'!E8812</f>
        <v>0</v>
      </c>
      <c r="F322" s="87">
        <f>'[1]FARS-per obj'!F8812</f>
        <v>0</v>
      </c>
      <c r="G322" s="87">
        <f t="shared" si="154"/>
        <v>0</v>
      </c>
      <c r="H322" s="87">
        <f>'[1]FARS-per obj'!H8812</f>
        <v>0</v>
      </c>
      <c r="I322" s="87">
        <f>'[1]FARS-per obj'!I8812</f>
        <v>0</v>
      </c>
      <c r="J322" s="87">
        <f>'[1]FARS-per obj'!J8812</f>
        <v>0</v>
      </c>
      <c r="K322" s="87">
        <f>'[1]FARS-per obj'!K8812</f>
        <v>0</v>
      </c>
      <c r="L322" s="87">
        <f t="shared" si="155"/>
        <v>0</v>
      </c>
      <c r="M322" s="87">
        <f>'[1]FARS-per obj'!M8812</f>
        <v>0</v>
      </c>
      <c r="N322" s="87">
        <f>'[1]FARS-per obj'!N8812</f>
        <v>0</v>
      </c>
      <c r="O322" s="87">
        <f>'[1]FARS-per obj'!O8812</f>
        <v>0</v>
      </c>
      <c r="P322" s="87">
        <f>'[1]FARS-per obj'!P8812</f>
        <v>0</v>
      </c>
      <c r="Q322" s="72">
        <f t="shared" si="150"/>
        <v>0</v>
      </c>
      <c r="R322" s="87">
        <f>'[1]FARS-per obj'!R8812</f>
        <v>0</v>
      </c>
      <c r="S322" s="87">
        <f>'[1]FARS-per obj'!S8812</f>
        <v>0</v>
      </c>
      <c r="T322" s="87">
        <f>'[1]FARS-per obj'!T8812</f>
        <v>0</v>
      </c>
      <c r="U322" s="87">
        <f>'[1]FARS-per obj'!U8812</f>
        <v>0</v>
      </c>
      <c r="V322" s="72">
        <f t="shared" si="151"/>
        <v>0</v>
      </c>
      <c r="W322" s="72">
        <f t="shared" si="152"/>
        <v>0</v>
      </c>
      <c r="X322" s="72">
        <f t="shared" si="153"/>
        <v>0</v>
      </c>
      <c r="Y322" s="87">
        <f>'[1]FARS-per obj'!Y8812</f>
        <v>0</v>
      </c>
      <c r="Z322" s="87">
        <f>'[1]FARS-per obj'!Z8812</f>
        <v>0</v>
      </c>
      <c r="AA322" s="139"/>
      <c r="AB322" s="25"/>
    </row>
    <row r="323" spans="1:28" x14ac:dyDescent="0.25">
      <c r="A323" s="84"/>
      <c r="C323" s="8" t="s">
        <v>62</v>
      </c>
      <c r="D323" s="86" t="s">
        <v>81</v>
      </c>
      <c r="E323" s="87">
        <f>'[1]FARS-per obj'!E8813</f>
        <v>0</v>
      </c>
      <c r="F323" s="87">
        <f>'[1]FARS-per obj'!F8813</f>
        <v>0</v>
      </c>
      <c r="G323" s="87">
        <f t="shared" si="154"/>
        <v>0</v>
      </c>
      <c r="H323" s="87">
        <f>'[1]FARS-per obj'!H8813</f>
        <v>0</v>
      </c>
      <c r="I323" s="87">
        <f>'[1]FARS-per obj'!I8813</f>
        <v>0</v>
      </c>
      <c r="J323" s="87">
        <f>'[1]FARS-per obj'!J8813</f>
        <v>0</v>
      </c>
      <c r="K323" s="87">
        <f>'[1]FARS-per obj'!K8813</f>
        <v>0</v>
      </c>
      <c r="L323" s="87">
        <f t="shared" si="155"/>
        <v>0</v>
      </c>
      <c r="M323" s="87">
        <f>'[1]FARS-per obj'!M8813</f>
        <v>0</v>
      </c>
      <c r="N323" s="87">
        <f>'[1]FARS-per obj'!N8813</f>
        <v>0</v>
      </c>
      <c r="O323" s="87">
        <f>'[1]FARS-per obj'!O8813</f>
        <v>0</v>
      </c>
      <c r="P323" s="87">
        <f>'[1]FARS-per obj'!P8813</f>
        <v>0</v>
      </c>
      <c r="Q323" s="72">
        <f t="shared" si="150"/>
        <v>0</v>
      </c>
      <c r="R323" s="87">
        <f>'[1]FARS-per obj'!R8813</f>
        <v>0</v>
      </c>
      <c r="S323" s="87">
        <f>'[1]FARS-per obj'!S8813</f>
        <v>0</v>
      </c>
      <c r="T323" s="87">
        <f>'[1]FARS-per obj'!T8813</f>
        <v>0</v>
      </c>
      <c r="U323" s="87">
        <f>'[1]FARS-per obj'!U8813</f>
        <v>0</v>
      </c>
      <c r="V323" s="72">
        <f t="shared" si="151"/>
        <v>0</v>
      </c>
      <c r="W323" s="72">
        <f t="shared" si="152"/>
        <v>0</v>
      </c>
      <c r="X323" s="72">
        <f t="shared" si="153"/>
        <v>0</v>
      </c>
      <c r="Y323" s="87">
        <f>'[1]FARS-per obj'!Y8813</f>
        <v>0</v>
      </c>
      <c r="Z323" s="87">
        <f>'[1]FARS-per obj'!Z8813</f>
        <v>0</v>
      </c>
      <c r="AA323" s="139"/>
      <c r="AB323" s="25"/>
    </row>
    <row r="324" spans="1:28" x14ac:dyDescent="0.25">
      <c r="A324" s="84"/>
      <c r="C324" s="8" t="s">
        <v>59</v>
      </c>
      <c r="D324" s="86" t="s">
        <v>82</v>
      </c>
      <c r="E324" s="87">
        <f>'[1]FARS-per obj'!E8814</f>
        <v>0</v>
      </c>
      <c r="F324" s="87">
        <f>'[1]FARS-per obj'!F8814</f>
        <v>0</v>
      </c>
      <c r="G324" s="87">
        <f t="shared" si="154"/>
        <v>0</v>
      </c>
      <c r="H324" s="87">
        <f>'[1]FARS-per obj'!H8814</f>
        <v>0</v>
      </c>
      <c r="I324" s="87">
        <f>'[1]FARS-per obj'!I8814</f>
        <v>0</v>
      </c>
      <c r="J324" s="87">
        <f>'[1]FARS-per obj'!J8814</f>
        <v>0</v>
      </c>
      <c r="K324" s="87">
        <f>'[1]FARS-per obj'!K8814</f>
        <v>0</v>
      </c>
      <c r="L324" s="87">
        <f t="shared" si="155"/>
        <v>0</v>
      </c>
      <c r="M324" s="87">
        <f>'[1]FARS-per obj'!M8814</f>
        <v>0</v>
      </c>
      <c r="N324" s="87">
        <f>'[1]FARS-per obj'!N8814</f>
        <v>0</v>
      </c>
      <c r="O324" s="87">
        <f>'[1]FARS-per obj'!O8814</f>
        <v>0</v>
      </c>
      <c r="P324" s="87">
        <f>'[1]FARS-per obj'!P8814</f>
        <v>0</v>
      </c>
      <c r="Q324" s="72">
        <f t="shared" si="150"/>
        <v>0</v>
      </c>
      <c r="R324" s="87">
        <f>'[1]FARS-per obj'!R8814</f>
        <v>0</v>
      </c>
      <c r="S324" s="87">
        <f>'[1]FARS-per obj'!S8814</f>
        <v>0</v>
      </c>
      <c r="T324" s="87">
        <f>'[1]FARS-per obj'!T8814</f>
        <v>0</v>
      </c>
      <c r="U324" s="87">
        <f>'[1]FARS-per obj'!U8814</f>
        <v>0</v>
      </c>
      <c r="V324" s="72">
        <f t="shared" si="151"/>
        <v>0</v>
      </c>
      <c r="W324" s="72">
        <f t="shared" si="152"/>
        <v>0</v>
      </c>
      <c r="X324" s="72">
        <f t="shared" si="153"/>
        <v>0</v>
      </c>
      <c r="Y324" s="87">
        <f>'[1]FARS-per obj'!Y8814</f>
        <v>0</v>
      </c>
      <c r="Z324" s="87">
        <f>'[1]FARS-per obj'!Z8814</f>
        <v>0</v>
      </c>
      <c r="AA324" s="139"/>
      <c r="AB324" s="25"/>
    </row>
    <row r="325" spans="1:28" x14ac:dyDescent="0.25">
      <c r="A325" s="84"/>
      <c r="B325" s="20" t="s">
        <v>83</v>
      </c>
      <c r="C325" s="8"/>
      <c r="D325" s="86"/>
      <c r="E325" s="87">
        <f>'[1]FARS-per obj'!E8815</f>
        <v>0</v>
      </c>
      <c r="F325" s="87">
        <f>'[1]FARS-per obj'!F8815</f>
        <v>0</v>
      </c>
      <c r="G325" s="87">
        <f t="shared" si="154"/>
        <v>0</v>
      </c>
      <c r="H325" s="87">
        <f>'[1]FARS-per obj'!H8815</f>
        <v>0</v>
      </c>
      <c r="I325" s="87">
        <f>'[1]FARS-per obj'!I8815</f>
        <v>0</v>
      </c>
      <c r="J325" s="87">
        <f>'[1]FARS-per obj'!J8815</f>
        <v>0</v>
      </c>
      <c r="K325" s="87">
        <f>'[1]FARS-per obj'!K8815</f>
        <v>0</v>
      </c>
      <c r="L325" s="87">
        <f t="shared" si="155"/>
        <v>0</v>
      </c>
      <c r="M325" s="87">
        <f>'[1]FARS-per obj'!M8815</f>
        <v>0</v>
      </c>
      <c r="N325" s="87">
        <f>'[1]FARS-per obj'!N8815</f>
        <v>0</v>
      </c>
      <c r="O325" s="87">
        <f>'[1]FARS-per obj'!O8815</f>
        <v>0</v>
      </c>
      <c r="P325" s="87">
        <f>'[1]FARS-per obj'!P8815</f>
        <v>0</v>
      </c>
      <c r="Q325" s="72">
        <f t="shared" si="150"/>
        <v>0</v>
      </c>
      <c r="R325" s="87">
        <f>'[1]FARS-per obj'!R8815</f>
        <v>0</v>
      </c>
      <c r="S325" s="87">
        <f>'[1]FARS-per obj'!S8815</f>
        <v>0</v>
      </c>
      <c r="T325" s="87">
        <f>'[1]FARS-per obj'!T8815</f>
        <v>0</v>
      </c>
      <c r="U325" s="87">
        <f>'[1]FARS-per obj'!U8815</f>
        <v>0</v>
      </c>
      <c r="V325" s="72">
        <f t="shared" si="151"/>
        <v>0</v>
      </c>
      <c r="W325" s="72">
        <f t="shared" si="152"/>
        <v>0</v>
      </c>
      <c r="X325" s="72">
        <f t="shared" si="153"/>
        <v>0</v>
      </c>
      <c r="Y325" s="87">
        <f>'[1]FARS-per obj'!Y8815</f>
        <v>0</v>
      </c>
      <c r="Z325" s="87">
        <f>'[1]FARS-per obj'!Z8815</f>
        <v>0</v>
      </c>
      <c r="AA325" s="139"/>
      <c r="AB325" s="25"/>
    </row>
    <row r="326" spans="1:28" x14ac:dyDescent="0.25">
      <c r="A326" s="84"/>
      <c r="C326" s="8" t="s">
        <v>84</v>
      </c>
      <c r="D326" s="86" t="s">
        <v>85</v>
      </c>
      <c r="E326" s="87">
        <f>'[1]FARS-per obj'!E8816</f>
        <v>0</v>
      </c>
      <c r="F326" s="87">
        <f>'[1]FARS-per obj'!F8816</f>
        <v>0</v>
      </c>
      <c r="G326" s="87">
        <f t="shared" si="154"/>
        <v>0</v>
      </c>
      <c r="H326" s="87">
        <f>'[1]FARS-per obj'!H8816</f>
        <v>0</v>
      </c>
      <c r="I326" s="87">
        <f>'[1]FARS-per obj'!I8816</f>
        <v>0</v>
      </c>
      <c r="J326" s="87">
        <f>'[1]FARS-per obj'!J8816</f>
        <v>0</v>
      </c>
      <c r="K326" s="87">
        <f>'[1]FARS-per obj'!K8816</f>
        <v>0</v>
      </c>
      <c r="L326" s="87">
        <f t="shared" si="155"/>
        <v>0</v>
      </c>
      <c r="M326" s="87">
        <f>'[1]FARS-per obj'!M8816</f>
        <v>0</v>
      </c>
      <c r="N326" s="87">
        <f>'[1]FARS-per obj'!N8816</f>
        <v>0</v>
      </c>
      <c r="O326" s="87">
        <f>'[1]FARS-per obj'!O8816</f>
        <v>0</v>
      </c>
      <c r="P326" s="87">
        <f>'[1]FARS-per obj'!P8816</f>
        <v>0</v>
      </c>
      <c r="Q326" s="72">
        <f t="shared" si="150"/>
        <v>0</v>
      </c>
      <c r="R326" s="87">
        <f>'[1]FARS-per obj'!R8816</f>
        <v>0</v>
      </c>
      <c r="S326" s="87">
        <f>'[1]FARS-per obj'!S8816</f>
        <v>0</v>
      </c>
      <c r="T326" s="87">
        <f>'[1]FARS-per obj'!T8816</f>
        <v>0</v>
      </c>
      <c r="U326" s="87">
        <f>'[1]FARS-per obj'!U8816</f>
        <v>0</v>
      </c>
      <c r="V326" s="72">
        <f t="shared" si="151"/>
        <v>0</v>
      </c>
      <c r="W326" s="72">
        <f t="shared" si="152"/>
        <v>0</v>
      </c>
      <c r="X326" s="72">
        <f t="shared" si="153"/>
        <v>0</v>
      </c>
      <c r="Y326" s="87">
        <f>'[1]FARS-per obj'!Y8816</f>
        <v>0</v>
      </c>
      <c r="Z326" s="87">
        <f>'[1]FARS-per obj'!Z8816</f>
        <v>0</v>
      </c>
      <c r="AA326" s="139"/>
      <c r="AB326" s="25"/>
    </row>
    <row r="327" spans="1:28" x14ac:dyDescent="0.25">
      <c r="A327" s="84"/>
      <c r="C327" s="8" t="s">
        <v>86</v>
      </c>
      <c r="D327" s="86" t="s">
        <v>87</v>
      </c>
      <c r="E327" s="87">
        <f>'[1]FARS-per obj'!E8817</f>
        <v>0</v>
      </c>
      <c r="F327" s="87">
        <f>'[1]FARS-per obj'!F8817</f>
        <v>0</v>
      </c>
      <c r="G327" s="87">
        <f t="shared" si="154"/>
        <v>0</v>
      </c>
      <c r="H327" s="87">
        <f>'[1]FARS-per obj'!H8817</f>
        <v>0</v>
      </c>
      <c r="I327" s="87">
        <f>'[1]FARS-per obj'!I8817</f>
        <v>0</v>
      </c>
      <c r="J327" s="87">
        <f>'[1]FARS-per obj'!J8817</f>
        <v>0</v>
      </c>
      <c r="K327" s="87">
        <f>'[1]FARS-per obj'!K8817</f>
        <v>0</v>
      </c>
      <c r="L327" s="87">
        <f t="shared" si="155"/>
        <v>0</v>
      </c>
      <c r="M327" s="87">
        <f>'[1]FARS-per obj'!M8817</f>
        <v>0</v>
      </c>
      <c r="N327" s="87">
        <f>'[1]FARS-per obj'!N8817</f>
        <v>0</v>
      </c>
      <c r="O327" s="87">
        <f>'[1]FARS-per obj'!O8817</f>
        <v>0</v>
      </c>
      <c r="P327" s="87">
        <f>'[1]FARS-per obj'!P8817</f>
        <v>0</v>
      </c>
      <c r="Q327" s="72">
        <f t="shared" si="150"/>
        <v>0</v>
      </c>
      <c r="R327" s="87">
        <f>'[1]FARS-per obj'!R8817</f>
        <v>0</v>
      </c>
      <c r="S327" s="87">
        <f>'[1]FARS-per obj'!S8817</f>
        <v>0</v>
      </c>
      <c r="T327" s="87">
        <f>'[1]FARS-per obj'!T8817</f>
        <v>0</v>
      </c>
      <c r="U327" s="87">
        <f>'[1]FARS-per obj'!U8817</f>
        <v>0</v>
      </c>
      <c r="V327" s="72">
        <f t="shared" si="151"/>
        <v>0</v>
      </c>
      <c r="W327" s="72">
        <f t="shared" si="152"/>
        <v>0</v>
      </c>
      <c r="X327" s="72">
        <f t="shared" si="153"/>
        <v>0</v>
      </c>
      <c r="Y327" s="87">
        <f>'[1]FARS-per obj'!Y8817</f>
        <v>0</v>
      </c>
      <c r="Z327" s="87">
        <f>'[1]FARS-per obj'!Z8817</f>
        <v>0</v>
      </c>
      <c r="AA327" s="139"/>
      <c r="AB327" s="25"/>
    </row>
    <row r="328" spans="1:28" x14ac:dyDescent="0.25">
      <c r="A328" s="84"/>
      <c r="B328" s="20" t="s">
        <v>88</v>
      </c>
      <c r="C328" s="8"/>
      <c r="D328" s="86" t="s">
        <v>89</v>
      </c>
      <c r="E328" s="87">
        <f>'[1]FARS-per obj'!E8818</f>
        <v>0</v>
      </c>
      <c r="F328" s="87">
        <f>'[1]FARS-per obj'!F8818</f>
        <v>0</v>
      </c>
      <c r="G328" s="87">
        <f t="shared" si="154"/>
        <v>0</v>
      </c>
      <c r="H328" s="87">
        <f>'[1]FARS-per obj'!H8818</f>
        <v>0</v>
      </c>
      <c r="I328" s="87">
        <f>'[1]FARS-per obj'!I8818</f>
        <v>0</v>
      </c>
      <c r="J328" s="87">
        <f>'[1]FARS-per obj'!J8818</f>
        <v>0</v>
      </c>
      <c r="K328" s="87">
        <f>'[1]FARS-per obj'!K8818</f>
        <v>0</v>
      </c>
      <c r="L328" s="87">
        <f t="shared" si="155"/>
        <v>0</v>
      </c>
      <c r="M328" s="87">
        <f>'[1]FARS-per obj'!M8818</f>
        <v>0</v>
      </c>
      <c r="N328" s="87">
        <f>'[1]FARS-per obj'!N8818</f>
        <v>0</v>
      </c>
      <c r="O328" s="87">
        <f>'[1]FARS-per obj'!O8818</f>
        <v>0</v>
      </c>
      <c r="P328" s="87">
        <f>'[1]FARS-per obj'!P8818</f>
        <v>0</v>
      </c>
      <c r="Q328" s="72">
        <f t="shared" si="150"/>
        <v>0</v>
      </c>
      <c r="R328" s="87">
        <f>'[1]FARS-per obj'!R8818</f>
        <v>0</v>
      </c>
      <c r="S328" s="87">
        <f>'[1]FARS-per obj'!S8818</f>
        <v>0</v>
      </c>
      <c r="T328" s="87">
        <f>'[1]FARS-per obj'!T8818</f>
        <v>0</v>
      </c>
      <c r="U328" s="87">
        <f>'[1]FARS-per obj'!U8818</f>
        <v>0</v>
      </c>
      <c r="V328" s="72">
        <f t="shared" si="151"/>
        <v>0</v>
      </c>
      <c r="W328" s="72">
        <f t="shared" si="152"/>
        <v>0</v>
      </c>
      <c r="X328" s="72">
        <f t="shared" si="153"/>
        <v>0</v>
      </c>
      <c r="Y328" s="87">
        <f>'[1]FARS-per obj'!Y8818</f>
        <v>0</v>
      </c>
      <c r="Z328" s="87">
        <f>'[1]FARS-per obj'!Z8818</f>
        <v>0</v>
      </c>
      <c r="AA328" s="139"/>
      <c r="AB328" s="25"/>
    </row>
    <row r="329" spans="1:28" x14ac:dyDescent="0.25">
      <c r="A329" s="84"/>
      <c r="B329" s="20" t="s">
        <v>90</v>
      </c>
      <c r="C329" s="8"/>
      <c r="D329" s="86" t="s">
        <v>91</v>
      </c>
      <c r="E329" s="87">
        <f>'[1]FARS-per obj'!E8819</f>
        <v>0</v>
      </c>
      <c r="F329" s="87">
        <f>'[1]FARS-per obj'!F8819</f>
        <v>0</v>
      </c>
      <c r="G329" s="87">
        <f t="shared" si="154"/>
        <v>0</v>
      </c>
      <c r="H329" s="87">
        <f>'[1]FARS-per obj'!H8819</f>
        <v>0</v>
      </c>
      <c r="I329" s="87">
        <f>'[1]FARS-per obj'!I8819</f>
        <v>0</v>
      </c>
      <c r="J329" s="87">
        <f>'[1]FARS-per obj'!J8819</f>
        <v>0</v>
      </c>
      <c r="K329" s="87">
        <f>'[1]FARS-per obj'!K8819</f>
        <v>0</v>
      </c>
      <c r="L329" s="87">
        <f t="shared" si="155"/>
        <v>0</v>
      </c>
      <c r="M329" s="87">
        <f>'[1]FARS-per obj'!M8819</f>
        <v>0</v>
      </c>
      <c r="N329" s="87">
        <f>'[1]FARS-per obj'!N8819</f>
        <v>0</v>
      </c>
      <c r="O329" s="87">
        <f>'[1]FARS-per obj'!O8819</f>
        <v>0</v>
      </c>
      <c r="P329" s="87">
        <f>'[1]FARS-per obj'!P8819</f>
        <v>0</v>
      </c>
      <c r="Q329" s="72">
        <f t="shared" si="150"/>
        <v>0</v>
      </c>
      <c r="R329" s="87">
        <f>'[1]FARS-per obj'!R8819</f>
        <v>0</v>
      </c>
      <c r="S329" s="87">
        <f>'[1]FARS-per obj'!S8819</f>
        <v>0</v>
      </c>
      <c r="T329" s="87">
        <f>'[1]FARS-per obj'!T8819</f>
        <v>0</v>
      </c>
      <c r="U329" s="87">
        <f>'[1]FARS-per obj'!U8819</f>
        <v>0</v>
      </c>
      <c r="V329" s="72">
        <f t="shared" si="151"/>
        <v>0</v>
      </c>
      <c r="W329" s="72">
        <f t="shared" si="152"/>
        <v>0</v>
      </c>
      <c r="X329" s="72">
        <f t="shared" si="153"/>
        <v>0</v>
      </c>
      <c r="Y329" s="87">
        <f>'[1]FARS-per obj'!Y8819</f>
        <v>0</v>
      </c>
      <c r="Z329" s="87">
        <f>'[1]FARS-per obj'!Z8819</f>
        <v>0</v>
      </c>
      <c r="AA329" s="139"/>
      <c r="AB329" s="25"/>
    </row>
    <row r="330" spans="1:28" x14ac:dyDescent="0.25">
      <c r="A330" s="84"/>
      <c r="B330" s="20" t="s">
        <v>92</v>
      </c>
      <c r="C330" s="8"/>
      <c r="D330" s="86" t="s">
        <v>93</v>
      </c>
      <c r="E330" s="87">
        <f>'[1]FARS-per obj'!E8820</f>
        <v>0</v>
      </c>
      <c r="F330" s="87">
        <f>'[1]FARS-per obj'!F8820</f>
        <v>0</v>
      </c>
      <c r="G330" s="87">
        <f t="shared" si="154"/>
        <v>0</v>
      </c>
      <c r="H330" s="87">
        <f>'[1]FARS-per obj'!H8820</f>
        <v>0</v>
      </c>
      <c r="I330" s="87">
        <f>'[1]FARS-per obj'!I8820</f>
        <v>0</v>
      </c>
      <c r="J330" s="87">
        <f>'[1]FARS-per obj'!J8820</f>
        <v>0</v>
      </c>
      <c r="K330" s="87">
        <f>'[1]FARS-per obj'!K8820</f>
        <v>0</v>
      </c>
      <c r="L330" s="87">
        <f t="shared" si="155"/>
        <v>0</v>
      </c>
      <c r="M330" s="87">
        <f>'[1]FARS-per obj'!M8820</f>
        <v>0</v>
      </c>
      <c r="N330" s="87">
        <f>'[1]FARS-per obj'!N8820</f>
        <v>0</v>
      </c>
      <c r="O330" s="87">
        <f>'[1]FARS-per obj'!O8820</f>
        <v>0</v>
      </c>
      <c r="P330" s="87">
        <f>'[1]FARS-per obj'!P8820</f>
        <v>0</v>
      </c>
      <c r="Q330" s="72">
        <f t="shared" si="150"/>
        <v>0</v>
      </c>
      <c r="R330" s="87">
        <f>'[1]FARS-per obj'!R8820</f>
        <v>0</v>
      </c>
      <c r="S330" s="87">
        <f>'[1]FARS-per obj'!S8820</f>
        <v>0</v>
      </c>
      <c r="T330" s="87">
        <f>'[1]FARS-per obj'!T8820</f>
        <v>0</v>
      </c>
      <c r="U330" s="87">
        <f>'[1]FARS-per obj'!U8820</f>
        <v>0</v>
      </c>
      <c r="V330" s="72">
        <f t="shared" si="151"/>
        <v>0</v>
      </c>
      <c r="W330" s="72">
        <f t="shared" si="152"/>
        <v>0</v>
      </c>
      <c r="X330" s="72">
        <f t="shared" si="153"/>
        <v>0</v>
      </c>
      <c r="Y330" s="87">
        <f>'[1]FARS-per obj'!Y8820</f>
        <v>0</v>
      </c>
      <c r="Z330" s="87">
        <f>'[1]FARS-per obj'!Z8820</f>
        <v>0</v>
      </c>
      <c r="AA330" s="139"/>
      <c r="AB330" s="25"/>
    </row>
    <row r="331" spans="1:28" x14ac:dyDescent="0.25">
      <c r="A331" s="84"/>
      <c r="B331" s="20" t="s">
        <v>94</v>
      </c>
      <c r="C331" s="8"/>
      <c r="D331" s="86"/>
      <c r="E331" s="87">
        <f>'[1]FARS-per obj'!E8821</f>
        <v>0</v>
      </c>
      <c r="F331" s="87">
        <f>'[1]FARS-per obj'!F8821</f>
        <v>0</v>
      </c>
      <c r="G331" s="87">
        <f t="shared" si="154"/>
        <v>0</v>
      </c>
      <c r="H331" s="87">
        <f>'[1]FARS-per obj'!H8821</f>
        <v>0</v>
      </c>
      <c r="I331" s="87">
        <f>'[1]FARS-per obj'!I8821</f>
        <v>0</v>
      </c>
      <c r="J331" s="87">
        <f>'[1]FARS-per obj'!J8821</f>
        <v>0</v>
      </c>
      <c r="K331" s="87">
        <f>'[1]FARS-per obj'!K8821</f>
        <v>0</v>
      </c>
      <c r="L331" s="87">
        <f t="shared" si="155"/>
        <v>0</v>
      </c>
      <c r="M331" s="87">
        <f>'[1]FARS-per obj'!M8821</f>
        <v>0</v>
      </c>
      <c r="N331" s="87">
        <f>'[1]FARS-per obj'!N8821</f>
        <v>0</v>
      </c>
      <c r="O331" s="87">
        <f>'[1]FARS-per obj'!O8821</f>
        <v>0</v>
      </c>
      <c r="P331" s="87">
        <f>'[1]FARS-per obj'!P8821</f>
        <v>0</v>
      </c>
      <c r="Q331" s="72">
        <f t="shared" si="150"/>
        <v>0</v>
      </c>
      <c r="R331" s="87">
        <f>'[1]FARS-per obj'!R8821</f>
        <v>0</v>
      </c>
      <c r="S331" s="87">
        <f>'[1]FARS-per obj'!S8821</f>
        <v>0</v>
      </c>
      <c r="T331" s="87">
        <f>'[1]FARS-per obj'!T8821</f>
        <v>0</v>
      </c>
      <c r="U331" s="87">
        <f>'[1]FARS-per obj'!U8821</f>
        <v>0</v>
      </c>
      <c r="V331" s="72">
        <f t="shared" si="151"/>
        <v>0</v>
      </c>
      <c r="W331" s="72">
        <f t="shared" si="152"/>
        <v>0</v>
      </c>
      <c r="X331" s="72">
        <f t="shared" si="153"/>
        <v>0</v>
      </c>
      <c r="Y331" s="87">
        <f>'[1]FARS-per obj'!Y8821</f>
        <v>0</v>
      </c>
      <c r="Z331" s="87">
        <f>'[1]FARS-per obj'!Z8821</f>
        <v>0</v>
      </c>
      <c r="AA331" s="139"/>
      <c r="AB331" s="25"/>
    </row>
    <row r="332" spans="1:28" s="20" customFormat="1" x14ac:dyDescent="0.25">
      <c r="A332" s="84"/>
      <c r="C332" s="8" t="s">
        <v>95</v>
      </c>
      <c r="D332" s="86" t="s">
        <v>96</v>
      </c>
      <c r="E332" s="87">
        <f>'[1]FARS-per obj'!E8822</f>
        <v>0</v>
      </c>
      <c r="F332" s="87">
        <f>'[1]FARS-per obj'!F8822</f>
        <v>0</v>
      </c>
      <c r="G332" s="87">
        <f t="shared" si="154"/>
        <v>0</v>
      </c>
      <c r="H332" s="87">
        <f>'[1]FARS-per obj'!H8822</f>
        <v>0</v>
      </c>
      <c r="I332" s="87">
        <f>'[1]FARS-per obj'!I8822</f>
        <v>0</v>
      </c>
      <c r="J332" s="87">
        <f>'[1]FARS-per obj'!J8822</f>
        <v>0</v>
      </c>
      <c r="K332" s="87">
        <f>'[1]FARS-per obj'!K8822</f>
        <v>0</v>
      </c>
      <c r="L332" s="87">
        <f t="shared" si="155"/>
        <v>0</v>
      </c>
      <c r="M332" s="87">
        <f>'[1]FARS-per obj'!M8822</f>
        <v>0</v>
      </c>
      <c r="N332" s="87">
        <f>'[1]FARS-per obj'!N8822</f>
        <v>0</v>
      </c>
      <c r="O332" s="87">
        <f>'[1]FARS-per obj'!O8822</f>
        <v>0</v>
      </c>
      <c r="P332" s="87">
        <f>'[1]FARS-per obj'!P8822</f>
        <v>0</v>
      </c>
      <c r="Q332" s="72">
        <f t="shared" si="150"/>
        <v>0</v>
      </c>
      <c r="R332" s="87">
        <f>'[1]FARS-per obj'!R8822</f>
        <v>0</v>
      </c>
      <c r="S332" s="87">
        <f>'[1]FARS-per obj'!S8822</f>
        <v>0</v>
      </c>
      <c r="T332" s="87">
        <f>'[1]FARS-per obj'!T8822</f>
        <v>0</v>
      </c>
      <c r="U332" s="87">
        <f>'[1]FARS-per obj'!U8822</f>
        <v>0</v>
      </c>
      <c r="V332" s="72">
        <f t="shared" si="151"/>
        <v>0</v>
      </c>
      <c r="W332" s="72">
        <f t="shared" si="152"/>
        <v>0</v>
      </c>
      <c r="X332" s="72">
        <f t="shared" si="153"/>
        <v>0</v>
      </c>
      <c r="Y332" s="87">
        <f>'[1]FARS-per obj'!Y8822</f>
        <v>0</v>
      </c>
      <c r="Z332" s="87">
        <f>'[1]FARS-per obj'!Z8822</f>
        <v>0</v>
      </c>
      <c r="AA332" s="139"/>
      <c r="AB332" s="97"/>
    </row>
    <row r="333" spans="1:28" x14ac:dyDescent="0.25">
      <c r="A333" s="89"/>
      <c r="C333" s="8" t="s">
        <v>97</v>
      </c>
      <c r="D333" s="86" t="s">
        <v>98</v>
      </c>
      <c r="E333" s="87">
        <f>'[1]FARS-per obj'!E8823</f>
        <v>0</v>
      </c>
      <c r="F333" s="87">
        <f>'[1]FARS-per obj'!F8823</f>
        <v>0</v>
      </c>
      <c r="G333" s="87">
        <f t="shared" si="154"/>
        <v>0</v>
      </c>
      <c r="H333" s="87">
        <f>'[1]FARS-per obj'!H8823</f>
        <v>0</v>
      </c>
      <c r="I333" s="87">
        <f>'[1]FARS-per obj'!I8823</f>
        <v>0</v>
      </c>
      <c r="J333" s="87">
        <f>'[1]FARS-per obj'!J8823</f>
        <v>0</v>
      </c>
      <c r="K333" s="87">
        <f>'[1]FARS-per obj'!K8823</f>
        <v>0</v>
      </c>
      <c r="L333" s="87">
        <f t="shared" si="155"/>
        <v>0</v>
      </c>
      <c r="M333" s="87">
        <f>'[1]FARS-per obj'!M8823</f>
        <v>0</v>
      </c>
      <c r="N333" s="87">
        <f>'[1]FARS-per obj'!N8823</f>
        <v>0</v>
      </c>
      <c r="O333" s="87">
        <f>'[1]FARS-per obj'!O8823</f>
        <v>0</v>
      </c>
      <c r="P333" s="87">
        <f>'[1]FARS-per obj'!P8823</f>
        <v>0</v>
      </c>
      <c r="Q333" s="72">
        <f t="shared" si="150"/>
        <v>0</v>
      </c>
      <c r="R333" s="87">
        <f>'[1]FARS-per obj'!R8823</f>
        <v>0</v>
      </c>
      <c r="S333" s="87">
        <f>'[1]FARS-per obj'!S8823</f>
        <v>0</v>
      </c>
      <c r="T333" s="87">
        <f>'[1]FARS-per obj'!T8823</f>
        <v>0</v>
      </c>
      <c r="U333" s="87">
        <f>'[1]FARS-per obj'!U8823</f>
        <v>0</v>
      </c>
      <c r="V333" s="72">
        <f t="shared" si="151"/>
        <v>0</v>
      </c>
      <c r="W333" s="72">
        <f t="shared" si="152"/>
        <v>0</v>
      </c>
      <c r="X333" s="72">
        <f t="shared" si="153"/>
        <v>0</v>
      </c>
      <c r="Y333" s="87">
        <f>'[1]FARS-per obj'!Y8823</f>
        <v>0</v>
      </c>
      <c r="Z333" s="87">
        <f>'[1]FARS-per obj'!Z8823</f>
        <v>0</v>
      </c>
      <c r="AA333" s="139"/>
      <c r="AB333" s="25"/>
    </row>
    <row r="334" spans="1:28" s="20" customFormat="1" ht="15.75" x14ac:dyDescent="0.25">
      <c r="A334" s="15"/>
      <c r="C334" s="8" t="s">
        <v>99</v>
      </c>
      <c r="D334" s="86" t="s">
        <v>100</v>
      </c>
      <c r="E334" s="87">
        <f>'[1]FARS-per obj'!E8824</f>
        <v>0</v>
      </c>
      <c r="F334" s="87">
        <f>'[1]FARS-per obj'!F8824</f>
        <v>0</v>
      </c>
      <c r="G334" s="87">
        <f t="shared" si="154"/>
        <v>0</v>
      </c>
      <c r="H334" s="87">
        <f>'[1]FARS-per obj'!H8824</f>
        <v>0</v>
      </c>
      <c r="I334" s="87">
        <f>'[1]FARS-per obj'!I8824</f>
        <v>0</v>
      </c>
      <c r="J334" s="87">
        <f>'[1]FARS-per obj'!J8824</f>
        <v>0</v>
      </c>
      <c r="K334" s="87">
        <f>'[1]FARS-per obj'!K8824</f>
        <v>0</v>
      </c>
      <c r="L334" s="87">
        <f t="shared" si="155"/>
        <v>0</v>
      </c>
      <c r="M334" s="87">
        <f>'[1]FARS-per obj'!M8824</f>
        <v>0</v>
      </c>
      <c r="N334" s="87">
        <f>'[1]FARS-per obj'!N8824</f>
        <v>0</v>
      </c>
      <c r="O334" s="87">
        <f>'[1]FARS-per obj'!O8824</f>
        <v>0</v>
      </c>
      <c r="P334" s="87">
        <f>'[1]FARS-per obj'!P8824</f>
        <v>0</v>
      </c>
      <c r="Q334" s="72">
        <f t="shared" si="150"/>
        <v>0</v>
      </c>
      <c r="R334" s="87">
        <f>'[1]FARS-per obj'!R8824</f>
        <v>0</v>
      </c>
      <c r="S334" s="87">
        <f>'[1]FARS-per obj'!S8824</f>
        <v>0</v>
      </c>
      <c r="T334" s="87">
        <f>'[1]FARS-per obj'!T8824</f>
        <v>0</v>
      </c>
      <c r="U334" s="87">
        <f>'[1]FARS-per obj'!U8824</f>
        <v>0</v>
      </c>
      <c r="V334" s="72">
        <f t="shared" si="151"/>
        <v>0</v>
      </c>
      <c r="W334" s="72">
        <f t="shared" si="152"/>
        <v>0</v>
      </c>
      <c r="X334" s="72">
        <f t="shared" si="153"/>
        <v>0</v>
      </c>
      <c r="Y334" s="87">
        <f>'[1]FARS-per obj'!Y8824</f>
        <v>0</v>
      </c>
      <c r="Z334" s="87">
        <f>'[1]FARS-per obj'!Z8824</f>
        <v>0</v>
      </c>
      <c r="AA334" s="139"/>
      <c r="AB334" s="97"/>
    </row>
    <row r="335" spans="1:28" x14ac:dyDescent="0.25">
      <c r="A335" s="80"/>
      <c r="B335" s="20" t="s">
        <v>101</v>
      </c>
      <c r="C335" s="8"/>
      <c r="D335" s="86"/>
      <c r="E335" s="87">
        <f>'[1]FARS-per obj'!E8825</f>
        <v>0</v>
      </c>
      <c r="F335" s="87">
        <f>'[1]FARS-per obj'!F8825</f>
        <v>0</v>
      </c>
      <c r="G335" s="87">
        <f t="shared" si="154"/>
        <v>0</v>
      </c>
      <c r="H335" s="87">
        <f>'[1]FARS-per obj'!H8825</f>
        <v>0</v>
      </c>
      <c r="I335" s="87">
        <f>'[1]FARS-per obj'!I8825</f>
        <v>0</v>
      </c>
      <c r="J335" s="87">
        <f>'[1]FARS-per obj'!J8825</f>
        <v>0</v>
      </c>
      <c r="K335" s="87">
        <f>'[1]FARS-per obj'!K8825</f>
        <v>0</v>
      </c>
      <c r="L335" s="87">
        <f t="shared" si="155"/>
        <v>0</v>
      </c>
      <c r="M335" s="87">
        <f>'[1]FARS-per obj'!M8825</f>
        <v>0</v>
      </c>
      <c r="N335" s="87">
        <f>'[1]FARS-per obj'!N8825</f>
        <v>0</v>
      </c>
      <c r="O335" s="87">
        <f>'[1]FARS-per obj'!O8825</f>
        <v>0</v>
      </c>
      <c r="P335" s="87">
        <f>'[1]FARS-per obj'!P8825</f>
        <v>0</v>
      </c>
      <c r="Q335" s="72">
        <f t="shared" si="150"/>
        <v>0</v>
      </c>
      <c r="R335" s="87">
        <f>'[1]FARS-per obj'!R8825</f>
        <v>0</v>
      </c>
      <c r="S335" s="87">
        <f>'[1]FARS-per obj'!S8825</f>
        <v>0</v>
      </c>
      <c r="T335" s="87">
        <f>'[1]FARS-per obj'!T8825</f>
        <v>0</v>
      </c>
      <c r="U335" s="87">
        <f>'[1]FARS-per obj'!U8825</f>
        <v>0</v>
      </c>
      <c r="V335" s="72">
        <f t="shared" si="151"/>
        <v>0</v>
      </c>
      <c r="W335" s="72">
        <f t="shared" si="152"/>
        <v>0</v>
      </c>
      <c r="X335" s="72">
        <f t="shared" si="153"/>
        <v>0</v>
      </c>
      <c r="Y335" s="87">
        <f>'[1]FARS-per obj'!Y8825</f>
        <v>0</v>
      </c>
      <c r="Z335" s="87">
        <f>'[1]FARS-per obj'!Z8825</f>
        <v>0</v>
      </c>
      <c r="AA335" s="139"/>
    </row>
    <row r="336" spans="1:28" ht="15.75" x14ac:dyDescent="0.25">
      <c r="A336" s="15"/>
      <c r="B336" s="90"/>
      <c r="C336" s="8" t="s">
        <v>102</v>
      </c>
      <c r="D336" s="86" t="s">
        <v>103</v>
      </c>
      <c r="E336" s="87">
        <f>'[1]FARS-per obj'!E8826</f>
        <v>0</v>
      </c>
      <c r="F336" s="87">
        <f>'[1]FARS-per obj'!F8826</f>
        <v>0</v>
      </c>
      <c r="G336" s="87">
        <f t="shared" si="154"/>
        <v>0</v>
      </c>
      <c r="H336" s="87">
        <f>'[1]FARS-per obj'!H8826</f>
        <v>0</v>
      </c>
      <c r="I336" s="87">
        <f>'[1]FARS-per obj'!I8826</f>
        <v>0</v>
      </c>
      <c r="J336" s="87">
        <f>'[1]FARS-per obj'!J8826</f>
        <v>0</v>
      </c>
      <c r="K336" s="87">
        <f>'[1]FARS-per obj'!K8826</f>
        <v>0</v>
      </c>
      <c r="L336" s="87">
        <f t="shared" si="155"/>
        <v>0</v>
      </c>
      <c r="M336" s="87">
        <f>'[1]FARS-per obj'!M8826</f>
        <v>0</v>
      </c>
      <c r="N336" s="87">
        <f>'[1]FARS-per obj'!N8826</f>
        <v>0</v>
      </c>
      <c r="O336" s="87">
        <f>'[1]FARS-per obj'!O8826</f>
        <v>0</v>
      </c>
      <c r="P336" s="87">
        <f>'[1]FARS-per obj'!P8826</f>
        <v>0</v>
      </c>
      <c r="Q336" s="72">
        <f t="shared" si="150"/>
        <v>0</v>
      </c>
      <c r="R336" s="87">
        <f>'[1]FARS-per obj'!R8826</f>
        <v>0</v>
      </c>
      <c r="S336" s="87">
        <f>'[1]FARS-per obj'!S8826</f>
        <v>0</v>
      </c>
      <c r="T336" s="87">
        <f>'[1]FARS-per obj'!T8826</f>
        <v>0</v>
      </c>
      <c r="U336" s="87">
        <f>'[1]FARS-per obj'!U8826</f>
        <v>0</v>
      </c>
      <c r="V336" s="72">
        <f t="shared" si="151"/>
        <v>0</v>
      </c>
      <c r="W336" s="72">
        <f t="shared" si="152"/>
        <v>0</v>
      </c>
      <c r="X336" s="72">
        <f t="shared" si="153"/>
        <v>0</v>
      </c>
      <c r="Y336" s="87">
        <f>'[1]FARS-per obj'!Y8826</f>
        <v>0</v>
      </c>
      <c r="Z336" s="87">
        <f>'[1]FARS-per obj'!Z8826</f>
        <v>0</v>
      </c>
      <c r="AA336" s="139"/>
    </row>
    <row r="337" spans="1:28" x14ac:dyDescent="0.25">
      <c r="A337" s="91"/>
      <c r="B337" s="90"/>
      <c r="C337" s="8" t="s">
        <v>104</v>
      </c>
      <c r="D337" s="86" t="s">
        <v>105</v>
      </c>
      <c r="E337" s="87">
        <f>'[1]FARS-per obj'!E8827</f>
        <v>0</v>
      </c>
      <c r="F337" s="87">
        <f>'[1]FARS-per obj'!F8827</f>
        <v>0</v>
      </c>
      <c r="G337" s="87">
        <f t="shared" si="154"/>
        <v>0</v>
      </c>
      <c r="H337" s="87">
        <f>'[1]FARS-per obj'!H8827</f>
        <v>0</v>
      </c>
      <c r="I337" s="87">
        <f>'[1]FARS-per obj'!I8827</f>
        <v>0</v>
      </c>
      <c r="J337" s="87">
        <f>'[1]FARS-per obj'!J8827</f>
        <v>0</v>
      </c>
      <c r="K337" s="87">
        <f>'[1]FARS-per obj'!K8827</f>
        <v>0</v>
      </c>
      <c r="L337" s="87">
        <f t="shared" si="155"/>
        <v>0</v>
      </c>
      <c r="M337" s="87">
        <f>'[1]FARS-per obj'!M8827</f>
        <v>0</v>
      </c>
      <c r="N337" s="87">
        <f>'[1]FARS-per obj'!N8827</f>
        <v>0</v>
      </c>
      <c r="O337" s="87">
        <f>'[1]FARS-per obj'!O8827</f>
        <v>0</v>
      </c>
      <c r="P337" s="87">
        <f>'[1]FARS-per obj'!P8827</f>
        <v>0</v>
      </c>
      <c r="Q337" s="72">
        <f t="shared" si="150"/>
        <v>0</v>
      </c>
      <c r="R337" s="87">
        <f>'[1]FARS-per obj'!R8827</f>
        <v>0</v>
      </c>
      <c r="S337" s="87">
        <f>'[1]FARS-per obj'!S8827</f>
        <v>0</v>
      </c>
      <c r="T337" s="87">
        <f>'[1]FARS-per obj'!T8827</f>
        <v>0</v>
      </c>
      <c r="U337" s="87">
        <f>'[1]FARS-per obj'!U8827</f>
        <v>0</v>
      </c>
      <c r="V337" s="72">
        <f t="shared" si="151"/>
        <v>0</v>
      </c>
      <c r="W337" s="72">
        <f t="shared" si="152"/>
        <v>0</v>
      </c>
      <c r="X337" s="72">
        <f t="shared" si="153"/>
        <v>0</v>
      </c>
      <c r="Y337" s="87">
        <f>'[1]FARS-per obj'!Y8827</f>
        <v>0</v>
      </c>
      <c r="Z337" s="87">
        <f>'[1]FARS-per obj'!Z8827</f>
        <v>0</v>
      </c>
      <c r="AA337" s="139"/>
    </row>
    <row r="338" spans="1:28" x14ac:dyDescent="0.25">
      <c r="A338" s="91"/>
      <c r="C338" s="8" t="s">
        <v>106</v>
      </c>
      <c r="D338" s="86" t="s">
        <v>107</v>
      </c>
      <c r="E338" s="87">
        <f>'[1]FARS-per obj'!E8828</f>
        <v>0</v>
      </c>
      <c r="F338" s="87">
        <f>'[1]FARS-per obj'!F8828</f>
        <v>0</v>
      </c>
      <c r="G338" s="87">
        <f t="shared" si="154"/>
        <v>0</v>
      </c>
      <c r="H338" s="87">
        <f>'[1]FARS-per obj'!H8828</f>
        <v>0</v>
      </c>
      <c r="I338" s="87">
        <f>'[1]FARS-per obj'!I8828</f>
        <v>0</v>
      </c>
      <c r="J338" s="87">
        <f>'[1]FARS-per obj'!J8828</f>
        <v>0</v>
      </c>
      <c r="K338" s="87">
        <f>'[1]FARS-per obj'!K8828</f>
        <v>0</v>
      </c>
      <c r="L338" s="87">
        <f t="shared" si="155"/>
        <v>0</v>
      </c>
      <c r="M338" s="87">
        <f>'[1]FARS-per obj'!M8828</f>
        <v>0</v>
      </c>
      <c r="N338" s="87">
        <f>'[1]FARS-per obj'!N8828</f>
        <v>0</v>
      </c>
      <c r="O338" s="87">
        <f>'[1]FARS-per obj'!O8828</f>
        <v>0</v>
      </c>
      <c r="P338" s="87">
        <f>'[1]FARS-per obj'!P8828</f>
        <v>0</v>
      </c>
      <c r="Q338" s="72">
        <f t="shared" si="150"/>
        <v>0</v>
      </c>
      <c r="R338" s="87">
        <f>'[1]FARS-per obj'!R8828</f>
        <v>0</v>
      </c>
      <c r="S338" s="87">
        <f>'[1]FARS-per obj'!S8828</f>
        <v>0</v>
      </c>
      <c r="T338" s="87">
        <f>'[1]FARS-per obj'!T8828</f>
        <v>0</v>
      </c>
      <c r="U338" s="87">
        <f>'[1]FARS-per obj'!U8828</f>
        <v>0</v>
      </c>
      <c r="V338" s="72">
        <f t="shared" si="151"/>
        <v>0</v>
      </c>
      <c r="W338" s="72">
        <f t="shared" si="152"/>
        <v>0</v>
      </c>
      <c r="X338" s="72">
        <f t="shared" si="153"/>
        <v>0</v>
      </c>
      <c r="Y338" s="87">
        <f>'[1]FARS-per obj'!Y8828</f>
        <v>0</v>
      </c>
      <c r="Z338" s="87">
        <f>'[1]FARS-per obj'!Z8828</f>
        <v>0</v>
      </c>
      <c r="AA338" s="139"/>
    </row>
    <row r="339" spans="1:28" x14ac:dyDescent="0.25">
      <c r="A339" s="84"/>
      <c r="C339" s="8" t="s">
        <v>108</v>
      </c>
      <c r="D339" s="86" t="s">
        <v>109</v>
      </c>
      <c r="E339" s="87">
        <f>'[1]FARS-per obj'!E8829</f>
        <v>0</v>
      </c>
      <c r="F339" s="87">
        <f>'[1]FARS-per obj'!F8829</f>
        <v>0</v>
      </c>
      <c r="G339" s="87">
        <f t="shared" si="154"/>
        <v>0</v>
      </c>
      <c r="H339" s="87">
        <f>'[1]FARS-per obj'!H8829</f>
        <v>0</v>
      </c>
      <c r="I339" s="87">
        <f>'[1]FARS-per obj'!I8829</f>
        <v>0</v>
      </c>
      <c r="J339" s="87">
        <f>'[1]FARS-per obj'!J8829</f>
        <v>0</v>
      </c>
      <c r="K339" s="87">
        <f>'[1]FARS-per obj'!K8829</f>
        <v>0</v>
      </c>
      <c r="L339" s="87">
        <f t="shared" si="155"/>
        <v>0</v>
      </c>
      <c r="M339" s="87">
        <f>'[1]FARS-per obj'!M8829</f>
        <v>0</v>
      </c>
      <c r="N339" s="87">
        <f>'[1]FARS-per obj'!N8829</f>
        <v>0</v>
      </c>
      <c r="O339" s="87">
        <f>'[1]FARS-per obj'!O8829</f>
        <v>0</v>
      </c>
      <c r="P339" s="87">
        <f>'[1]FARS-per obj'!P8829</f>
        <v>0</v>
      </c>
      <c r="Q339" s="72">
        <f t="shared" si="150"/>
        <v>0</v>
      </c>
      <c r="R339" s="87">
        <f>'[1]FARS-per obj'!R8829</f>
        <v>0</v>
      </c>
      <c r="S339" s="87">
        <f>'[1]FARS-per obj'!S8829</f>
        <v>0</v>
      </c>
      <c r="T339" s="87">
        <f>'[1]FARS-per obj'!T8829</f>
        <v>0</v>
      </c>
      <c r="U339" s="87">
        <f>'[1]FARS-per obj'!U8829</f>
        <v>0</v>
      </c>
      <c r="V339" s="72">
        <f t="shared" si="151"/>
        <v>0</v>
      </c>
      <c r="W339" s="72">
        <f t="shared" si="152"/>
        <v>0</v>
      </c>
      <c r="X339" s="72">
        <f t="shared" si="153"/>
        <v>0</v>
      </c>
      <c r="Y339" s="87">
        <f>'[1]FARS-per obj'!Y8829</f>
        <v>0</v>
      </c>
      <c r="Z339" s="87">
        <f>'[1]FARS-per obj'!Z8829</f>
        <v>0</v>
      </c>
      <c r="AA339" s="139"/>
      <c r="AB339" s="25"/>
    </row>
    <row r="340" spans="1:28" x14ac:dyDescent="0.25">
      <c r="A340" s="84"/>
      <c r="B340" s="83" t="s">
        <v>110</v>
      </c>
      <c r="C340" s="92"/>
      <c r="D340" s="86"/>
      <c r="E340" s="87">
        <f>'[1]FARS-per obj'!E8830</f>
        <v>0</v>
      </c>
      <c r="F340" s="87">
        <f>'[1]FARS-per obj'!F8830</f>
        <v>0</v>
      </c>
      <c r="G340" s="87">
        <f t="shared" si="154"/>
        <v>0</v>
      </c>
      <c r="H340" s="87">
        <f>'[1]FARS-per obj'!H8830</f>
        <v>0</v>
      </c>
      <c r="I340" s="87">
        <f>'[1]FARS-per obj'!I8830</f>
        <v>0</v>
      </c>
      <c r="J340" s="87">
        <f>'[1]FARS-per obj'!J8830</f>
        <v>0</v>
      </c>
      <c r="K340" s="87">
        <f>'[1]FARS-per obj'!K8830</f>
        <v>0</v>
      </c>
      <c r="L340" s="87">
        <f t="shared" si="155"/>
        <v>0</v>
      </c>
      <c r="M340" s="87">
        <f>'[1]FARS-per obj'!M8830</f>
        <v>0</v>
      </c>
      <c r="N340" s="87">
        <f>'[1]FARS-per obj'!N8830</f>
        <v>0</v>
      </c>
      <c r="O340" s="87">
        <f>'[1]FARS-per obj'!O8830</f>
        <v>0</v>
      </c>
      <c r="P340" s="87">
        <f>'[1]FARS-per obj'!P8830</f>
        <v>0</v>
      </c>
      <c r="Q340" s="72">
        <f t="shared" si="150"/>
        <v>0</v>
      </c>
      <c r="R340" s="87">
        <f>'[1]FARS-per obj'!R8830</f>
        <v>0</v>
      </c>
      <c r="S340" s="87">
        <f>'[1]FARS-per obj'!S8830</f>
        <v>0</v>
      </c>
      <c r="T340" s="87">
        <f>'[1]FARS-per obj'!T8830</f>
        <v>0</v>
      </c>
      <c r="U340" s="87">
        <f>'[1]FARS-per obj'!U8830</f>
        <v>0</v>
      </c>
      <c r="V340" s="72">
        <f t="shared" si="151"/>
        <v>0</v>
      </c>
      <c r="W340" s="72">
        <f t="shared" si="152"/>
        <v>0</v>
      </c>
      <c r="X340" s="72">
        <f t="shared" si="153"/>
        <v>0</v>
      </c>
      <c r="Y340" s="87">
        <f>'[1]FARS-per obj'!Y8830</f>
        <v>0</v>
      </c>
      <c r="Z340" s="87">
        <f>'[1]FARS-per obj'!Z8830</f>
        <v>0</v>
      </c>
      <c r="AA340" s="139"/>
      <c r="AB340" s="25"/>
    </row>
    <row r="341" spans="1:28" x14ac:dyDescent="0.25">
      <c r="A341" s="89"/>
      <c r="B341" s="90"/>
      <c r="C341" s="8" t="s">
        <v>111</v>
      </c>
      <c r="D341" s="86" t="s">
        <v>112</v>
      </c>
      <c r="E341" s="87">
        <f>'[1]FARS-per obj'!E8831</f>
        <v>0</v>
      </c>
      <c r="F341" s="87">
        <f>'[1]FARS-per obj'!F8831</f>
        <v>0</v>
      </c>
      <c r="G341" s="87">
        <f t="shared" si="154"/>
        <v>0</v>
      </c>
      <c r="H341" s="87">
        <f>'[1]FARS-per obj'!H8831</f>
        <v>0</v>
      </c>
      <c r="I341" s="87">
        <f>'[1]FARS-per obj'!I8831</f>
        <v>0</v>
      </c>
      <c r="J341" s="87">
        <f>'[1]FARS-per obj'!J8831</f>
        <v>0</v>
      </c>
      <c r="K341" s="87">
        <f>'[1]FARS-per obj'!K8831</f>
        <v>0</v>
      </c>
      <c r="L341" s="87">
        <f t="shared" si="155"/>
        <v>0</v>
      </c>
      <c r="M341" s="87">
        <f>'[1]FARS-per obj'!M8831</f>
        <v>0</v>
      </c>
      <c r="N341" s="87">
        <f>'[1]FARS-per obj'!N8831</f>
        <v>0</v>
      </c>
      <c r="O341" s="87">
        <f>'[1]FARS-per obj'!O8831</f>
        <v>0</v>
      </c>
      <c r="P341" s="87">
        <f>'[1]FARS-per obj'!P8831</f>
        <v>0</v>
      </c>
      <c r="Q341" s="72">
        <f t="shared" si="150"/>
        <v>0</v>
      </c>
      <c r="R341" s="87">
        <f>'[1]FARS-per obj'!R8831</f>
        <v>0</v>
      </c>
      <c r="S341" s="87">
        <f>'[1]FARS-per obj'!S8831</f>
        <v>0</v>
      </c>
      <c r="T341" s="87">
        <f>'[1]FARS-per obj'!T8831</f>
        <v>0</v>
      </c>
      <c r="U341" s="87">
        <f>'[1]FARS-per obj'!U8831</f>
        <v>0</v>
      </c>
      <c r="V341" s="72">
        <f t="shared" si="151"/>
        <v>0</v>
      </c>
      <c r="W341" s="72">
        <f t="shared" si="152"/>
        <v>0</v>
      </c>
      <c r="X341" s="72">
        <f t="shared" si="153"/>
        <v>0</v>
      </c>
      <c r="Y341" s="87">
        <f>'[1]FARS-per obj'!Y8831</f>
        <v>0</v>
      </c>
      <c r="Z341" s="87">
        <f>'[1]FARS-per obj'!Z8831</f>
        <v>0</v>
      </c>
      <c r="AA341" s="139"/>
      <c r="AB341" s="25"/>
    </row>
    <row r="342" spans="1:28" x14ac:dyDescent="0.25">
      <c r="A342" s="84"/>
      <c r="B342" s="90"/>
      <c r="C342" s="8" t="s">
        <v>113</v>
      </c>
      <c r="D342" s="86" t="s">
        <v>114</v>
      </c>
      <c r="E342" s="87">
        <f>'[1]FARS-per obj'!E8832</f>
        <v>0</v>
      </c>
      <c r="F342" s="87">
        <f>'[1]FARS-per obj'!F8832</f>
        <v>0</v>
      </c>
      <c r="G342" s="87">
        <f t="shared" si="154"/>
        <v>0</v>
      </c>
      <c r="H342" s="87">
        <f>'[1]FARS-per obj'!H8832</f>
        <v>0</v>
      </c>
      <c r="I342" s="87">
        <f>'[1]FARS-per obj'!I8832</f>
        <v>0</v>
      </c>
      <c r="J342" s="87">
        <f>'[1]FARS-per obj'!J8832</f>
        <v>0</v>
      </c>
      <c r="K342" s="87">
        <f>'[1]FARS-per obj'!K8832</f>
        <v>0</v>
      </c>
      <c r="L342" s="87">
        <f t="shared" si="155"/>
        <v>0</v>
      </c>
      <c r="M342" s="87">
        <f>'[1]FARS-per obj'!M8832</f>
        <v>0</v>
      </c>
      <c r="N342" s="87">
        <f>'[1]FARS-per obj'!N8832</f>
        <v>0</v>
      </c>
      <c r="O342" s="87">
        <f>'[1]FARS-per obj'!O8832</f>
        <v>0</v>
      </c>
      <c r="P342" s="87">
        <f>'[1]FARS-per obj'!P8832</f>
        <v>0</v>
      </c>
      <c r="Q342" s="72">
        <f t="shared" si="150"/>
        <v>0</v>
      </c>
      <c r="R342" s="87">
        <f>'[1]FARS-per obj'!R8832</f>
        <v>0</v>
      </c>
      <c r="S342" s="87">
        <f>'[1]FARS-per obj'!S8832</f>
        <v>0</v>
      </c>
      <c r="T342" s="87">
        <f>'[1]FARS-per obj'!T8832</f>
        <v>0</v>
      </c>
      <c r="U342" s="87">
        <f>'[1]FARS-per obj'!U8832</f>
        <v>0</v>
      </c>
      <c r="V342" s="72">
        <f t="shared" si="151"/>
        <v>0</v>
      </c>
      <c r="W342" s="72">
        <f t="shared" si="152"/>
        <v>0</v>
      </c>
      <c r="X342" s="72">
        <f t="shared" si="153"/>
        <v>0</v>
      </c>
      <c r="Y342" s="87">
        <f>'[1]FARS-per obj'!Y8832</f>
        <v>0</v>
      </c>
      <c r="Z342" s="87">
        <f>'[1]FARS-per obj'!Z8832</f>
        <v>0</v>
      </c>
      <c r="AA342" s="139"/>
      <c r="AB342" s="25"/>
    </row>
    <row r="343" spans="1:28" x14ac:dyDescent="0.25">
      <c r="A343" s="84"/>
      <c r="B343" s="90"/>
      <c r="C343" s="8" t="s">
        <v>115</v>
      </c>
      <c r="D343" s="86" t="s">
        <v>116</v>
      </c>
      <c r="E343" s="87">
        <f>'[1]FARS-per obj'!E8833</f>
        <v>0</v>
      </c>
      <c r="F343" s="87">
        <f>'[1]FARS-per obj'!F8833</f>
        <v>0</v>
      </c>
      <c r="G343" s="87">
        <f t="shared" si="154"/>
        <v>0</v>
      </c>
      <c r="H343" s="87">
        <f>'[1]FARS-per obj'!H8833</f>
        <v>0</v>
      </c>
      <c r="I343" s="87">
        <f>'[1]FARS-per obj'!I8833</f>
        <v>0</v>
      </c>
      <c r="J343" s="87">
        <f>'[1]FARS-per obj'!J8833</f>
        <v>0</v>
      </c>
      <c r="K343" s="87">
        <f>'[1]FARS-per obj'!K8833</f>
        <v>0</v>
      </c>
      <c r="L343" s="87">
        <f t="shared" si="155"/>
        <v>0</v>
      </c>
      <c r="M343" s="87">
        <f>'[1]FARS-per obj'!M8833</f>
        <v>0</v>
      </c>
      <c r="N343" s="87">
        <f>'[1]FARS-per obj'!N8833</f>
        <v>0</v>
      </c>
      <c r="O343" s="87">
        <f>'[1]FARS-per obj'!O8833</f>
        <v>0</v>
      </c>
      <c r="P343" s="87">
        <f>'[1]FARS-per obj'!P8833</f>
        <v>0</v>
      </c>
      <c r="Q343" s="72">
        <f t="shared" si="150"/>
        <v>0</v>
      </c>
      <c r="R343" s="87">
        <f>'[1]FARS-per obj'!R8833</f>
        <v>0</v>
      </c>
      <c r="S343" s="87">
        <f>'[1]FARS-per obj'!S8833</f>
        <v>0</v>
      </c>
      <c r="T343" s="87">
        <f>'[1]FARS-per obj'!T8833</f>
        <v>0</v>
      </c>
      <c r="U343" s="87">
        <f>'[1]FARS-per obj'!U8833</f>
        <v>0</v>
      </c>
      <c r="V343" s="72">
        <f t="shared" si="151"/>
        <v>0</v>
      </c>
      <c r="W343" s="72">
        <f t="shared" si="152"/>
        <v>0</v>
      </c>
      <c r="X343" s="72">
        <f t="shared" si="153"/>
        <v>0</v>
      </c>
      <c r="Y343" s="87">
        <f>'[1]FARS-per obj'!Y8833</f>
        <v>0</v>
      </c>
      <c r="Z343" s="87">
        <f>'[1]FARS-per obj'!Z8833</f>
        <v>0</v>
      </c>
      <c r="AA343" s="139"/>
      <c r="AB343" s="25"/>
    </row>
    <row r="344" spans="1:28" x14ac:dyDescent="0.25">
      <c r="A344" s="84"/>
      <c r="B344" s="90"/>
      <c r="C344" s="8" t="s">
        <v>117</v>
      </c>
      <c r="D344" s="86" t="s">
        <v>118</v>
      </c>
      <c r="E344" s="87">
        <f>'[1]FARS-per obj'!E8834</f>
        <v>0</v>
      </c>
      <c r="F344" s="87">
        <f>'[1]FARS-per obj'!F8834</f>
        <v>0</v>
      </c>
      <c r="G344" s="87">
        <f t="shared" si="154"/>
        <v>0</v>
      </c>
      <c r="H344" s="87">
        <f>'[1]FARS-per obj'!H8834</f>
        <v>0</v>
      </c>
      <c r="I344" s="87">
        <f>'[1]FARS-per obj'!I8834</f>
        <v>0</v>
      </c>
      <c r="J344" s="87">
        <f>'[1]FARS-per obj'!J8834</f>
        <v>0</v>
      </c>
      <c r="K344" s="87">
        <f>'[1]FARS-per obj'!K8834</f>
        <v>0</v>
      </c>
      <c r="L344" s="87">
        <f t="shared" si="155"/>
        <v>0</v>
      </c>
      <c r="M344" s="87">
        <f>'[1]FARS-per obj'!M8834</f>
        <v>0</v>
      </c>
      <c r="N344" s="87">
        <f>'[1]FARS-per obj'!N8834</f>
        <v>0</v>
      </c>
      <c r="O344" s="87">
        <f>'[1]FARS-per obj'!O8834</f>
        <v>0</v>
      </c>
      <c r="P344" s="87">
        <f>'[1]FARS-per obj'!P8834</f>
        <v>0</v>
      </c>
      <c r="Q344" s="72">
        <f t="shared" si="150"/>
        <v>0</v>
      </c>
      <c r="R344" s="87">
        <f>'[1]FARS-per obj'!R8834</f>
        <v>0</v>
      </c>
      <c r="S344" s="87">
        <f>'[1]FARS-per obj'!S8834</f>
        <v>0</v>
      </c>
      <c r="T344" s="87">
        <f>'[1]FARS-per obj'!T8834</f>
        <v>0</v>
      </c>
      <c r="U344" s="87">
        <f>'[1]FARS-per obj'!U8834</f>
        <v>0</v>
      </c>
      <c r="V344" s="72">
        <f t="shared" si="151"/>
        <v>0</v>
      </c>
      <c r="W344" s="72">
        <f t="shared" si="152"/>
        <v>0</v>
      </c>
      <c r="X344" s="72">
        <f t="shared" si="153"/>
        <v>0</v>
      </c>
      <c r="Y344" s="87">
        <f>'[1]FARS-per obj'!Y8834</f>
        <v>0</v>
      </c>
      <c r="Z344" s="87">
        <f>'[1]FARS-per obj'!Z8834</f>
        <v>0</v>
      </c>
      <c r="AA344" s="139"/>
      <c r="AB344" s="25"/>
    </row>
    <row r="345" spans="1:28" x14ac:dyDescent="0.25">
      <c r="A345" s="84"/>
      <c r="B345" s="90"/>
      <c r="C345" s="8" t="s">
        <v>119</v>
      </c>
      <c r="D345" s="86" t="s">
        <v>120</v>
      </c>
      <c r="E345" s="87">
        <f>'[1]FARS-per obj'!E8835</f>
        <v>0</v>
      </c>
      <c r="F345" s="87">
        <f>'[1]FARS-per obj'!F8835</f>
        <v>0</v>
      </c>
      <c r="G345" s="87">
        <f t="shared" si="154"/>
        <v>0</v>
      </c>
      <c r="H345" s="87">
        <f>'[1]FARS-per obj'!H8835</f>
        <v>0</v>
      </c>
      <c r="I345" s="87">
        <f>'[1]FARS-per obj'!I8835</f>
        <v>0</v>
      </c>
      <c r="J345" s="87">
        <f>'[1]FARS-per obj'!J8835</f>
        <v>0</v>
      </c>
      <c r="K345" s="87">
        <f>'[1]FARS-per obj'!K8835</f>
        <v>0</v>
      </c>
      <c r="L345" s="87">
        <f t="shared" si="155"/>
        <v>0</v>
      </c>
      <c r="M345" s="87">
        <f>'[1]FARS-per obj'!M8835</f>
        <v>0</v>
      </c>
      <c r="N345" s="87">
        <f>'[1]FARS-per obj'!N8835</f>
        <v>0</v>
      </c>
      <c r="O345" s="87">
        <f>'[1]FARS-per obj'!O8835</f>
        <v>0</v>
      </c>
      <c r="P345" s="87">
        <f>'[1]FARS-per obj'!P8835</f>
        <v>0</v>
      </c>
      <c r="Q345" s="72">
        <f t="shared" si="150"/>
        <v>0</v>
      </c>
      <c r="R345" s="87">
        <f>'[1]FARS-per obj'!R8835</f>
        <v>0</v>
      </c>
      <c r="S345" s="87">
        <f>'[1]FARS-per obj'!S8835</f>
        <v>0</v>
      </c>
      <c r="T345" s="87">
        <f>'[1]FARS-per obj'!T8835</f>
        <v>0</v>
      </c>
      <c r="U345" s="87">
        <f>'[1]FARS-per obj'!U8835</f>
        <v>0</v>
      </c>
      <c r="V345" s="72">
        <f t="shared" si="151"/>
        <v>0</v>
      </c>
      <c r="W345" s="72">
        <f t="shared" si="152"/>
        <v>0</v>
      </c>
      <c r="X345" s="72">
        <f t="shared" si="153"/>
        <v>0</v>
      </c>
      <c r="Y345" s="87">
        <f>'[1]FARS-per obj'!Y8835</f>
        <v>0</v>
      </c>
      <c r="Z345" s="87">
        <f>'[1]FARS-per obj'!Z8835</f>
        <v>0</v>
      </c>
      <c r="AA345" s="139"/>
      <c r="AB345" s="25"/>
    </row>
    <row r="346" spans="1:28" x14ac:dyDescent="0.25">
      <c r="A346" s="84"/>
      <c r="D346" s="71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9"/>
      <c r="R346" s="72"/>
      <c r="S346" s="72"/>
      <c r="T346" s="72"/>
      <c r="U346" s="72"/>
      <c r="V346" s="79"/>
      <c r="W346" s="72"/>
      <c r="X346" s="72"/>
      <c r="Y346" s="72"/>
      <c r="Z346" s="72"/>
      <c r="AA346" s="139"/>
      <c r="AB346" s="25"/>
    </row>
    <row r="347" spans="1:28" x14ac:dyDescent="0.25">
      <c r="A347" s="93"/>
      <c r="B347" s="94" t="s">
        <v>121</v>
      </c>
      <c r="C347" s="94"/>
      <c r="D347" s="95"/>
      <c r="E347" s="96">
        <f t="shared" ref="E347:Z347" si="156">SUM(E296:E346)</f>
        <v>0</v>
      </c>
      <c r="F347" s="96">
        <f t="shared" si="156"/>
        <v>0</v>
      </c>
      <c r="G347" s="96">
        <f t="shared" si="156"/>
        <v>0</v>
      </c>
      <c r="H347" s="96">
        <f t="shared" si="156"/>
        <v>0</v>
      </c>
      <c r="I347" s="96">
        <f t="shared" si="156"/>
        <v>0</v>
      </c>
      <c r="J347" s="96">
        <f t="shared" si="156"/>
        <v>0</v>
      </c>
      <c r="K347" s="96">
        <f t="shared" si="156"/>
        <v>0</v>
      </c>
      <c r="L347" s="96">
        <f t="shared" si="156"/>
        <v>0</v>
      </c>
      <c r="M347" s="96">
        <f t="shared" si="156"/>
        <v>0</v>
      </c>
      <c r="N347" s="96">
        <f t="shared" si="156"/>
        <v>0</v>
      </c>
      <c r="O347" s="96">
        <f t="shared" si="156"/>
        <v>0</v>
      </c>
      <c r="P347" s="96">
        <f t="shared" si="156"/>
        <v>0</v>
      </c>
      <c r="Q347" s="96">
        <f t="shared" si="156"/>
        <v>0</v>
      </c>
      <c r="R347" s="96">
        <f t="shared" si="156"/>
        <v>0</v>
      </c>
      <c r="S347" s="96">
        <f t="shared" si="156"/>
        <v>0</v>
      </c>
      <c r="T347" s="96">
        <f t="shared" si="156"/>
        <v>0</v>
      </c>
      <c r="U347" s="96">
        <f t="shared" si="156"/>
        <v>0</v>
      </c>
      <c r="V347" s="96">
        <f t="shared" si="156"/>
        <v>0</v>
      </c>
      <c r="W347" s="96">
        <f t="shared" si="156"/>
        <v>0</v>
      </c>
      <c r="X347" s="96">
        <f t="shared" si="156"/>
        <v>0</v>
      </c>
      <c r="Y347" s="96">
        <f t="shared" si="156"/>
        <v>0</v>
      </c>
      <c r="Z347" s="96">
        <f t="shared" si="156"/>
        <v>0</v>
      </c>
      <c r="AA347" s="139"/>
      <c r="AB347" s="25"/>
    </row>
    <row r="348" spans="1:28" x14ac:dyDescent="0.25">
      <c r="A348" s="84"/>
      <c r="D348" s="71"/>
      <c r="E348" s="72"/>
      <c r="F348" s="72"/>
      <c r="G348" s="72"/>
      <c r="H348" s="72"/>
      <c r="I348" s="72"/>
      <c r="J348" s="72"/>
      <c r="K348" s="72"/>
      <c r="L348" s="72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139"/>
      <c r="AB348" s="25"/>
    </row>
    <row r="349" spans="1:28" ht="15.75" x14ac:dyDescent="0.25">
      <c r="A349" s="82" t="s">
        <v>122</v>
      </c>
      <c r="B349" s="16"/>
      <c r="C349" s="98"/>
      <c r="D349" s="99"/>
      <c r="E349" s="100"/>
      <c r="F349" s="100"/>
      <c r="G349" s="100"/>
      <c r="H349" s="100"/>
      <c r="I349" s="100"/>
      <c r="J349" s="100"/>
      <c r="K349" s="100"/>
      <c r="L349" s="100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139"/>
      <c r="AB349" s="25"/>
    </row>
    <row r="350" spans="1:28" x14ac:dyDescent="0.25">
      <c r="A350" s="84"/>
      <c r="D350" s="71"/>
      <c r="E350" s="72"/>
      <c r="F350" s="72"/>
      <c r="G350" s="72"/>
      <c r="H350" s="72"/>
      <c r="I350" s="72"/>
      <c r="J350" s="72"/>
      <c r="K350" s="72"/>
      <c r="L350" s="72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139"/>
      <c r="AB350" s="25"/>
    </row>
    <row r="351" spans="1:28" x14ac:dyDescent="0.25">
      <c r="A351" s="101"/>
      <c r="B351" s="20" t="s">
        <v>123</v>
      </c>
      <c r="C351" s="20"/>
      <c r="D351" s="74"/>
      <c r="E351" s="102">
        <f t="shared" ref="E351:Z351" si="157">E352+E353</f>
        <v>0</v>
      </c>
      <c r="F351" s="102">
        <f t="shared" si="157"/>
        <v>0</v>
      </c>
      <c r="G351" s="102">
        <f t="shared" si="157"/>
        <v>0</v>
      </c>
      <c r="H351" s="102">
        <f t="shared" si="157"/>
        <v>0</v>
      </c>
      <c r="I351" s="102">
        <f t="shared" si="157"/>
        <v>0</v>
      </c>
      <c r="J351" s="102">
        <f t="shared" si="157"/>
        <v>0</v>
      </c>
      <c r="K351" s="102">
        <f t="shared" si="157"/>
        <v>0</v>
      </c>
      <c r="L351" s="102">
        <f t="shared" si="157"/>
        <v>0</v>
      </c>
      <c r="M351" s="102">
        <f t="shared" si="157"/>
        <v>0</v>
      </c>
      <c r="N351" s="102">
        <f t="shared" si="157"/>
        <v>0</v>
      </c>
      <c r="O351" s="102">
        <f t="shared" si="157"/>
        <v>0</v>
      </c>
      <c r="P351" s="102">
        <f t="shared" si="157"/>
        <v>0</v>
      </c>
      <c r="Q351" s="102">
        <f t="shared" si="157"/>
        <v>0</v>
      </c>
      <c r="R351" s="102">
        <f t="shared" si="157"/>
        <v>0</v>
      </c>
      <c r="S351" s="102">
        <f t="shared" si="157"/>
        <v>0</v>
      </c>
      <c r="T351" s="102">
        <f t="shared" si="157"/>
        <v>0</v>
      </c>
      <c r="U351" s="102">
        <f t="shared" si="157"/>
        <v>0</v>
      </c>
      <c r="V351" s="102">
        <f t="shared" si="157"/>
        <v>0</v>
      </c>
      <c r="W351" s="102">
        <f t="shared" si="157"/>
        <v>0</v>
      </c>
      <c r="X351" s="102">
        <f t="shared" si="157"/>
        <v>0</v>
      </c>
      <c r="Y351" s="102">
        <f t="shared" si="157"/>
        <v>0</v>
      </c>
      <c r="Z351" s="102">
        <f t="shared" si="157"/>
        <v>0</v>
      </c>
      <c r="AA351" s="139"/>
      <c r="AB351" s="25"/>
    </row>
    <row r="352" spans="1:28" x14ac:dyDescent="0.25">
      <c r="A352" s="84"/>
      <c r="B352" s="85" t="s">
        <v>124</v>
      </c>
      <c r="C352" s="8" t="s">
        <v>124</v>
      </c>
      <c r="D352" s="86" t="s">
        <v>125</v>
      </c>
      <c r="E352" s="87">
        <f>'[1]FARS-per obj'!E8842</f>
        <v>0</v>
      </c>
      <c r="F352" s="87">
        <f>'[1]FARS-per obj'!F8842</f>
        <v>0</v>
      </c>
      <c r="G352" s="87">
        <f t="shared" ref="G352:G353" si="158">F352+E352</f>
        <v>0</v>
      </c>
      <c r="H352" s="87">
        <f>'[1]FARS-per obj'!H8842</f>
        <v>0</v>
      </c>
      <c r="I352" s="87">
        <f>'[1]FARS-per obj'!I8842</f>
        <v>0</v>
      </c>
      <c r="J352" s="87">
        <f>'[1]FARS-per obj'!J8842</f>
        <v>0</v>
      </c>
      <c r="K352" s="87">
        <f>'[1]FARS-per obj'!K8842</f>
        <v>0</v>
      </c>
      <c r="L352" s="87">
        <f t="shared" ref="L352:L353" si="159">SUM(H352:K352)</f>
        <v>0</v>
      </c>
      <c r="M352" s="87">
        <f>'[1]FARS-per obj'!M8842</f>
        <v>0</v>
      </c>
      <c r="N352" s="87">
        <f>'[1]FARS-per obj'!N8842</f>
        <v>0</v>
      </c>
      <c r="O352" s="87">
        <f>'[1]FARS-per obj'!O8842</f>
        <v>0</v>
      </c>
      <c r="P352" s="87">
        <f>'[1]FARS-per obj'!P8842</f>
        <v>0</v>
      </c>
      <c r="Q352" s="72">
        <f t="shared" ref="Q352:Q353" si="160">SUM(M352:P352)</f>
        <v>0</v>
      </c>
      <c r="R352" s="87">
        <f>'[1]FARS-per obj'!R8842</f>
        <v>0</v>
      </c>
      <c r="S352" s="87">
        <f>'[1]FARS-per obj'!S8842</f>
        <v>0</v>
      </c>
      <c r="T352" s="87">
        <f>'[1]FARS-per obj'!T8842</f>
        <v>0</v>
      </c>
      <c r="U352" s="87">
        <f>'[1]FARS-per obj'!U8842</f>
        <v>0</v>
      </c>
      <c r="V352" s="72">
        <f t="shared" ref="V352:V353" si="161">SUM(R352:U352)</f>
        <v>0</v>
      </c>
      <c r="W352" s="72">
        <f t="shared" ref="W352:W353" si="162">G352-L352</f>
        <v>0</v>
      </c>
      <c r="X352" s="72">
        <f t="shared" ref="X352:X353" si="163">L352-Q352</f>
        <v>0</v>
      </c>
      <c r="Y352" s="87">
        <f>'[1]FARS-per obj'!Y8842</f>
        <v>0</v>
      </c>
      <c r="Z352" s="87">
        <f>'[1]FARS-per obj'!Z8842</f>
        <v>0</v>
      </c>
      <c r="AA352" s="139"/>
      <c r="AB352" s="25"/>
    </row>
    <row r="353" spans="1:29" x14ac:dyDescent="0.25">
      <c r="A353" s="84"/>
      <c r="B353" s="85" t="s">
        <v>126</v>
      </c>
      <c r="C353" s="8" t="s">
        <v>126</v>
      </c>
      <c r="D353" s="86" t="s">
        <v>127</v>
      </c>
      <c r="E353" s="87">
        <f>'[1]FARS-per obj'!E8843</f>
        <v>0</v>
      </c>
      <c r="F353" s="87">
        <f>'[1]FARS-per obj'!F8843</f>
        <v>0</v>
      </c>
      <c r="G353" s="87">
        <f t="shared" si="158"/>
        <v>0</v>
      </c>
      <c r="H353" s="87">
        <f>'[1]FARS-per obj'!H8843</f>
        <v>0</v>
      </c>
      <c r="I353" s="87">
        <f>'[1]FARS-per obj'!I8843</f>
        <v>0</v>
      </c>
      <c r="J353" s="87">
        <f>'[1]FARS-per obj'!J8843</f>
        <v>0</v>
      </c>
      <c r="K353" s="87">
        <f>'[1]FARS-per obj'!K8843</f>
        <v>0</v>
      </c>
      <c r="L353" s="87">
        <f t="shared" si="159"/>
        <v>0</v>
      </c>
      <c r="M353" s="87">
        <f>'[1]FARS-per obj'!M8843</f>
        <v>0</v>
      </c>
      <c r="N353" s="87">
        <f>'[1]FARS-per obj'!N8843</f>
        <v>0</v>
      </c>
      <c r="O353" s="87">
        <f>'[1]FARS-per obj'!O8843</f>
        <v>0</v>
      </c>
      <c r="P353" s="87">
        <f>'[1]FARS-per obj'!P8843</f>
        <v>0</v>
      </c>
      <c r="Q353" s="72">
        <f t="shared" si="160"/>
        <v>0</v>
      </c>
      <c r="R353" s="87">
        <f>'[1]FARS-per obj'!R8843</f>
        <v>0</v>
      </c>
      <c r="S353" s="87">
        <f>'[1]FARS-per obj'!S8843</f>
        <v>0</v>
      </c>
      <c r="T353" s="87">
        <f>'[1]FARS-per obj'!T8843</f>
        <v>0</v>
      </c>
      <c r="U353" s="87">
        <f>'[1]FARS-per obj'!U8843</f>
        <v>0</v>
      </c>
      <c r="V353" s="72">
        <f t="shared" si="161"/>
        <v>0</v>
      </c>
      <c r="W353" s="72">
        <f t="shared" si="162"/>
        <v>0</v>
      </c>
      <c r="X353" s="72">
        <f t="shared" si="163"/>
        <v>0</v>
      </c>
      <c r="Y353" s="87">
        <f>'[1]FARS-per obj'!Y8843</f>
        <v>0</v>
      </c>
      <c r="Z353" s="87">
        <f>'[1]FARS-per obj'!Z8843</f>
        <v>0</v>
      </c>
      <c r="AA353" s="139"/>
      <c r="AB353" s="25"/>
      <c r="AC353" s="8"/>
    </row>
    <row r="354" spans="1:29" x14ac:dyDescent="0.25">
      <c r="A354" s="101"/>
      <c r="B354" s="20" t="s">
        <v>128</v>
      </c>
      <c r="C354" s="20"/>
      <c r="D354" s="103"/>
      <c r="E354" s="102">
        <f t="shared" ref="E354:Z354" si="164">E355+E356</f>
        <v>0</v>
      </c>
      <c r="F354" s="102">
        <f t="shared" si="164"/>
        <v>0</v>
      </c>
      <c r="G354" s="102">
        <f t="shared" si="164"/>
        <v>0</v>
      </c>
      <c r="H354" s="102">
        <f t="shared" si="164"/>
        <v>0</v>
      </c>
      <c r="I354" s="102">
        <f t="shared" si="164"/>
        <v>0</v>
      </c>
      <c r="J354" s="102">
        <f t="shared" si="164"/>
        <v>0</v>
      </c>
      <c r="K354" s="102">
        <f t="shared" si="164"/>
        <v>0</v>
      </c>
      <c r="L354" s="102">
        <f t="shared" si="164"/>
        <v>0</v>
      </c>
      <c r="M354" s="102">
        <f t="shared" si="164"/>
        <v>0</v>
      </c>
      <c r="N354" s="102">
        <f t="shared" si="164"/>
        <v>0</v>
      </c>
      <c r="O354" s="102">
        <f t="shared" si="164"/>
        <v>0</v>
      </c>
      <c r="P354" s="102">
        <f t="shared" si="164"/>
        <v>0</v>
      </c>
      <c r="Q354" s="102">
        <f t="shared" si="164"/>
        <v>0</v>
      </c>
      <c r="R354" s="102">
        <f t="shared" si="164"/>
        <v>0</v>
      </c>
      <c r="S354" s="102">
        <f t="shared" si="164"/>
        <v>0</v>
      </c>
      <c r="T354" s="102">
        <f t="shared" si="164"/>
        <v>0</v>
      </c>
      <c r="U354" s="102">
        <f t="shared" si="164"/>
        <v>0</v>
      </c>
      <c r="V354" s="102">
        <f t="shared" si="164"/>
        <v>0</v>
      </c>
      <c r="W354" s="102">
        <f t="shared" si="164"/>
        <v>0</v>
      </c>
      <c r="X354" s="102">
        <f t="shared" si="164"/>
        <v>0</v>
      </c>
      <c r="Y354" s="102">
        <f t="shared" si="164"/>
        <v>0</v>
      </c>
      <c r="Z354" s="102">
        <f t="shared" si="164"/>
        <v>0</v>
      </c>
      <c r="AA354" s="139"/>
      <c r="AB354" s="25"/>
    </row>
    <row r="355" spans="1:29" x14ac:dyDescent="0.25">
      <c r="A355" s="84"/>
      <c r="C355" s="8" t="s">
        <v>129</v>
      </c>
      <c r="D355" s="86" t="s">
        <v>130</v>
      </c>
      <c r="E355" s="87">
        <f>'[1]FARS-per obj'!E8845</f>
        <v>0</v>
      </c>
      <c r="F355" s="87">
        <f>'[1]FARS-per obj'!F8845</f>
        <v>0</v>
      </c>
      <c r="G355" s="87">
        <f t="shared" ref="G355:G356" si="165">F355+E355</f>
        <v>0</v>
      </c>
      <c r="H355" s="87">
        <f>'[1]FARS-per obj'!H8845</f>
        <v>0</v>
      </c>
      <c r="I355" s="87">
        <f>'[1]FARS-per obj'!I8845</f>
        <v>0</v>
      </c>
      <c r="J355" s="87">
        <f>'[1]FARS-per obj'!J8845</f>
        <v>0</v>
      </c>
      <c r="K355" s="87">
        <f>'[1]FARS-per obj'!K8845</f>
        <v>0</v>
      </c>
      <c r="L355" s="87">
        <f t="shared" ref="L355:L356" si="166">SUM(H355:K355)</f>
        <v>0</v>
      </c>
      <c r="M355" s="87">
        <f>'[1]FARS-per obj'!M8845</f>
        <v>0</v>
      </c>
      <c r="N355" s="87">
        <f>'[1]FARS-per obj'!N8845</f>
        <v>0</v>
      </c>
      <c r="O355" s="87">
        <f>'[1]FARS-per obj'!O8845</f>
        <v>0</v>
      </c>
      <c r="P355" s="87">
        <f>'[1]FARS-per obj'!P8845</f>
        <v>0</v>
      </c>
      <c r="Q355" s="72">
        <f t="shared" ref="Q355:Q356" si="167">SUM(M355:P355)</f>
        <v>0</v>
      </c>
      <c r="R355" s="87">
        <f>'[1]FARS-per obj'!R8845</f>
        <v>0</v>
      </c>
      <c r="S355" s="87">
        <f>'[1]FARS-per obj'!S8845</f>
        <v>0</v>
      </c>
      <c r="T355" s="87">
        <f>'[1]FARS-per obj'!T8845</f>
        <v>0</v>
      </c>
      <c r="U355" s="87">
        <f>'[1]FARS-per obj'!U8845</f>
        <v>0</v>
      </c>
      <c r="V355" s="72">
        <f t="shared" ref="V355:V356" si="168">SUM(R355:U355)</f>
        <v>0</v>
      </c>
      <c r="W355" s="72">
        <f t="shared" ref="W355:W356" si="169">G355-L355</f>
        <v>0</v>
      </c>
      <c r="X355" s="72">
        <f t="shared" ref="X355:X356" si="170">L355-Q355</f>
        <v>0</v>
      </c>
      <c r="Y355" s="87">
        <f>'[1]FARS-per obj'!Y8845</f>
        <v>0</v>
      </c>
      <c r="Z355" s="87">
        <f>'[1]FARS-per obj'!Z8845</f>
        <v>0</v>
      </c>
      <c r="AA355" s="139"/>
      <c r="AB355" s="25"/>
      <c r="AC355" s="8"/>
    </row>
    <row r="356" spans="1:29" x14ac:dyDescent="0.25">
      <c r="A356" s="84"/>
      <c r="C356" s="8" t="s">
        <v>131</v>
      </c>
      <c r="D356" s="86" t="s">
        <v>132</v>
      </c>
      <c r="E356" s="87">
        <f>'[1]FARS-per obj'!E8846</f>
        <v>0</v>
      </c>
      <c r="F356" s="87">
        <f>'[1]FARS-per obj'!F8846</f>
        <v>0</v>
      </c>
      <c r="G356" s="87">
        <f t="shared" si="165"/>
        <v>0</v>
      </c>
      <c r="H356" s="87">
        <f>'[1]FARS-per obj'!H8846</f>
        <v>0</v>
      </c>
      <c r="I356" s="87">
        <f>'[1]FARS-per obj'!I8846</f>
        <v>0</v>
      </c>
      <c r="J356" s="87">
        <f>'[1]FARS-per obj'!J8846</f>
        <v>0</v>
      </c>
      <c r="K356" s="87">
        <f>'[1]FARS-per obj'!K8846</f>
        <v>0</v>
      </c>
      <c r="L356" s="87">
        <f t="shared" si="166"/>
        <v>0</v>
      </c>
      <c r="M356" s="87">
        <f>'[1]FARS-per obj'!M8846</f>
        <v>0</v>
      </c>
      <c r="N356" s="87">
        <f>'[1]FARS-per obj'!N8846</f>
        <v>0</v>
      </c>
      <c r="O356" s="87">
        <f>'[1]FARS-per obj'!O8846</f>
        <v>0</v>
      </c>
      <c r="P356" s="87">
        <f>'[1]FARS-per obj'!P8846</f>
        <v>0</v>
      </c>
      <c r="Q356" s="72">
        <f t="shared" si="167"/>
        <v>0</v>
      </c>
      <c r="R356" s="87">
        <f>'[1]FARS-per obj'!R8846</f>
        <v>0</v>
      </c>
      <c r="S356" s="87">
        <f>'[1]FARS-per obj'!S8846</f>
        <v>0</v>
      </c>
      <c r="T356" s="87">
        <f>'[1]FARS-per obj'!T8846</f>
        <v>0</v>
      </c>
      <c r="U356" s="87">
        <f>'[1]FARS-per obj'!U8846</f>
        <v>0</v>
      </c>
      <c r="V356" s="72">
        <f t="shared" si="168"/>
        <v>0</v>
      </c>
      <c r="W356" s="72">
        <f t="shared" si="169"/>
        <v>0</v>
      </c>
      <c r="X356" s="72">
        <f t="shared" si="170"/>
        <v>0</v>
      </c>
      <c r="Y356" s="87">
        <f>'[1]FARS-per obj'!Y8846</f>
        <v>0</v>
      </c>
      <c r="Z356" s="87">
        <f>'[1]FARS-per obj'!Z8846</f>
        <v>0</v>
      </c>
      <c r="AA356" s="139"/>
      <c r="AB356" s="25"/>
      <c r="AC356" s="8"/>
    </row>
    <row r="357" spans="1:29" s="106" customFormat="1" x14ac:dyDescent="0.25">
      <c r="A357" s="104"/>
      <c r="B357" s="66" t="s">
        <v>133</v>
      </c>
      <c r="C357" s="66"/>
      <c r="D357" s="103"/>
      <c r="E357" s="102">
        <f t="shared" ref="E357:Z357" si="171">SUM(E358:E377)</f>
        <v>0</v>
      </c>
      <c r="F357" s="102">
        <f t="shared" si="171"/>
        <v>0</v>
      </c>
      <c r="G357" s="102">
        <f t="shared" si="171"/>
        <v>0</v>
      </c>
      <c r="H357" s="102">
        <f t="shared" si="171"/>
        <v>0</v>
      </c>
      <c r="I357" s="102">
        <f t="shared" si="171"/>
        <v>0</v>
      </c>
      <c r="J357" s="102">
        <f t="shared" si="171"/>
        <v>0</v>
      </c>
      <c r="K357" s="102">
        <f t="shared" si="171"/>
        <v>0</v>
      </c>
      <c r="L357" s="102">
        <f t="shared" si="171"/>
        <v>0</v>
      </c>
      <c r="M357" s="102">
        <f t="shared" si="171"/>
        <v>0</v>
      </c>
      <c r="N357" s="102">
        <f t="shared" si="171"/>
        <v>0</v>
      </c>
      <c r="O357" s="102">
        <f t="shared" si="171"/>
        <v>0</v>
      </c>
      <c r="P357" s="102">
        <f t="shared" si="171"/>
        <v>0</v>
      </c>
      <c r="Q357" s="102">
        <f t="shared" si="171"/>
        <v>0</v>
      </c>
      <c r="R357" s="102">
        <f t="shared" si="171"/>
        <v>0</v>
      </c>
      <c r="S357" s="102">
        <f t="shared" si="171"/>
        <v>0</v>
      </c>
      <c r="T357" s="102">
        <f t="shared" si="171"/>
        <v>0</v>
      </c>
      <c r="U357" s="102">
        <f t="shared" si="171"/>
        <v>0</v>
      </c>
      <c r="V357" s="102">
        <f t="shared" si="171"/>
        <v>0</v>
      </c>
      <c r="W357" s="102">
        <f t="shared" si="171"/>
        <v>0</v>
      </c>
      <c r="X357" s="102">
        <f t="shared" si="171"/>
        <v>0</v>
      </c>
      <c r="Y357" s="102">
        <f t="shared" si="171"/>
        <v>0</v>
      </c>
      <c r="Z357" s="102">
        <f t="shared" si="171"/>
        <v>0</v>
      </c>
      <c r="AA357" s="139"/>
      <c r="AB357" s="105"/>
    </row>
    <row r="358" spans="1:29" x14ac:dyDescent="0.25">
      <c r="A358" s="84"/>
      <c r="C358" s="8" t="s">
        <v>134</v>
      </c>
      <c r="D358" s="86" t="s">
        <v>135</v>
      </c>
      <c r="E358" s="87">
        <f>'[1]FARS-per obj'!E8848</f>
        <v>0</v>
      </c>
      <c r="F358" s="87">
        <f>'[1]FARS-per obj'!F8848</f>
        <v>0</v>
      </c>
      <c r="G358" s="87">
        <f t="shared" ref="G358:G377" si="172">F358+E358</f>
        <v>0</v>
      </c>
      <c r="H358" s="87">
        <f>'[1]FARS-per obj'!H8848</f>
        <v>0</v>
      </c>
      <c r="I358" s="87">
        <f>'[1]FARS-per obj'!I8848</f>
        <v>0</v>
      </c>
      <c r="J358" s="87">
        <f>'[1]FARS-per obj'!J8848</f>
        <v>0</v>
      </c>
      <c r="K358" s="87">
        <f>'[1]FARS-per obj'!K8848</f>
        <v>0</v>
      </c>
      <c r="L358" s="87">
        <f t="shared" ref="L358:L377" si="173">SUM(H358:K358)</f>
        <v>0</v>
      </c>
      <c r="M358" s="87">
        <f>'[1]FARS-per obj'!M8848</f>
        <v>0</v>
      </c>
      <c r="N358" s="87">
        <f>'[1]FARS-per obj'!N8848</f>
        <v>0</v>
      </c>
      <c r="O358" s="87">
        <f>'[1]FARS-per obj'!O8848</f>
        <v>0</v>
      </c>
      <c r="P358" s="87">
        <f>'[1]FARS-per obj'!P8848</f>
        <v>0</v>
      </c>
      <c r="Q358" s="72">
        <f t="shared" ref="Q358:Q377" si="174">SUM(M358:P358)</f>
        <v>0</v>
      </c>
      <c r="R358" s="87">
        <f>'[1]FARS-per obj'!R8848</f>
        <v>0</v>
      </c>
      <c r="S358" s="87">
        <f>'[1]FARS-per obj'!S8848</f>
        <v>0</v>
      </c>
      <c r="T358" s="87">
        <f>'[1]FARS-per obj'!T8848</f>
        <v>0</v>
      </c>
      <c r="U358" s="87">
        <f>'[1]FARS-per obj'!U8848</f>
        <v>0</v>
      </c>
      <c r="V358" s="72">
        <f t="shared" ref="V358:V377" si="175">SUM(R358:U358)</f>
        <v>0</v>
      </c>
      <c r="W358" s="72">
        <f t="shared" ref="W358:W377" si="176">G358-L358</f>
        <v>0</v>
      </c>
      <c r="X358" s="72">
        <f t="shared" ref="X358:X377" si="177">L358-Q358</f>
        <v>0</v>
      </c>
      <c r="Y358" s="87">
        <f>'[1]FARS-per obj'!Y8848</f>
        <v>0</v>
      </c>
      <c r="Z358" s="87">
        <f>'[1]FARS-per obj'!Z8848</f>
        <v>0</v>
      </c>
      <c r="AA358" s="139"/>
      <c r="AB358" s="25"/>
      <c r="AC358" s="8"/>
    </row>
    <row r="359" spans="1:29" x14ac:dyDescent="0.25">
      <c r="A359" s="84"/>
      <c r="C359" s="8" t="s">
        <v>136</v>
      </c>
      <c r="D359" s="86" t="s">
        <v>137</v>
      </c>
      <c r="E359" s="87">
        <f>'[1]FARS-per obj'!E8849</f>
        <v>0</v>
      </c>
      <c r="F359" s="87">
        <f>'[1]FARS-per obj'!F8849</f>
        <v>0</v>
      </c>
      <c r="G359" s="87">
        <f t="shared" si="172"/>
        <v>0</v>
      </c>
      <c r="H359" s="87">
        <f>'[1]FARS-per obj'!H8849</f>
        <v>0</v>
      </c>
      <c r="I359" s="87">
        <f>'[1]FARS-per obj'!I8849</f>
        <v>0</v>
      </c>
      <c r="J359" s="87">
        <f>'[1]FARS-per obj'!J8849</f>
        <v>0</v>
      </c>
      <c r="K359" s="87">
        <f>'[1]FARS-per obj'!K8849</f>
        <v>0</v>
      </c>
      <c r="L359" s="87">
        <f t="shared" si="173"/>
        <v>0</v>
      </c>
      <c r="M359" s="87">
        <f>'[1]FARS-per obj'!M8849</f>
        <v>0</v>
      </c>
      <c r="N359" s="87">
        <f>'[1]FARS-per obj'!N8849</f>
        <v>0</v>
      </c>
      <c r="O359" s="87">
        <f>'[1]FARS-per obj'!O8849</f>
        <v>0</v>
      </c>
      <c r="P359" s="87">
        <f>'[1]FARS-per obj'!P8849</f>
        <v>0</v>
      </c>
      <c r="Q359" s="72">
        <f t="shared" si="174"/>
        <v>0</v>
      </c>
      <c r="R359" s="87">
        <f>'[1]FARS-per obj'!R8849</f>
        <v>0</v>
      </c>
      <c r="S359" s="87">
        <f>'[1]FARS-per obj'!S8849</f>
        <v>0</v>
      </c>
      <c r="T359" s="87">
        <f>'[1]FARS-per obj'!T8849</f>
        <v>0</v>
      </c>
      <c r="U359" s="87">
        <f>'[1]FARS-per obj'!U8849</f>
        <v>0</v>
      </c>
      <c r="V359" s="72">
        <f t="shared" si="175"/>
        <v>0</v>
      </c>
      <c r="W359" s="72">
        <f t="shared" si="176"/>
        <v>0</v>
      </c>
      <c r="X359" s="72">
        <f t="shared" si="177"/>
        <v>0</v>
      </c>
      <c r="Y359" s="87">
        <f>'[1]FARS-per obj'!Y8849</f>
        <v>0</v>
      </c>
      <c r="Z359" s="87">
        <f>'[1]FARS-per obj'!Z8849</f>
        <v>0</v>
      </c>
      <c r="AA359" s="139"/>
      <c r="AB359" s="25"/>
      <c r="AC359" s="8"/>
    </row>
    <row r="360" spans="1:29" x14ac:dyDescent="0.25">
      <c r="A360" s="84"/>
      <c r="C360" s="8" t="s">
        <v>138</v>
      </c>
      <c r="D360" s="86" t="s">
        <v>139</v>
      </c>
      <c r="E360" s="87">
        <f>'[1]FARS-per obj'!E8850</f>
        <v>0</v>
      </c>
      <c r="F360" s="87">
        <f>'[1]FARS-per obj'!F8850</f>
        <v>0</v>
      </c>
      <c r="G360" s="87">
        <f t="shared" si="172"/>
        <v>0</v>
      </c>
      <c r="H360" s="87">
        <f>'[1]FARS-per obj'!H8850</f>
        <v>0</v>
      </c>
      <c r="I360" s="87">
        <f>'[1]FARS-per obj'!I8850</f>
        <v>0</v>
      </c>
      <c r="J360" s="87">
        <f>'[1]FARS-per obj'!J8850</f>
        <v>0</v>
      </c>
      <c r="K360" s="87">
        <f>'[1]FARS-per obj'!K8850</f>
        <v>0</v>
      </c>
      <c r="L360" s="87">
        <f t="shared" si="173"/>
        <v>0</v>
      </c>
      <c r="M360" s="87">
        <f>'[1]FARS-per obj'!M8850</f>
        <v>0</v>
      </c>
      <c r="N360" s="87">
        <f>'[1]FARS-per obj'!N8850</f>
        <v>0</v>
      </c>
      <c r="O360" s="87">
        <f>'[1]FARS-per obj'!O8850</f>
        <v>0</v>
      </c>
      <c r="P360" s="87">
        <f>'[1]FARS-per obj'!P8850</f>
        <v>0</v>
      </c>
      <c r="Q360" s="72">
        <f t="shared" si="174"/>
        <v>0</v>
      </c>
      <c r="R360" s="87">
        <f>'[1]FARS-per obj'!R8850</f>
        <v>0</v>
      </c>
      <c r="S360" s="87">
        <f>'[1]FARS-per obj'!S8850</f>
        <v>0</v>
      </c>
      <c r="T360" s="87">
        <f>'[1]FARS-per obj'!T8850</f>
        <v>0</v>
      </c>
      <c r="U360" s="87">
        <f>'[1]FARS-per obj'!U8850</f>
        <v>0</v>
      </c>
      <c r="V360" s="72">
        <f t="shared" si="175"/>
        <v>0</v>
      </c>
      <c r="W360" s="72">
        <f t="shared" si="176"/>
        <v>0</v>
      </c>
      <c r="X360" s="72">
        <f t="shared" si="177"/>
        <v>0</v>
      </c>
      <c r="Y360" s="87">
        <f>'[1]FARS-per obj'!Y8850</f>
        <v>0</v>
      </c>
      <c r="Z360" s="87">
        <f>'[1]FARS-per obj'!Z8850</f>
        <v>0</v>
      </c>
      <c r="AA360" s="139"/>
      <c r="AB360" s="25"/>
      <c r="AC360" s="8"/>
    </row>
    <row r="361" spans="1:29" x14ac:dyDescent="0.25">
      <c r="A361" s="84"/>
      <c r="C361" s="8" t="s">
        <v>140</v>
      </c>
      <c r="D361" s="89" t="s">
        <v>141</v>
      </c>
      <c r="E361" s="87">
        <f>'[1]FARS-per obj'!E8851</f>
        <v>0</v>
      </c>
      <c r="F361" s="87">
        <f>'[1]FARS-per obj'!F8851</f>
        <v>0</v>
      </c>
      <c r="G361" s="87">
        <f t="shared" si="172"/>
        <v>0</v>
      </c>
      <c r="H361" s="87">
        <f>'[1]FARS-per obj'!H8851</f>
        <v>0</v>
      </c>
      <c r="I361" s="87">
        <f>'[1]FARS-per obj'!I8851</f>
        <v>0</v>
      </c>
      <c r="J361" s="87">
        <f>'[1]FARS-per obj'!J8851</f>
        <v>0</v>
      </c>
      <c r="K361" s="87">
        <f>'[1]FARS-per obj'!K8851</f>
        <v>0</v>
      </c>
      <c r="L361" s="87">
        <f t="shared" si="173"/>
        <v>0</v>
      </c>
      <c r="M361" s="87">
        <f>'[1]FARS-per obj'!M8851</f>
        <v>0</v>
      </c>
      <c r="N361" s="87">
        <f>'[1]FARS-per obj'!N8851</f>
        <v>0</v>
      </c>
      <c r="O361" s="87">
        <f>'[1]FARS-per obj'!O8851</f>
        <v>0</v>
      </c>
      <c r="P361" s="87">
        <f>'[1]FARS-per obj'!P8851</f>
        <v>0</v>
      </c>
      <c r="Q361" s="72">
        <f t="shared" si="174"/>
        <v>0</v>
      </c>
      <c r="R361" s="87">
        <f>'[1]FARS-per obj'!R8851</f>
        <v>0</v>
      </c>
      <c r="S361" s="87">
        <f>'[1]FARS-per obj'!S8851</f>
        <v>0</v>
      </c>
      <c r="T361" s="87">
        <f>'[1]FARS-per obj'!T8851</f>
        <v>0</v>
      </c>
      <c r="U361" s="87">
        <f>'[1]FARS-per obj'!U8851</f>
        <v>0</v>
      </c>
      <c r="V361" s="72">
        <f t="shared" si="175"/>
        <v>0</v>
      </c>
      <c r="W361" s="72">
        <f t="shared" si="176"/>
        <v>0</v>
      </c>
      <c r="X361" s="72">
        <f t="shared" si="177"/>
        <v>0</v>
      </c>
      <c r="Y361" s="87">
        <f>'[1]FARS-per obj'!Y8851</f>
        <v>0</v>
      </c>
      <c r="Z361" s="87">
        <f>'[1]FARS-per obj'!Z8851</f>
        <v>0</v>
      </c>
      <c r="AA361" s="139"/>
      <c r="AB361" s="25"/>
      <c r="AC361" s="8"/>
    </row>
    <row r="362" spans="1:29" x14ac:dyDescent="0.25">
      <c r="A362" s="84"/>
      <c r="C362" s="8" t="s">
        <v>142</v>
      </c>
      <c r="D362" s="86" t="s">
        <v>143</v>
      </c>
      <c r="E362" s="87">
        <f>'[1]FARS-per obj'!E8852</f>
        <v>0</v>
      </c>
      <c r="F362" s="87">
        <f>'[1]FARS-per obj'!F8852</f>
        <v>0</v>
      </c>
      <c r="G362" s="87">
        <f t="shared" si="172"/>
        <v>0</v>
      </c>
      <c r="H362" s="87">
        <f>'[1]FARS-per obj'!H8852</f>
        <v>0</v>
      </c>
      <c r="I362" s="87">
        <f>'[1]FARS-per obj'!I8852</f>
        <v>0</v>
      </c>
      <c r="J362" s="87">
        <f>'[1]FARS-per obj'!J8852</f>
        <v>0</v>
      </c>
      <c r="K362" s="87">
        <f>'[1]FARS-per obj'!K8852</f>
        <v>0</v>
      </c>
      <c r="L362" s="87">
        <f t="shared" si="173"/>
        <v>0</v>
      </c>
      <c r="M362" s="87">
        <f>'[1]FARS-per obj'!M8852</f>
        <v>0</v>
      </c>
      <c r="N362" s="87">
        <f>'[1]FARS-per obj'!N8852</f>
        <v>0</v>
      </c>
      <c r="O362" s="87">
        <f>'[1]FARS-per obj'!O8852</f>
        <v>0</v>
      </c>
      <c r="P362" s="87">
        <f>'[1]FARS-per obj'!P8852</f>
        <v>0</v>
      </c>
      <c r="Q362" s="72">
        <f t="shared" si="174"/>
        <v>0</v>
      </c>
      <c r="R362" s="87">
        <f>'[1]FARS-per obj'!R8852</f>
        <v>0</v>
      </c>
      <c r="S362" s="87">
        <f>'[1]FARS-per obj'!S8852</f>
        <v>0</v>
      </c>
      <c r="T362" s="87">
        <f>'[1]FARS-per obj'!T8852</f>
        <v>0</v>
      </c>
      <c r="U362" s="87">
        <f>'[1]FARS-per obj'!U8852</f>
        <v>0</v>
      </c>
      <c r="V362" s="72">
        <f t="shared" si="175"/>
        <v>0</v>
      </c>
      <c r="W362" s="72">
        <f t="shared" si="176"/>
        <v>0</v>
      </c>
      <c r="X362" s="72">
        <f t="shared" si="177"/>
        <v>0</v>
      </c>
      <c r="Y362" s="87">
        <f>'[1]FARS-per obj'!Y8852</f>
        <v>0</v>
      </c>
      <c r="Z362" s="87">
        <f>'[1]FARS-per obj'!Z8852</f>
        <v>0</v>
      </c>
      <c r="AA362" s="139"/>
      <c r="AB362" s="25"/>
      <c r="AC362" s="8"/>
    </row>
    <row r="363" spans="1:29" x14ac:dyDescent="0.25">
      <c r="A363" s="84"/>
      <c r="C363" s="8" t="s">
        <v>144</v>
      </c>
      <c r="D363" s="86" t="s">
        <v>145</v>
      </c>
      <c r="E363" s="87">
        <f>'[1]FARS-per obj'!E8853</f>
        <v>0</v>
      </c>
      <c r="F363" s="87">
        <f>'[1]FARS-per obj'!F8853</f>
        <v>0</v>
      </c>
      <c r="G363" s="87">
        <f t="shared" si="172"/>
        <v>0</v>
      </c>
      <c r="H363" s="87">
        <f>'[1]FARS-per obj'!H8853</f>
        <v>0</v>
      </c>
      <c r="I363" s="87">
        <f>'[1]FARS-per obj'!I8853</f>
        <v>0</v>
      </c>
      <c r="J363" s="87">
        <f>'[1]FARS-per obj'!J8853</f>
        <v>0</v>
      </c>
      <c r="K363" s="87">
        <f>'[1]FARS-per obj'!K8853</f>
        <v>0</v>
      </c>
      <c r="L363" s="87">
        <f t="shared" si="173"/>
        <v>0</v>
      </c>
      <c r="M363" s="87">
        <f>'[1]FARS-per obj'!M8853</f>
        <v>0</v>
      </c>
      <c r="N363" s="87">
        <f>'[1]FARS-per obj'!N8853</f>
        <v>0</v>
      </c>
      <c r="O363" s="87">
        <f>'[1]FARS-per obj'!O8853</f>
        <v>0</v>
      </c>
      <c r="P363" s="87">
        <f>'[1]FARS-per obj'!P8853</f>
        <v>0</v>
      </c>
      <c r="Q363" s="72">
        <f t="shared" si="174"/>
        <v>0</v>
      </c>
      <c r="R363" s="87">
        <f>'[1]FARS-per obj'!R8853</f>
        <v>0</v>
      </c>
      <c r="S363" s="87">
        <f>'[1]FARS-per obj'!S8853</f>
        <v>0</v>
      </c>
      <c r="T363" s="87">
        <f>'[1]FARS-per obj'!T8853</f>
        <v>0</v>
      </c>
      <c r="U363" s="87">
        <f>'[1]FARS-per obj'!U8853</f>
        <v>0</v>
      </c>
      <c r="V363" s="72">
        <f t="shared" si="175"/>
        <v>0</v>
      </c>
      <c r="W363" s="72">
        <f t="shared" si="176"/>
        <v>0</v>
      </c>
      <c r="X363" s="72">
        <f t="shared" si="177"/>
        <v>0</v>
      </c>
      <c r="Y363" s="87">
        <f>'[1]FARS-per obj'!Y8853</f>
        <v>0</v>
      </c>
      <c r="Z363" s="87">
        <f>'[1]FARS-per obj'!Z8853</f>
        <v>0</v>
      </c>
      <c r="AA363" s="139"/>
      <c r="AB363" s="25"/>
      <c r="AC363" s="8"/>
    </row>
    <row r="364" spans="1:29" x14ac:dyDescent="0.25">
      <c r="A364" s="84"/>
      <c r="C364" s="8" t="s">
        <v>146</v>
      </c>
      <c r="D364" s="86" t="s">
        <v>147</v>
      </c>
      <c r="E364" s="87">
        <f>'[1]FARS-per obj'!E8854</f>
        <v>0</v>
      </c>
      <c r="F364" s="87">
        <f>'[1]FARS-per obj'!F8854</f>
        <v>0</v>
      </c>
      <c r="G364" s="87">
        <f t="shared" si="172"/>
        <v>0</v>
      </c>
      <c r="H364" s="87">
        <f>'[1]FARS-per obj'!H8854</f>
        <v>0</v>
      </c>
      <c r="I364" s="87">
        <f>'[1]FARS-per obj'!I8854</f>
        <v>0</v>
      </c>
      <c r="J364" s="87">
        <f>'[1]FARS-per obj'!J8854</f>
        <v>0</v>
      </c>
      <c r="K364" s="87">
        <f>'[1]FARS-per obj'!K8854</f>
        <v>0</v>
      </c>
      <c r="L364" s="87">
        <f t="shared" si="173"/>
        <v>0</v>
      </c>
      <c r="M364" s="87">
        <f>'[1]FARS-per obj'!M8854</f>
        <v>0</v>
      </c>
      <c r="N364" s="87">
        <f>'[1]FARS-per obj'!N8854</f>
        <v>0</v>
      </c>
      <c r="O364" s="87">
        <f>'[1]FARS-per obj'!O8854</f>
        <v>0</v>
      </c>
      <c r="P364" s="87">
        <f>'[1]FARS-per obj'!P8854</f>
        <v>0</v>
      </c>
      <c r="Q364" s="72">
        <f t="shared" si="174"/>
        <v>0</v>
      </c>
      <c r="R364" s="87">
        <f>'[1]FARS-per obj'!R8854</f>
        <v>0</v>
      </c>
      <c r="S364" s="87">
        <f>'[1]FARS-per obj'!S8854</f>
        <v>0</v>
      </c>
      <c r="T364" s="87">
        <f>'[1]FARS-per obj'!T8854</f>
        <v>0</v>
      </c>
      <c r="U364" s="87">
        <f>'[1]FARS-per obj'!U8854</f>
        <v>0</v>
      </c>
      <c r="V364" s="72">
        <f t="shared" si="175"/>
        <v>0</v>
      </c>
      <c r="W364" s="72">
        <f t="shared" si="176"/>
        <v>0</v>
      </c>
      <c r="X364" s="72">
        <f t="shared" si="177"/>
        <v>0</v>
      </c>
      <c r="Y364" s="87">
        <f>'[1]FARS-per obj'!Y8854</f>
        <v>0</v>
      </c>
      <c r="Z364" s="87">
        <f>'[1]FARS-per obj'!Z8854</f>
        <v>0</v>
      </c>
      <c r="AA364" s="139"/>
      <c r="AB364" s="25"/>
      <c r="AC364" s="8"/>
    </row>
    <row r="365" spans="1:29" x14ac:dyDescent="0.25">
      <c r="A365" s="84"/>
      <c r="C365" t="s">
        <v>148</v>
      </c>
      <c r="D365" s="107" t="s">
        <v>149</v>
      </c>
      <c r="E365" s="87">
        <f>'[1]FARS-per obj'!E8855</f>
        <v>0</v>
      </c>
      <c r="F365" s="87">
        <f>'[1]FARS-per obj'!F8855</f>
        <v>0</v>
      </c>
      <c r="G365" s="87">
        <f t="shared" si="172"/>
        <v>0</v>
      </c>
      <c r="H365" s="87">
        <f>'[1]FARS-per obj'!H8855</f>
        <v>0</v>
      </c>
      <c r="I365" s="87">
        <f>'[1]FARS-per obj'!I8855</f>
        <v>0</v>
      </c>
      <c r="J365" s="87">
        <f>'[1]FARS-per obj'!J8855</f>
        <v>0</v>
      </c>
      <c r="K365" s="87">
        <f>'[1]FARS-per obj'!K8855</f>
        <v>0</v>
      </c>
      <c r="L365" s="87">
        <f t="shared" si="173"/>
        <v>0</v>
      </c>
      <c r="M365" s="87">
        <f>'[1]FARS-per obj'!M8855</f>
        <v>0</v>
      </c>
      <c r="N365" s="87">
        <f>'[1]FARS-per obj'!N8855</f>
        <v>0</v>
      </c>
      <c r="O365" s="87">
        <f>'[1]FARS-per obj'!O8855</f>
        <v>0</v>
      </c>
      <c r="P365" s="87">
        <f>'[1]FARS-per obj'!P8855</f>
        <v>0</v>
      </c>
      <c r="Q365" s="72">
        <f t="shared" si="174"/>
        <v>0</v>
      </c>
      <c r="R365" s="87">
        <f>'[1]FARS-per obj'!R8855</f>
        <v>0</v>
      </c>
      <c r="S365" s="87">
        <f>'[1]FARS-per obj'!S8855</f>
        <v>0</v>
      </c>
      <c r="T365" s="87">
        <f>'[1]FARS-per obj'!T8855</f>
        <v>0</v>
      </c>
      <c r="U365" s="87">
        <f>'[1]FARS-per obj'!U8855</f>
        <v>0</v>
      </c>
      <c r="V365" s="72">
        <f t="shared" si="175"/>
        <v>0</v>
      </c>
      <c r="W365" s="72">
        <f t="shared" si="176"/>
        <v>0</v>
      </c>
      <c r="X365" s="72">
        <f t="shared" si="177"/>
        <v>0</v>
      </c>
      <c r="Y365" s="87">
        <f>'[1]FARS-per obj'!Y8855</f>
        <v>0</v>
      </c>
      <c r="Z365" s="87">
        <f>'[1]FARS-per obj'!Z8855</f>
        <v>0</v>
      </c>
      <c r="AA365" s="139"/>
      <c r="AB365" s="25"/>
      <c r="AC365" s="8"/>
    </row>
    <row r="366" spans="1:29" x14ac:dyDescent="0.25">
      <c r="A366" s="84"/>
      <c r="C366" t="s">
        <v>150</v>
      </c>
      <c r="D366" s="107" t="s">
        <v>151</v>
      </c>
      <c r="E366" s="87">
        <f>'[1]FARS-per obj'!E8856</f>
        <v>0</v>
      </c>
      <c r="F366" s="87">
        <f>'[1]FARS-per obj'!F8856</f>
        <v>0</v>
      </c>
      <c r="G366" s="87">
        <f t="shared" si="172"/>
        <v>0</v>
      </c>
      <c r="H366" s="87">
        <f>'[1]FARS-per obj'!H8856</f>
        <v>0</v>
      </c>
      <c r="I366" s="87">
        <f>'[1]FARS-per obj'!I8856</f>
        <v>0</v>
      </c>
      <c r="J366" s="87">
        <f>'[1]FARS-per obj'!J8856</f>
        <v>0</v>
      </c>
      <c r="K366" s="87">
        <f>'[1]FARS-per obj'!K8856</f>
        <v>0</v>
      </c>
      <c r="L366" s="87">
        <f t="shared" si="173"/>
        <v>0</v>
      </c>
      <c r="M366" s="87">
        <f>'[1]FARS-per obj'!M8856</f>
        <v>0</v>
      </c>
      <c r="N366" s="87">
        <f>'[1]FARS-per obj'!N8856</f>
        <v>0</v>
      </c>
      <c r="O366" s="87">
        <f>'[1]FARS-per obj'!O8856</f>
        <v>0</v>
      </c>
      <c r="P366" s="87">
        <f>'[1]FARS-per obj'!P8856</f>
        <v>0</v>
      </c>
      <c r="Q366" s="72">
        <f t="shared" si="174"/>
        <v>0</v>
      </c>
      <c r="R366" s="87">
        <f>'[1]FARS-per obj'!R8856</f>
        <v>0</v>
      </c>
      <c r="S366" s="87">
        <f>'[1]FARS-per obj'!S8856</f>
        <v>0</v>
      </c>
      <c r="T366" s="87">
        <f>'[1]FARS-per obj'!T8856</f>
        <v>0</v>
      </c>
      <c r="U366" s="87">
        <f>'[1]FARS-per obj'!U8856</f>
        <v>0</v>
      </c>
      <c r="V366" s="72">
        <f t="shared" si="175"/>
        <v>0</v>
      </c>
      <c r="W366" s="72">
        <f t="shared" si="176"/>
        <v>0</v>
      </c>
      <c r="X366" s="72">
        <f t="shared" si="177"/>
        <v>0</v>
      </c>
      <c r="Y366" s="87">
        <f>'[1]FARS-per obj'!Y8856</f>
        <v>0</v>
      </c>
      <c r="Z366" s="87">
        <f>'[1]FARS-per obj'!Z8856</f>
        <v>0</v>
      </c>
      <c r="AA366" s="139"/>
      <c r="AB366" s="25"/>
      <c r="AC366" s="8"/>
    </row>
    <row r="367" spans="1:29" x14ac:dyDescent="0.25">
      <c r="A367" s="84"/>
      <c r="C367" t="s">
        <v>152</v>
      </c>
      <c r="D367" s="107" t="s">
        <v>153</v>
      </c>
      <c r="E367" s="87">
        <f>'[1]FARS-per obj'!E8857</f>
        <v>0</v>
      </c>
      <c r="F367" s="87">
        <f>'[1]FARS-per obj'!F8857</f>
        <v>0</v>
      </c>
      <c r="G367" s="87">
        <f t="shared" si="172"/>
        <v>0</v>
      </c>
      <c r="H367" s="87">
        <f>'[1]FARS-per obj'!H8857</f>
        <v>0</v>
      </c>
      <c r="I367" s="87">
        <f>'[1]FARS-per obj'!I8857</f>
        <v>0</v>
      </c>
      <c r="J367" s="87">
        <f>'[1]FARS-per obj'!J8857</f>
        <v>0</v>
      </c>
      <c r="K367" s="87">
        <f>'[1]FARS-per obj'!K8857</f>
        <v>0</v>
      </c>
      <c r="L367" s="87">
        <f t="shared" si="173"/>
        <v>0</v>
      </c>
      <c r="M367" s="87">
        <f>'[1]FARS-per obj'!M8857</f>
        <v>0</v>
      </c>
      <c r="N367" s="87">
        <f>'[1]FARS-per obj'!N8857</f>
        <v>0</v>
      </c>
      <c r="O367" s="87">
        <f>'[1]FARS-per obj'!O8857</f>
        <v>0</v>
      </c>
      <c r="P367" s="87">
        <f>'[1]FARS-per obj'!P8857</f>
        <v>0</v>
      </c>
      <c r="Q367" s="72">
        <f t="shared" si="174"/>
        <v>0</v>
      </c>
      <c r="R367" s="87">
        <f>'[1]FARS-per obj'!R8857</f>
        <v>0</v>
      </c>
      <c r="S367" s="87">
        <f>'[1]FARS-per obj'!S8857</f>
        <v>0</v>
      </c>
      <c r="T367" s="87">
        <f>'[1]FARS-per obj'!T8857</f>
        <v>0</v>
      </c>
      <c r="U367" s="87">
        <f>'[1]FARS-per obj'!U8857</f>
        <v>0</v>
      </c>
      <c r="V367" s="72">
        <f t="shared" si="175"/>
        <v>0</v>
      </c>
      <c r="W367" s="72">
        <f t="shared" si="176"/>
        <v>0</v>
      </c>
      <c r="X367" s="72">
        <f t="shared" si="177"/>
        <v>0</v>
      </c>
      <c r="Y367" s="87">
        <f>'[1]FARS-per obj'!Y8857</f>
        <v>0</v>
      </c>
      <c r="Z367" s="87">
        <f>'[1]FARS-per obj'!Z8857</f>
        <v>0</v>
      </c>
      <c r="AA367" s="139"/>
      <c r="AB367" s="25"/>
      <c r="AC367" s="8"/>
    </row>
    <row r="368" spans="1:29" x14ac:dyDescent="0.25">
      <c r="A368" s="84"/>
      <c r="C368" t="s">
        <v>154</v>
      </c>
      <c r="D368" s="107" t="s">
        <v>155</v>
      </c>
      <c r="E368" s="87">
        <f>'[1]FARS-per obj'!E8858</f>
        <v>0</v>
      </c>
      <c r="F368" s="87">
        <f>'[1]FARS-per obj'!F8858</f>
        <v>0</v>
      </c>
      <c r="G368" s="87">
        <f t="shared" si="172"/>
        <v>0</v>
      </c>
      <c r="H368" s="87">
        <f>'[1]FARS-per obj'!H8858</f>
        <v>0</v>
      </c>
      <c r="I368" s="87">
        <f>'[1]FARS-per obj'!I8858</f>
        <v>0</v>
      </c>
      <c r="J368" s="87">
        <f>'[1]FARS-per obj'!J8858</f>
        <v>0</v>
      </c>
      <c r="K368" s="87">
        <f>'[1]FARS-per obj'!K8858</f>
        <v>0</v>
      </c>
      <c r="L368" s="87">
        <f t="shared" si="173"/>
        <v>0</v>
      </c>
      <c r="M368" s="87">
        <f>'[1]FARS-per obj'!M8858</f>
        <v>0</v>
      </c>
      <c r="N368" s="87">
        <f>'[1]FARS-per obj'!N8858</f>
        <v>0</v>
      </c>
      <c r="O368" s="87">
        <f>'[1]FARS-per obj'!O8858</f>
        <v>0</v>
      </c>
      <c r="P368" s="87">
        <f>'[1]FARS-per obj'!P8858</f>
        <v>0</v>
      </c>
      <c r="Q368" s="72">
        <f t="shared" si="174"/>
        <v>0</v>
      </c>
      <c r="R368" s="87">
        <f>'[1]FARS-per obj'!R8858</f>
        <v>0</v>
      </c>
      <c r="S368" s="87">
        <f>'[1]FARS-per obj'!S8858</f>
        <v>0</v>
      </c>
      <c r="T368" s="87">
        <f>'[1]FARS-per obj'!T8858</f>
        <v>0</v>
      </c>
      <c r="U368" s="87">
        <f>'[1]FARS-per obj'!U8858</f>
        <v>0</v>
      </c>
      <c r="V368" s="72">
        <f t="shared" si="175"/>
        <v>0</v>
      </c>
      <c r="W368" s="72">
        <f t="shared" si="176"/>
        <v>0</v>
      </c>
      <c r="X368" s="72">
        <f t="shared" si="177"/>
        <v>0</v>
      </c>
      <c r="Y368" s="87">
        <f>'[1]FARS-per obj'!Y8858</f>
        <v>0</v>
      </c>
      <c r="Z368" s="87">
        <f>'[1]FARS-per obj'!Z8858</f>
        <v>0</v>
      </c>
      <c r="AA368" s="139"/>
      <c r="AB368" s="25"/>
      <c r="AC368" s="8"/>
    </row>
    <row r="369" spans="1:33" x14ac:dyDescent="0.25">
      <c r="A369" s="84"/>
      <c r="C369" t="s">
        <v>156</v>
      </c>
      <c r="D369" s="107" t="s">
        <v>157</v>
      </c>
      <c r="E369" s="87">
        <f>'[1]FARS-per obj'!E8859</f>
        <v>0</v>
      </c>
      <c r="F369" s="87">
        <f>'[1]FARS-per obj'!F8859</f>
        <v>0</v>
      </c>
      <c r="G369" s="87">
        <f t="shared" si="172"/>
        <v>0</v>
      </c>
      <c r="H369" s="87">
        <f>'[1]FARS-per obj'!H8859</f>
        <v>0</v>
      </c>
      <c r="I369" s="87">
        <f>'[1]FARS-per obj'!I8859</f>
        <v>0</v>
      </c>
      <c r="J369" s="87">
        <f>'[1]FARS-per obj'!J8859</f>
        <v>0</v>
      </c>
      <c r="K369" s="87">
        <f>'[1]FARS-per obj'!K8859</f>
        <v>0</v>
      </c>
      <c r="L369" s="87">
        <f t="shared" si="173"/>
        <v>0</v>
      </c>
      <c r="M369" s="87">
        <f>'[1]FARS-per obj'!M8859</f>
        <v>0</v>
      </c>
      <c r="N369" s="87">
        <f>'[1]FARS-per obj'!N8859</f>
        <v>0</v>
      </c>
      <c r="O369" s="87">
        <f>'[1]FARS-per obj'!O8859</f>
        <v>0</v>
      </c>
      <c r="P369" s="87">
        <f>'[1]FARS-per obj'!P8859</f>
        <v>0</v>
      </c>
      <c r="Q369" s="72">
        <f t="shared" si="174"/>
        <v>0</v>
      </c>
      <c r="R369" s="87">
        <f>'[1]FARS-per obj'!R8859</f>
        <v>0</v>
      </c>
      <c r="S369" s="87">
        <f>'[1]FARS-per obj'!S8859</f>
        <v>0</v>
      </c>
      <c r="T369" s="87">
        <f>'[1]FARS-per obj'!T8859</f>
        <v>0</v>
      </c>
      <c r="U369" s="87">
        <f>'[1]FARS-per obj'!U8859</f>
        <v>0</v>
      </c>
      <c r="V369" s="72">
        <f t="shared" si="175"/>
        <v>0</v>
      </c>
      <c r="W369" s="72">
        <f t="shared" si="176"/>
        <v>0</v>
      </c>
      <c r="X369" s="72">
        <f t="shared" si="177"/>
        <v>0</v>
      </c>
      <c r="Y369" s="87">
        <f>'[1]FARS-per obj'!Y8859</f>
        <v>0</v>
      </c>
      <c r="Z369" s="87">
        <f>'[1]FARS-per obj'!Z8859</f>
        <v>0</v>
      </c>
      <c r="AA369" s="139"/>
      <c r="AB369" s="25"/>
      <c r="AC369" s="8"/>
    </row>
    <row r="370" spans="1:33" x14ac:dyDescent="0.25">
      <c r="A370" s="84"/>
      <c r="C370" t="s">
        <v>158</v>
      </c>
      <c r="D370" s="107" t="s">
        <v>159</v>
      </c>
      <c r="E370" s="87">
        <f>'[1]FARS-per obj'!E8860</f>
        <v>0</v>
      </c>
      <c r="F370" s="87">
        <f>'[1]FARS-per obj'!F8860</f>
        <v>0</v>
      </c>
      <c r="G370" s="87">
        <f t="shared" si="172"/>
        <v>0</v>
      </c>
      <c r="H370" s="87">
        <f>'[1]FARS-per obj'!H8860</f>
        <v>0</v>
      </c>
      <c r="I370" s="87">
        <f>'[1]FARS-per obj'!I8860</f>
        <v>0</v>
      </c>
      <c r="J370" s="87">
        <f>'[1]FARS-per obj'!J8860</f>
        <v>0</v>
      </c>
      <c r="K370" s="87">
        <f>'[1]FARS-per obj'!K8860</f>
        <v>0</v>
      </c>
      <c r="L370" s="87">
        <f t="shared" si="173"/>
        <v>0</v>
      </c>
      <c r="M370" s="87">
        <f>'[1]FARS-per obj'!M8860</f>
        <v>0</v>
      </c>
      <c r="N370" s="87">
        <f>'[1]FARS-per obj'!N8860</f>
        <v>0</v>
      </c>
      <c r="O370" s="87">
        <f>'[1]FARS-per obj'!O8860</f>
        <v>0</v>
      </c>
      <c r="P370" s="87">
        <f>'[1]FARS-per obj'!P8860</f>
        <v>0</v>
      </c>
      <c r="Q370" s="72">
        <f t="shared" si="174"/>
        <v>0</v>
      </c>
      <c r="R370" s="87">
        <f>'[1]FARS-per obj'!R8860</f>
        <v>0</v>
      </c>
      <c r="S370" s="87">
        <f>'[1]FARS-per obj'!S8860</f>
        <v>0</v>
      </c>
      <c r="T370" s="87">
        <f>'[1]FARS-per obj'!T8860</f>
        <v>0</v>
      </c>
      <c r="U370" s="87">
        <f>'[1]FARS-per obj'!U8860</f>
        <v>0</v>
      </c>
      <c r="V370" s="72">
        <f t="shared" si="175"/>
        <v>0</v>
      </c>
      <c r="W370" s="72">
        <f t="shared" si="176"/>
        <v>0</v>
      </c>
      <c r="X370" s="72">
        <f t="shared" si="177"/>
        <v>0</v>
      </c>
      <c r="Y370" s="87">
        <f>'[1]FARS-per obj'!Y8860</f>
        <v>0</v>
      </c>
      <c r="Z370" s="87">
        <f>'[1]FARS-per obj'!Z8860</f>
        <v>0</v>
      </c>
      <c r="AA370" s="139"/>
      <c r="AB370" s="25"/>
      <c r="AC370" s="8"/>
    </row>
    <row r="371" spans="1:33" x14ac:dyDescent="0.25">
      <c r="A371" s="84"/>
      <c r="C371" t="s">
        <v>160</v>
      </c>
      <c r="D371" s="107" t="s">
        <v>161</v>
      </c>
      <c r="E371" s="87">
        <f>'[1]FARS-per obj'!E8861</f>
        <v>0</v>
      </c>
      <c r="F371" s="87">
        <f>'[1]FARS-per obj'!F8861</f>
        <v>0</v>
      </c>
      <c r="G371" s="87">
        <f t="shared" si="172"/>
        <v>0</v>
      </c>
      <c r="H371" s="87">
        <f>'[1]FARS-per obj'!H8861</f>
        <v>0</v>
      </c>
      <c r="I371" s="87">
        <f>'[1]FARS-per obj'!I8861</f>
        <v>0</v>
      </c>
      <c r="J371" s="87">
        <f>'[1]FARS-per obj'!J8861</f>
        <v>0</v>
      </c>
      <c r="K371" s="87">
        <f>'[1]FARS-per obj'!K8861</f>
        <v>0</v>
      </c>
      <c r="L371" s="87">
        <f t="shared" si="173"/>
        <v>0</v>
      </c>
      <c r="M371" s="87">
        <f>'[1]FARS-per obj'!M8861</f>
        <v>0</v>
      </c>
      <c r="N371" s="87">
        <f>'[1]FARS-per obj'!N8861</f>
        <v>0</v>
      </c>
      <c r="O371" s="87">
        <f>'[1]FARS-per obj'!O8861</f>
        <v>0</v>
      </c>
      <c r="P371" s="87">
        <f>'[1]FARS-per obj'!P8861</f>
        <v>0</v>
      </c>
      <c r="Q371" s="72">
        <f t="shared" si="174"/>
        <v>0</v>
      </c>
      <c r="R371" s="87">
        <f>'[1]FARS-per obj'!R8861</f>
        <v>0</v>
      </c>
      <c r="S371" s="87">
        <f>'[1]FARS-per obj'!S8861</f>
        <v>0</v>
      </c>
      <c r="T371" s="87">
        <f>'[1]FARS-per obj'!T8861</f>
        <v>0</v>
      </c>
      <c r="U371" s="87">
        <f>'[1]FARS-per obj'!U8861</f>
        <v>0</v>
      </c>
      <c r="V371" s="72">
        <f t="shared" si="175"/>
        <v>0</v>
      </c>
      <c r="W371" s="72">
        <f t="shared" si="176"/>
        <v>0</v>
      </c>
      <c r="X371" s="72">
        <f t="shared" si="177"/>
        <v>0</v>
      </c>
      <c r="Y371" s="87">
        <f>'[1]FARS-per obj'!Y8861</f>
        <v>0</v>
      </c>
      <c r="Z371" s="87">
        <f>'[1]FARS-per obj'!Z8861</f>
        <v>0</v>
      </c>
      <c r="AA371" s="139"/>
      <c r="AB371" s="25"/>
      <c r="AC371" s="8"/>
    </row>
    <row r="372" spans="1:33" x14ac:dyDescent="0.25">
      <c r="A372" s="84"/>
      <c r="C372" t="s">
        <v>162</v>
      </c>
      <c r="D372" s="107" t="s">
        <v>163</v>
      </c>
      <c r="E372" s="87">
        <f>'[1]FARS-per obj'!E8862</f>
        <v>0</v>
      </c>
      <c r="F372" s="87">
        <f>'[1]FARS-per obj'!F8862</f>
        <v>0</v>
      </c>
      <c r="G372" s="87">
        <f t="shared" si="172"/>
        <v>0</v>
      </c>
      <c r="H372" s="87">
        <f>'[1]FARS-per obj'!H8862</f>
        <v>0</v>
      </c>
      <c r="I372" s="87">
        <f>'[1]FARS-per obj'!I8862</f>
        <v>0</v>
      </c>
      <c r="J372" s="87">
        <f>'[1]FARS-per obj'!J8862</f>
        <v>0</v>
      </c>
      <c r="K372" s="87">
        <f>'[1]FARS-per obj'!K8862</f>
        <v>0</v>
      </c>
      <c r="L372" s="87">
        <f t="shared" si="173"/>
        <v>0</v>
      </c>
      <c r="M372" s="87">
        <f>'[1]FARS-per obj'!M8862</f>
        <v>0</v>
      </c>
      <c r="N372" s="87">
        <f>'[1]FARS-per obj'!N8862</f>
        <v>0</v>
      </c>
      <c r="O372" s="87">
        <f>'[1]FARS-per obj'!O8862</f>
        <v>0</v>
      </c>
      <c r="P372" s="87">
        <f>'[1]FARS-per obj'!P8862</f>
        <v>0</v>
      </c>
      <c r="Q372" s="72">
        <f t="shared" si="174"/>
        <v>0</v>
      </c>
      <c r="R372" s="87">
        <f>'[1]FARS-per obj'!R8862</f>
        <v>0</v>
      </c>
      <c r="S372" s="87">
        <f>'[1]FARS-per obj'!S8862</f>
        <v>0</v>
      </c>
      <c r="T372" s="87">
        <f>'[1]FARS-per obj'!T8862</f>
        <v>0</v>
      </c>
      <c r="U372" s="87">
        <f>'[1]FARS-per obj'!U8862</f>
        <v>0</v>
      </c>
      <c r="V372" s="72">
        <f t="shared" si="175"/>
        <v>0</v>
      </c>
      <c r="W372" s="72">
        <f t="shared" si="176"/>
        <v>0</v>
      </c>
      <c r="X372" s="72">
        <f t="shared" si="177"/>
        <v>0</v>
      </c>
      <c r="Y372" s="87">
        <f>'[1]FARS-per obj'!Y8862</f>
        <v>0</v>
      </c>
      <c r="Z372" s="87">
        <f>'[1]FARS-per obj'!Z8862</f>
        <v>0</v>
      </c>
      <c r="AA372" s="139"/>
      <c r="AB372" s="25"/>
      <c r="AC372" s="8"/>
    </row>
    <row r="373" spans="1:33" x14ac:dyDescent="0.25">
      <c r="A373" s="84"/>
      <c r="C373" t="s">
        <v>164</v>
      </c>
      <c r="D373" s="107" t="s">
        <v>165</v>
      </c>
      <c r="E373" s="87">
        <f>'[1]FARS-per obj'!E8863</f>
        <v>0</v>
      </c>
      <c r="F373" s="87">
        <f>'[1]FARS-per obj'!F8863</f>
        <v>0</v>
      </c>
      <c r="G373" s="87">
        <f t="shared" si="172"/>
        <v>0</v>
      </c>
      <c r="H373" s="87">
        <f>'[1]FARS-per obj'!H8863</f>
        <v>0</v>
      </c>
      <c r="I373" s="87">
        <f>'[1]FARS-per obj'!I8863</f>
        <v>0</v>
      </c>
      <c r="J373" s="87">
        <f>'[1]FARS-per obj'!J8863</f>
        <v>0</v>
      </c>
      <c r="K373" s="87">
        <f>'[1]FARS-per obj'!K8863</f>
        <v>0</v>
      </c>
      <c r="L373" s="87">
        <f t="shared" si="173"/>
        <v>0</v>
      </c>
      <c r="M373" s="87">
        <f>'[1]FARS-per obj'!M8863</f>
        <v>0</v>
      </c>
      <c r="N373" s="87">
        <f>'[1]FARS-per obj'!N8863</f>
        <v>0</v>
      </c>
      <c r="O373" s="87">
        <f>'[1]FARS-per obj'!O8863</f>
        <v>0</v>
      </c>
      <c r="P373" s="87">
        <f>'[1]FARS-per obj'!P8863</f>
        <v>0</v>
      </c>
      <c r="Q373" s="72">
        <f t="shared" si="174"/>
        <v>0</v>
      </c>
      <c r="R373" s="87">
        <f>'[1]FARS-per obj'!R8863</f>
        <v>0</v>
      </c>
      <c r="S373" s="87">
        <f>'[1]FARS-per obj'!S8863</f>
        <v>0</v>
      </c>
      <c r="T373" s="87">
        <f>'[1]FARS-per obj'!T8863</f>
        <v>0</v>
      </c>
      <c r="U373" s="87">
        <f>'[1]FARS-per obj'!U8863</f>
        <v>0</v>
      </c>
      <c r="V373" s="72">
        <f t="shared" si="175"/>
        <v>0</v>
      </c>
      <c r="W373" s="72">
        <f t="shared" si="176"/>
        <v>0</v>
      </c>
      <c r="X373" s="72">
        <f t="shared" si="177"/>
        <v>0</v>
      </c>
      <c r="Y373" s="87">
        <f>'[1]FARS-per obj'!Y8863</f>
        <v>0</v>
      </c>
      <c r="Z373" s="87">
        <f>'[1]FARS-per obj'!Z8863</f>
        <v>0</v>
      </c>
      <c r="AA373" s="139"/>
      <c r="AB373" s="25"/>
      <c r="AC373" s="8"/>
    </row>
    <row r="374" spans="1:33" x14ac:dyDescent="0.25">
      <c r="A374" s="84"/>
      <c r="C374" t="s">
        <v>166</v>
      </c>
      <c r="D374" s="107" t="s">
        <v>167</v>
      </c>
      <c r="E374" s="87">
        <f>'[1]FARS-per obj'!E8864</f>
        <v>0</v>
      </c>
      <c r="F374" s="87">
        <f>'[1]FARS-per obj'!F8864</f>
        <v>0</v>
      </c>
      <c r="G374" s="87">
        <f t="shared" si="172"/>
        <v>0</v>
      </c>
      <c r="H374" s="87">
        <f>'[1]FARS-per obj'!H8864</f>
        <v>0</v>
      </c>
      <c r="I374" s="87">
        <f>'[1]FARS-per obj'!I8864</f>
        <v>0</v>
      </c>
      <c r="J374" s="87">
        <f>'[1]FARS-per obj'!J8864</f>
        <v>0</v>
      </c>
      <c r="K374" s="87">
        <f>'[1]FARS-per obj'!K8864</f>
        <v>0</v>
      </c>
      <c r="L374" s="87">
        <f t="shared" si="173"/>
        <v>0</v>
      </c>
      <c r="M374" s="87">
        <f>'[1]FARS-per obj'!M8864</f>
        <v>0</v>
      </c>
      <c r="N374" s="87">
        <f>'[1]FARS-per obj'!N8864</f>
        <v>0</v>
      </c>
      <c r="O374" s="87">
        <f>'[1]FARS-per obj'!O8864</f>
        <v>0</v>
      </c>
      <c r="P374" s="87">
        <f>'[1]FARS-per obj'!P8864</f>
        <v>0</v>
      </c>
      <c r="Q374" s="72">
        <f t="shared" si="174"/>
        <v>0</v>
      </c>
      <c r="R374" s="87">
        <f>'[1]FARS-per obj'!R8864</f>
        <v>0</v>
      </c>
      <c r="S374" s="87">
        <f>'[1]FARS-per obj'!S8864</f>
        <v>0</v>
      </c>
      <c r="T374" s="87">
        <f>'[1]FARS-per obj'!T8864</f>
        <v>0</v>
      </c>
      <c r="U374" s="87">
        <f>'[1]FARS-per obj'!U8864</f>
        <v>0</v>
      </c>
      <c r="V374" s="72">
        <f t="shared" si="175"/>
        <v>0</v>
      </c>
      <c r="W374" s="72">
        <f t="shared" si="176"/>
        <v>0</v>
      </c>
      <c r="X374" s="72">
        <f t="shared" si="177"/>
        <v>0</v>
      </c>
      <c r="Y374" s="87">
        <f>'[1]FARS-per obj'!Y8864</f>
        <v>0</v>
      </c>
      <c r="Z374" s="87">
        <f>'[1]FARS-per obj'!Z8864</f>
        <v>0</v>
      </c>
      <c r="AA374" s="139"/>
      <c r="AB374" s="25"/>
      <c r="AC374" s="8"/>
    </row>
    <row r="375" spans="1:33" x14ac:dyDescent="0.25">
      <c r="A375" s="84"/>
      <c r="C375" t="s">
        <v>168</v>
      </c>
      <c r="D375" s="107" t="s">
        <v>169</v>
      </c>
      <c r="E375" s="87">
        <f>'[1]FARS-per obj'!E8865</f>
        <v>0</v>
      </c>
      <c r="F375" s="87">
        <f>'[1]FARS-per obj'!F8865</f>
        <v>0</v>
      </c>
      <c r="G375" s="87">
        <f t="shared" si="172"/>
        <v>0</v>
      </c>
      <c r="H375" s="87">
        <f>'[1]FARS-per obj'!H8865</f>
        <v>0</v>
      </c>
      <c r="I375" s="87">
        <f>'[1]FARS-per obj'!I8865</f>
        <v>0</v>
      </c>
      <c r="J375" s="87">
        <f>'[1]FARS-per obj'!J8865</f>
        <v>0</v>
      </c>
      <c r="K375" s="87">
        <f>'[1]FARS-per obj'!K8865</f>
        <v>0</v>
      </c>
      <c r="L375" s="87">
        <f t="shared" si="173"/>
        <v>0</v>
      </c>
      <c r="M375" s="87">
        <f>'[1]FARS-per obj'!M8865</f>
        <v>0</v>
      </c>
      <c r="N375" s="87">
        <f>'[1]FARS-per obj'!N8865</f>
        <v>0</v>
      </c>
      <c r="O375" s="87">
        <f>'[1]FARS-per obj'!O8865</f>
        <v>0</v>
      </c>
      <c r="P375" s="87">
        <f>'[1]FARS-per obj'!P8865</f>
        <v>0</v>
      </c>
      <c r="Q375" s="72">
        <f t="shared" si="174"/>
        <v>0</v>
      </c>
      <c r="R375" s="87">
        <f>'[1]FARS-per obj'!R8865</f>
        <v>0</v>
      </c>
      <c r="S375" s="87">
        <f>'[1]FARS-per obj'!S8865</f>
        <v>0</v>
      </c>
      <c r="T375" s="87">
        <f>'[1]FARS-per obj'!T8865</f>
        <v>0</v>
      </c>
      <c r="U375" s="87">
        <f>'[1]FARS-per obj'!U8865</f>
        <v>0</v>
      </c>
      <c r="V375" s="72">
        <f t="shared" si="175"/>
        <v>0</v>
      </c>
      <c r="W375" s="72">
        <f t="shared" si="176"/>
        <v>0</v>
      </c>
      <c r="X375" s="72">
        <f t="shared" si="177"/>
        <v>0</v>
      </c>
      <c r="Y375" s="87">
        <f>'[1]FARS-per obj'!Y8865</f>
        <v>0</v>
      </c>
      <c r="Z375" s="87">
        <f>'[1]FARS-per obj'!Z8865</f>
        <v>0</v>
      </c>
      <c r="AA375" s="139"/>
      <c r="AB375" s="25"/>
      <c r="AC375" s="8"/>
    </row>
    <row r="376" spans="1:33" x14ac:dyDescent="0.25">
      <c r="A376" s="84"/>
      <c r="C376" t="s">
        <v>170</v>
      </c>
      <c r="D376" s="107" t="s">
        <v>171</v>
      </c>
      <c r="E376" s="87">
        <f>'[1]FARS-per obj'!E8866</f>
        <v>0</v>
      </c>
      <c r="F376" s="87">
        <f>'[1]FARS-per obj'!F8866</f>
        <v>0</v>
      </c>
      <c r="G376" s="87">
        <f t="shared" si="172"/>
        <v>0</v>
      </c>
      <c r="H376" s="87">
        <f>'[1]FARS-per obj'!H8866</f>
        <v>0</v>
      </c>
      <c r="I376" s="87">
        <f>'[1]FARS-per obj'!I8866</f>
        <v>0</v>
      </c>
      <c r="J376" s="87">
        <f>'[1]FARS-per obj'!J8866</f>
        <v>0</v>
      </c>
      <c r="K376" s="87">
        <f>'[1]FARS-per obj'!K8866</f>
        <v>0</v>
      </c>
      <c r="L376" s="87">
        <f t="shared" si="173"/>
        <v>0</v>
      </c>
      <c r="M376" s="87">
        <f>'[1]FARS-per obj'!M8866</f>
        <v>0</v>
      </c>
      <c r="N376" s="87">
        <f>'[1]FARS-per obj'!N8866</f>
        <v>0</v>
      </c>
      <c r="O376" s="87">
        <f>'[1]FARS-per obj'!O8866</f>
        <v>0</v>
      </c>
      <c r="P376" s="87">
        <f>'[1]FARS-per obj'!P8866</f>
        <v>0</v>
      </c>
      <c r="Q376" s="72">
        <f t="shared" si="174"/>
        <v>0</v>
      </c>
      <c r="R376" s="87">
        <f>'[1]FARS-per obj'!R8866</f>
        <v>0</v>
      </c>
      <c r="S376" s="87">
        <f>'[1]FARS-per obj'!S8866</f>
        <v>0</v>
      </c>
      <c r="T376" s="87">
        <f>'[1]FARS-per obj'!T8866</f>
        <v>0</v>
      </c>
      <c r="U376" s="87">
        <f>'[1]FARS-per obj'!U8866</f>
        <v>0</v>
      </c>
      <c r="V376" s="72">
        <f t="shared" si="175"/>
        <v>0</v>
      </c>
      <c r="W376" s="72">
        <f t="shared" si="176"/>
        <v>0</v>
      </c>
      <c r="X376" s="72">
        <f t="shared" si="177"/>
        <v>0</v>
      </c>
      <c r="Y376" s="87">
        <f>'[1]FARS-per obj'!Y8866</f>
        <v>0</v>
      </c>
      <c r="Z376" s="87">
        <f>'[1]FARS-per obj'!Z8866</f>
        <v>0</v>
      </c>
      <c r="AA376" s="139"/>
      <c r="AB376" s="25"/>
      <c r="AC376" s="8"/>
    </row>
    <row r="377" spans="1:33" x14ac:dyDescent="0.25">
      <c r="A377" s="84"/>
      <c r="C377" s="8" t="s">
        <v>172</v>
      </c>
      <c r="D377" s="86" t="s">
        <v>173</v>
      </c>
      <c r="E377" s="87">
        <f>'[1]FARS-per obj'!E8867</f>
        <v>0</v>
      </c>
      <c r="F377" s="87">
        <f>'[1]FARS-per obj'!F8867</f>
        <v>0</v>
      </c>
      <c r="G377" s="87">
        <f t="shared" si="172"/>
        <v>0</v>
      </c>
      <c r="H377" s="87">
        <f>'[1]FARS-per obj'!H8867</f>
        <v>0</v>
      </c>
      <c r="I377" s="87">
        <f>'[1]FARS-per obj'!I8867</f>
        <v>0</v>
      </c>
      <c r="J377" s="87">
        <f>'[1]FARS-per obj'!J8867</f>
        <v>0</v>
      </c>
      <c r="K377" s="87">
        <f>'[1]FARS-per obj'!K8867</f>
        <v>0</v>
      </c>
      <c r="L377" s="87">
        <f t="shared" si="173"/>
        <v>0</v>
      </c>
      <c r="M377" s="87">
        <f>'[1]FARS-per obj'!M8867</f>
        <v>0</v>
      </c>
      <c r="N377" s="87">
        <f>'[1]FARS-per obj'!N8867</f>
        <v>0</v>
      </c>
      <c r="O377" s="87">
        <f>'[1]FARS-per obj'!O8867</f>
        <v>0</v>
      </c>
      <c r="P377" s="87">
        <f>'[1]FARS-per obj'!P8867</f>
        <v>0</v>
      </c>
      <c r="Q377" s="72">
        <f t="shared" si="174"/>
        <v>0</v>
      </c>
      <c r="R377" s="87">
        <f>'[1]FARS-per obj'!R8867</f>
        <v>0</v>
      </c>
      <c r="S377" s="87">
        <f>'[1]FARS-per obj'!S8867</f>
        <v>0</v>
      </c>
      <c r="T377" s="87">
        <f>'[1]FARS-per obj'!T8867</f>
        <v>0</v>
      </c>
      <c r="U377" s="87">
        <f>'[1]FARS-per obj'!U8867</f>
        <v>0</v>
      </c>
      <c r="V377" s="72">
        <f t="shared" si="175"/>
        <v>0</v>
      </c>
      <c r="W377" s="72">
        <f t="shared" si="176"/>
        <v>0</v>
      </c>
      <c r="X377" s="72">
        <f t="shared" si="177"/>
        <v>0</v>
      </c>
      <c r="Y377" s="87">
        <f>'[1]FARS-per obj'!Y8867</f>
        <v>0</v>
      </c>
      <c r="Z377" s="87">
        <f>'[1]FARS-per obj'!Z8867</f>
        <v>0</v>
      </c>
      <c r="AA377" s="139"/>
      <c r="AB377" s="25"/>
    </row>
    <row r="378" spans="1:33" s="106" customFormat="1" x14ac:dyDescent="0.25">
      <c r="A378" s="101"/>
      <c r="B378" s="20" t="s">
        <v>174</v>
      </c>
      <c r="C378" s="20"/>
      <c r="D378" s="103"/>
      <c r="E378" s="108">
        <f t="shared" ref="E378:Z378" si="178">E379+E380</f>
        <v>0</v>
      </c>
      <c r="F378" s="108">
        <f t="shared" si="178"/>
        <v>0</v>
      </c>
      <c r="G378" s="108">
        <f t="shared" si="178"/>
        <v>0</v>
      </c>
      <c r="H378" s="108">
        <f t="shared" si="178"/>
        <v>0</v>
      </c>
      <c r="I378" s="108">
        <f t="shared" si="178"/>
        <v>0</v>
      </c>
      <c r="J378" s="108">
        <f t="shared" si="178"/>
        <v>0</v>
      </c>
      <c r="K378" s="108">
        <f t="shared" si="178"/>
        <v>0</v>
      </c>
      <c r="L378" s="108">
        <f t="shared" si="178"/>
        <v>0</v>
      </c>
      <c r="M378" s="108">
        <f t="shared" si="178"/>
        <v>0</v>
      </c>
      <c r="N378" s="108">
        <f t="shared" si="178"/>
        <v>0</v>
      </c>
      <c r="O378" s="108">
        <f t="shared" si="178"/>
        <v>0</v>
      </c>
      <c r="P378" s="108">
        <f t="shared" si="178"/>
        <v>0</v>
      </c>
      <c r="Q378" s="108">
        <f t="shared" si="178"/>
        <v>0</v>
      </c>
      <c r="R378" s="108">
        <f t="shared" si="178"/>
        <v>0</v>
      </c>
      <c r="S378" s="108">
        <f t="shared" si="178"/>
        <v>0</v>
      </c>
      <c r="T378" s="108">
        <f t="shared" si="178"/>
        <v>0</v>
      </c>
      <c r="U378" s="108">
        <f t="shared" si="178"/>
        <v>0</v>
      </c>
      <c r="V378" s="108">
        <f t="shared" si="178"/>
        <v>0</v>
      </c>
      <c r="W378" s="108">
        <f t="shared" si="178"/>
        <v>0</v>
      </c>
      <c r="X378" s="108">
        <f t="shared" si="178"/>
        <v>0</v>
      </c>
      <c r="Y378" s="108">
        <f t="shared" si="178"/>
        <v>0</v>
      </c>
      <c r="Z378" s="108">
        <f t="shared" si="178"/>
        <v>0</v>
      </c>
      <c r="AA378" s="139"/>
      <c r="AB378" s="105"/>
    </row>
    <row r="379" spans="1:33" x14ac:dyDescent="0.25">
      <c r="A379" s="84"/>
      <c r="C379" s="8" t="s">
        <v>175</v>
      </c>
      <c r="D379" s="86" t="s">
        <v>176</v>
      </c>
      <c r="E379" s="87">
        <f>'[1]FARS-per obj'!E8869</f>
        <v>0</v>
      </c>
      <c r="F379" s="87">
        <f>'[1]FARS-per obj'!F8869</f>
        <v>0</v>
      </c>
      <c r="G379" s="87">
        <f t="shared" ref="G379:G380" si="179">F379+E379</f>
        <v>0</v>
      </c>
      <c r="H379" s="87">
        <f>'[1]FARS-per obj'!H8869</f>
        <v>0</v>
      </c>
      <c r="I379" s="87">
        <f>'[1]FARS-per obj'!I8869</f>
        <v>0</v>
      </c>
      <c r="J379" s="87">
        <f>'[1]FARS-per obj'!J8869</f>
        <v>0</v>
      </c>
      <c r="K379" s="87">
        <f>'[1]FARS-per obj'!K8869</f>
        <v>0</v>
      </c>
      <c r="L379" s="87">
        <f t="shared" ref="L379:L380" si="180">SUM(H379:K379)</f>
        <v>0</v>
      </c>
      <c r="M379" s="87">
        <f>'[1]FARS-per obj'!M8869</f>
        <v>0</v>
      </c>
      <c r="N379" s="87">
        <f>'[1]FARS-per obj'!N8869</f>
        <v>0</v>
      </c>
      <c r="O379" s="87">
        <f>'[1]FARS-per obj'!O8869</f>
        <v>0</v>
      </c>
      <c r="P379" s="87">
        <f>'[1]FARS-per obj'!P8869</f>
        <v>0</v>
      </c>
      <c r="Q379" s="72">
        <f t="shared" ref="Q379:Q380" si="181">SUM(M379:P379)</f>
        <v>0</v>
      </c>
      <c r="R379" s="87">
        <f>'[1]FARS-per obj'!R8869</f>
        <v>0</v>
      </c>
      <c r="S379" s="87">
        <f>'[1]FARS-per obj'!S8869</f>
        <v>0</v>
      </c>
      <c r="T379" s="87">
        <f>'[1]FARS-per obj'!T8869</f>
        <v>0</v>
      </c>
      <c r="U379" s="87">
        <f>'[1]FARS-per obj'!U8869</f>
        <v>0</v>
      </c>
      <c r="V379" s="72">
        <f t="shared" ref="V379:V380" si="182">SUM(R379:U379)</f>
        <v>0</v>
      </c>
      <c r="W379" s="72">
        <f t="shared" ref="W379:W380" si="183">G379-L379</f>
        <v>0</v>
      </c>
      <c r="X379" s="72">
        <f t="shared" ref="X379:X380" si="184">L379-Q379</f>
        <v>0</v>
      </c>
      <c r="Y379" s="87">
        <f>'[1]FARS-per obj'!Y8869</f>
        <v>0</v>
      </c>
      <c r="Z379" s="87">
        <f>'[1]FARS-per obj'!Z8869</f>
        <v>0</v>
      </c>
      <c r="AA379" s="139"/>
      <c r="AB379" s="25"/>
      <c r="AC379" s="8"/>
    </row>
    <row r="380" spans="1:33" x14ac:dyDescent="0.25">
      <c r="A380" s="84"/>
      <c r="C380" s="8" t="s">
        <v>177</v>
      </c>
      <c r="D380" s="86" t="s">
        <v>178</v>
      </c>
      <c r="E380" s="87">
        <f>'[1]FARS-per obj'!E8870</f>
        <v>0</v>
      </c>
      <c r="F380" s="87">
        <f>'[1]FARS-per obj'!F8870</f>
        <v>0</v>
      </c>
      <c r="G380" s="87">
        <f t="shared" si="179"/>
        <v>0</v>
      </c>
      <c r="H380" s="87">
        <f>'[1]FARS-per obj'!H8870</f>
        <v>0</v>
      </c>
      <c r="I380" s="87">
        <f>'[1]FARS-per obj'!I8870</f>
        <v>0</v>
      </c>
      <c r="J380" s="87">
        <f>'[1]FARS-per obj'!J8870</f>
        <v>0</v>
      </c>
      <c r="K380" s="87">
        <f>'[1]FARS-per obj'!K8870</f>
        <v>0</v>
      </c>
      <c r="L380" s="87">
        <f t="shared" si="180"/>
        <v>0</v>
      </c>
      <c r="M380" s="87">
        <f>'[1]FARS-per obj'!M8870</f>
        <v>0</v>
      </c>
      <c r="N380" s="87">
        <f>'[1]FARS-per obj'!N8870</f>
        <v>0</v>
      </c>
      <c r="O380" s="87">
        <f>'[1]FARS-per obj'!O8870</f>
        <v>0</v>
      </c>
      <c r="P380" s="87">
        <f>'[1]FARS-per obj'!P8870</f>
        <v>0</v>
      </c>
      <c r="Q380" s="72">
        <f t="shared" si="181"/>
        <v>0</v>
      </c>
      <c r="R380" s="87">
        <f>'[1]FARS-per obj'!R8870</f>
        <v>0</v>
      </c>
      <c r="S380" s="87">
        <f>'[1]FARS-per obj'!S8870</f>
        <v>0</v>
      </c>
      <c r="T380" s="87">
        <f>'[1]FARS-per obj'!T8870</f>
        <v>0</v>
      </c>
      <c r="U380" s="87">
        <f>'[1]FARS-per obj'!U8870</f>
        <v>0</v>
      </c>
      <c r="V380" s="72">
        <f t="shared" si="182"/>
        <v>0</v>
      </c>
      <c r="W380" s="72">
        <f t="shared" si="183"/>
        <v>0</v>
      </c>
      <c r="X380" s="72">
        <f t="shared" si="184"/>
        <v>0</v>
      </c>
      <c r="Y380" s="87">
        <f>'[1]FARS-per obj'!Y8870</f>
        <v>0</v>
      </c>
      <c r="Z380" s="87">
        <f>'[1]FARS-per obj'!Z8870</f>
        <v>0</v>
      </c>
      <c r="AA380" s="139"/>
      <c r="AB380" s="25"/>
    </row>
    <row r="381" spans="1:33" ht="18.600000000000001" customHeight="1" x14ac:dyDescent="0.25">
      <c r="A381" s="101"/>
      <c r="B381" s="20" t="s">
        <v>179</v>
      </c>
      <c r="C381" s="20"/>
      <c r="D381" s="103"/>
      <c r="E381" s="109">
        <f t="shared" ref="E381:Z381" si="185">SUM(E382:E386)</f>
        <v>0</v>
      </c>
      <c r="F381" s="109">
        <f t="shared" si="185"/>
        <v>0</v>
      </c>
      <c r="G381" s="109">
        <f t="shared" si="185"/>
        <v>0</v>
      </c>
      <c r="H381" s="109">
        <f t="shared" si="185"/>
        <v>0</v>
      </c>
      <c r="I381" s="109">
        <f t="shared" si="185"/>
        <v>0</v>
      </c>
      <c r="J381" s="109">
        <f t="shared" si="185"/>
        <v>0</v>
      </c>
      <c r="K381" s="109">
        <f t="shared" si="185"/>
        <v>0</v>
      </c>
      <c r="L381" s="109">
        <f t="shared" si="185"/>
        <v>0</v>
      </c>
      <c r="M381" s="109">
        <f t="shared" si="185"/>
        <v>0</v>
      </c>
      <c r="N381" s="109">
        <f t="shared" si="185"/>
        <v>0</v>
      </c>
      <c r="O381" s="109">
        <f t="shared" si="185"/>
        <v>0</v>
      </c>
      <c r="P381" s="109">
        <f t="shared" si="185"/>
        <v>0</v>
      </c>
      <c r="Q381" s="109">
        <f t="shared" si="185"/>
        <v>0</v>
      </c>
      <c r="R381" s="109">
        <f t="shared" si="185"/>
        <v>0</v>
      </c>
      <c r="S381" s="109">
        <f t="shared" si="185"/>
        <v>0</v>
      </c>
      <c r="T381" s="109">
        <f t="shared" si="185"/>
        <v>0</v>
      </c>
      <c r="U381" s="109">
        <f t="shared" si="185"/>
        <v>0</v>
      </c>
      <c r="V381" s="109">
        <f t="shared" si="185"/>
        <v>0</v>
      </c>
      <c r="W381" s="109">
        <f t="shared" si="185"/>
        <v>0</v>
      </c>
      <c r="X381" s="109">
        <f t="shared" si="185"/>
        <v>0</v>
      </c>
      <c r="Y381" s="109">
        <f t="shared" si="185"/>
        <v>0</v>
      </c>
      <c r="Z381" s="109">
        <f t="shared" si="185"/>
        <v>0</v>
      </c>
      <c r="AA381" s="139"/>
      <c r="AB381" s="105"/>
      <c r="AC381" s="106"/>
      <c r="AD381" s="106"/>
      <c r="AE381" s="106"/>
      <c r="AF381" s="106"/>
      <c r="AG381" s="106"/>
    </row>
    <row r="382" spans="1:33" x14ac:dyDescent="0.25">
      <c r="A382" s="84"/>
      <c r="C382" s="92" t="s">
        <v>180</v>
      </c>
      <c r="D382" s="86" t="s">
        <v>181</v>
      </c>
      <c r="E382" s="87">
        <f>'[1]FARS-per obj'!E8872</f>
        <v>0</v>
      </c>
      <c r="F382" s="87">
        <f>'[1]FARS-per obj'!F8872</f>
        <v>0</v>
      </c>
      <c r="G382" s="87">
        <f t="shared" ref="G382:G386" si="186">F382+E382</f>
        <v>0</v>
      </c>
      <c r="H382" s="87">
        <f>'[1]FARS-per obj'!H8872</f>
        <v>0</v>
      </c>
      <c r="I382" s="87">
        <f>'[1]FARS-per obj'!I8872</f>
        <v>0</v>
      </c>
      <c r="J382" s="87">
        <f>'[1]FARS-per obj'!J8872</f>
        <v>0</v>
      </c>
      <c r="K382" s="87">
        <f>'[1]FARS-per obj'!K8872</f>
        <v>0</v>
      </c>
      <c r="L382" s="87">
        <f t="shared" ref="L382:L386" si="187">SUM(H382:K382)</f>
        <v>0</v>
      </c>
      <c r="M382" s="87">
        <f>'[1]FARS-per obj'!M8872</f>
        <v>0</v>
      </c>
      <c r="N382" s="87">
        <f>'[1]FARS-per obj'!N8872</f>
        <v>0</v>
      </c>
      <c r="O382" s="87">
        <f>'[1]FARS-per obj'!O8872</f>
        <v>0</v>
      </c>
      <c r="P382" s="87">
        <f>'[1]FARS-per obj'!P8872</f>
        <v>0</v>
      </c>
      <c r="Q382" s="72">
        <f t="shared" ref="Q382:Q386" si="188">SUM(M382:P382)</f>
        <v>0</v>
      </c>
      <c r="R382" s="87">
        <f>'[1]FARS-per obj'!R8872</f>
        <v>0</v>
      </c>
      <c r="S382" s="87">
        <f>'[1]FARS-per obj'!S8872</f>
        <v>0</v>
      </c>
      <c r="T382" s="87">
        <f>'[1]FARS-per obj'!T8872</f>
        <v>0</v>
      </c>
      <c r="U382" s="87">
        <f>'[1]FARS-per obj'!U8872</f>
        <v>0</v>
      </c>
      <c r="V382" s="72">
        <f t="shared" ref="V382:V386" si="189">SUM(R382:U382)</f>
        <v>0</v>
      </c>
      <c r="W382" s="72">
        <f t="shared" ref="W382:W386" si="190">G382-L382</f>
        <v>0</v>
      </c>
      <c r="X382" s="72">
        <f t="shared" ref="X382:X386" si="191">L382-Q382</f>
        <v>0</v>
      </c>
      <c r="Y382" s="87">
        <f>'[1]FARS-per obj'!Y8872</f>
        <v>0</v>
      </c>
      <c r="Z382" s="87">
        <f>'[1]FARS-per obj'!Z8872</f>
        <v>0</v>
      </c>
      <c r="AA382" s="139"/>
      <c r="AB382" s="25"/>
      <c r="AC382" s="8"/>
    </row>
    <row r="383" spans="1:33" x14ac:dyDescent="0.25">
      <c r="A383" s="84"/>
      <c r="C383" s="92" t="s">
        <v>182</v>
      </c>
      <c r="D383" s="86" t="s">
        <v>183</v>
      </c>
      <c r="E383" s="87">
        <f>'[1]FARS-per obj'!E8873</f>
        <v>0</v>
      </c>
      <c r="F383" s="87">
        <f>'[1]FARS-per obj'!F8873</f>
        <v>0</v>
      </c>
      <c r="G383" s="87">
        <f t="shared" si="186"/>
        <v>0</v>
      </c>
      <c r="H383" s="87">
        <f>'[1]FARS-per obj'!H8873</f>
        <v>0</v>
      </c>
      <c r="I383" s="87">
        <f>'[1]FARS-per obj'!I8873</f>
        <v>0</v>
      </c>
      <c r="J383" s="87">
        <f>'[1]FARS-per obj'!J8873</f>
        <v>0</v>
      </c>
      <c r="K383" s="87">
        <f>'[1]FARS-per obj'!K8873</f>
        <v>0</v>
      </c>
      <c r="L383" s="87">
        <f t="shared" si="187"/>
        <v>0</v>
      </c>
      <c r="M383" s="87">
        <f>'[1]FARS-per obj'!M8873</f>
        <v>0</v>
      </c>
      <c r="N383" s="87">
        <f>'[1]FARS-per obj'!N8873</f>
        <v>0</v>
      </c>
      <c r="O383" s="87">
        <f>'[1]FARS-per obj'!O8873</f>
        <v>0</v>
      </c>
      <c r="P383" s="87">
        <f>'[1]FARS-per obj'!P8873</f>
        <v>0</v>
      </c>
      <c r="Q383" s="72">
        <f t="shared" si="188"/>
        <v>0</v>
      </c>
      <c r="R383" s="87">
        <f>'[1]FARS-per obj'!R8873</f>
        <v>0</v>
      </c>
      <c r="S383" s="87">
        <f>'[1]FARS-per obj'!S8873</f>
        <v>0</v>
      </c>
      <c r="T383" s="87">
        <f>'[1]FARS-per obj'!T8873</f>
        <v>0</v>
      </c>
      <c r="U383" s="87">
        <f>'[1]FARS-per obj'!U8873</f>
        <v>0</v>
      </c>
      <c r="V383" s="72">
        <f t="shared" si="189"/>
        <v>0</v>
      </c>
      <c r="W383" s="72">
        <f t="shared" si="190"/>
        <v>0</v>
      </c>
      <c r="X383" s="72">
        <f t="shared" si="191"/>
        <v>0</v>
      </c>
      <c r="Y383" s="87">
        <f>'[1]FARS-per obj'!Y8873</f>
        <v>0</v>
      </c>
      <c r="Z383" s="87">
        <f>'[1]FARS-per obj'!Z8873</f>
        <v>0</v>
      </c>
      <c r="AA383" s="139"/>
      <c r="AB383" s="25"/>
      <c r="AC383" s="8"/>
    </row>
    <row r="384" spans="1:33" x14ac:dyDescent="0.25">
      <c r="A384" s="84"/>
      <c r="C384" s="92" t="s">
        <v>184</v>
      </c>
      <c r="D384" s="86" t="s">
        <v>185</v>
      </c>
      <c r="E384" s="87">
        <f>'[1]FARS-per obj'!E8874</f>
        <v>0</v>
      </c>
      <c r="F384" s="87">
        <f>'[1]FARS-per obj'!F8874</f>
        <v>0</v>
      </c>
      <c r="G384" s="87">
        <f t="shared" si="186"/>
        <v>0</v>
      </c>
      <c r="H384" s="87">
        <f>'[1]FARS-per obj'!H8874</f>
        <v>0</v>
      </c>
      <c r="I384" s="87">
        <f>'[1]FARS-per obj'!I8874</f>
        <v>0</v>
      </c>
      <c r="J384" s="87">
        <f>'[1]FARS-per obj'!J8874</f>
        <v>0</v>
      </c>
      <c r="K384" s="87">
        <f>'[1]FARS-per obj'!K8874</f>
        <v>0</v>
      </c>
      <c r="L384" s="87">
        <f t="shared" si="187"/>
        <v>0</v>
      </c>
      <c r="M384" s="87">
        <f>'[1]FARS-per obj'!M8874</f>
        <v>0</v>
      </c>
      <c r="N384" s="87">
        <f>'[1]FARS-per obj'!N8874</f>
        <v>0</v>
      </c>
      <c r="O384" s="87">
        <f>'[1]FARS-per obj'!O8874</f>
        <v>0</v>
      </c>
      <c r="P384" s="87">
        <f>'[1]FARS-per obj'!P8874</f>
        <v>0</v>
      </c>
      <c r="Q384" s="72">
        <f t="shared" si="188"/>
        <v>0</v>
      </c>
      <c r="R384" s="87">
        <f>'[1]FARS-per obj'!R8874</f>
        <v>0</v>
      </c>
      <c r="S384" s="87">
        <f>'[1]FARS-per obj'!S8874</f>
        <v>0</v>
      </c>
      <c r="T384" s="87">
        <f>'[1]FARS-per obj'!T8874</f>
        <v>0</v>
      </c>
      <c r="U384" s="87">
        <f>'[1]FARS-per obj'!U8874</f>
        <v>0</v>
      </c>
      <c r="V384" s="72">
        <f t="shared" si="189"/>
        <v>0</v>
      </c>
      <c r="W384" s="72">
        <f t="shared" si="190"/>
        <v>0</v>
      </c>
      <c r="X384" s="72">
        <f t="shared" si="191"/>
        <v>0</v>
      </c>
      <c r="Y384" s="87">
        <f>'[1]FARS-per obj'!Y8874</f>
        <v>0</v>
      </c>
      <c r="Z384" s="87">
        <f>'[1]FARS-per obj'!Z8874</f>
        <v>0</v>
      </c>
      <c r="AA384" s="139"/>
      <c r="AB384" s="25"/>
      <c r="AC384" s="8"/>
    </row>
    <row r="385" spans="1:32" x14ac:dyDescent="0.25">
      <c r="A385" s="84"/>
      <c r="C385" s="92" t="s">
        <v>186</v>
      </c>
      <c r="D385" s="86" t="s">
        <v>187</v>
      </c>
      <c r="E385" s="87">
        <f>'[1]FARS-per obj'!E8875</f>
        <v>0</v>
      </c>
      <c r="F385" s="87">
        <f>'[1]FARS-per obj'!F8875</f>
        <v>0</v>
      </c>
      <c r="G385" s="87">
        <f t="shared" si="186"/>
        <v>0</v>
      </c>
      <c r="H385" s="87">
        <f>'[1]FARS-per obj'!H8875</f>
        <v>0</v>
      </c>
      <c r="I385" s="87">
        <f>'[1]FARS-per obj'!I8875</f>
        <v>0</v>
      </c>
      <c r="J385" s="87">
        <f>'[1]FARS-per obj'!J8875</f>
        <v>0</v>
      </c>
      <c r="K385" s="87">
        <f>'[1]FARS-per obj'!K8875</f>
        <v>0</v>
      </c>
      <c r="L385" s="87">
        <f t="shared" si="187"/>
        <v>0</v>
      </c>
      <c r="M385" s="87">
        <f>'[1]FARS-per obj'!M8875</f>
        <v>0</v>
      </c>
      <c r="N385" s="87">
        <f>'[1]FARS-per obj'!N8875</f>
        <v>0</v>
      </c>
      <c r="O385" s="87">
        <f>'[1]FARS-per obj'!O8875</f>
        <v>0</v>
      </c>
      <c r="P385" s="87">
        <f>'[1]FARS-per obj'!P8875</f>
        <v>0</v>
      </c>
      <c r="Q385" s="72">
        <f t="shared" si="188"/>
        <v>0</v>
      </c>
      <c r="R385" s="87">
        <f>'[1]FARS-per obj'!R8875</f>
        <v>0</v>
      </c>
      <c r="S385" s="87">
        <f>'[1]FARS-per obj'!S8875</f>
        <v>0</v>
      </c>
      <c r="T385" s="87">
        <f>'[1]FARS-per obj'!T8875</f>
        <v>0</v>
      </c>
      <c r="U385" s="87">
        <f>'[1]FARS-per obj'!U8875</f>
        <v>0</v>
      </c>
      <c r="V385" s="72">
        <f t="shared" si="189"/>
        <v>0</v>
      </c>
      <c r="W385" s="72">
        <f t="shared" si="190"/>
        <v>0</v>
      </c>
      <c r="X385" s="72">
        <f t="shared" si="191"/>
        <v>0</v>
      </c>
      <c r="Y385" s="87">
        <f>'[1]FARS-per obj'!Y8875</f>
        <v>0</v>
      </c>
      <c r="Z385" s="87">
        <f>'[1]FARS-per obj'!Z8875</f>
        <v>0</v>
      </c>
      <c r="AA385" s="139"/>
      <c r="AB385" s="25"/>
      <c r="AC385" s="8"/>
      <c r="AD385" s="25"/>
      <c r="AE385" s="25"/>
      <c r="AF385" s="8"/>
    </row>
    <row r="386" spans="1:32" x14ac:dyDescent="0.25">
      <c r="A386" s="84"/>
      <c r="C386" s="92" t="s">
        <v>188</v>
      </c>
      <c r="D386" s="86" t="s">
        <v>189</v>
      </c>
      <c r="E386" s="87">
        <f>'[1]FARS-per obj'!E8876</f>
        <v>0</v>
      </c>
      <c r="F386" s="87">
        <f>'[1]FARS-per obj'!F8876</f>
        <v>0</v>
      </c>
      <c r="G386" s="87">
        <f t="shared" si="186"/>
        <v>0</v>
      </c>
      <c r="H386" s="87">
        <f>'[1]FARS-per obj'!H8876</f>
        <v>0</v>
      </c>
      <c r="I386" s="87">
        <f>'[1]FARS-per obj'!I8876</f>
        <v>0</v>
      </c>
      <c r="J386" s="87">
        <f>'[1]FARS-per obj'!J8876</f>
        <v>0</v>
      </c>
      <c r="K386" s="87">
        <f>'[1]FARS-per obj'!K8876</f>
        <v>0</v>
      </c>
      <c r="L386" s="87">
        <f t="shared" si="187"/>
        <v>0</v>
      </c>
      <c r="M386" s="87">
        <f>'[1]FARS-per obj'!M8876</f>
        <v>0</v>
      </c>
      <c r="N386" s="87">
        <f>'[1]FARS-per obj'!N8876</f>
        <v>0</v>
      </c>
      <c r="O386" s="87">
        <f>'[1]FARS-per obj'!O8876</f>
        <v>0</v>
      </c>
      <c r="P386" s="87">
        <f>'[1]FARS-per obj'!P8876</f>
        <v>0</v>
      </c>
      <c r="Q386" s="72">
        <f t="shared" si="188"/>
        <v>0</v>
      </c>
      <c r="R386" s="87">
        <f>'[1]FARS-per obj'!R8876</f>
        <v>0</v>
      </c>
      <c r="S386" s="87">
        <f>'[1]FARS-per obj'!S8876</f>
        <v>0</v>
      </c>
      <c r="T386" s="87">
        <f>'[1]FARS-per obj'!T8876</f>
        <v>0</v>
      </c>
      <c r="U386" s="87">
        <f>'[1]FARS-per obj'!U8876</f>
        <v>0</v>
      </c>
      <c r="V386" s="72">
        <f t="shared" si="189"/>
        <v>0</v>
      </c>
      <c r="W386" s="72">
        <f t="shared" si="190"/>
        <v>0</v>
      </c>
      <c r="X386" s="72">
        <f t="shared" si="191"/>
        <v>0</v>
      </c>
      <c r="Y386" s="87">
        <f>'[1]FARS-per obj'!Y8876</f>
        <v>0</v>
      </c>
      <c r="Z386" s="87">
        <f>'[1]FARS-per obj'!Z8876</f>
        <v>0</v>
      </c>
      <c r="AA386" s="139"/>
      <c r="AB386" s="25"/>
    </row>
    <row r="387" spans="1:32" x14ac:dyDescent="0.25">
      <c r="A387" s="101"/>
      <c r="B387" s="20" t="s">
        <v>190</v>
      </c>
      <c r="C387" s="83"/>
      <c r="D387" s="86"/>
      <c r="E387" s="108">
        <f t="shared" ref="E387:Z387" si="192">E388+E390</f>
        <v>0</v>
      </c>
      <c r="F387" s="108">
        <f t="shared" si="192"/>
        <v>0</v>
      </c>
      <c r="G387" s="108">
        <f t="shared" si="192"/>
        <v>0</v>
      </c>
      <c r="H387" s="108">
        <f t="shared" si="192"/>
        <v>0</v>
      </c>
      <c r="I387" s="108">
        <f t="shared" si="192"/>
        <v>0</v>
      </c>
      <c r="J387" s="108">
        <f t="shared" si="192"/>
        <v>0</v>
      </c>
      <c r="K387" s="108">
        <f t="shared" si="192"/>
        <v>0</v>
      </c>
      <c r="L387" s="108">
        <f t="shared" si="192"/>
        <v>0</v>
      </c>
      <c r="M387" s="108">
        <f t="shared" si="192"/>
        <v>0</v>
      </c>
      <c r="N387" s="108">
        <f t="shared" si="192"/>
        <v>0</v>
      </c>
      <c r="O387" s="108">
        <f t="shared" si="192"/>
        <v>0</v>
      </c>
      <c r="P387" s="108">
        <f t="shared" si="192"/>
        <v>0</v>
      </c>
      <c r="Q387" s="108">
        <f t="shared" si="192"/>
        <v>0</v>
      </c>
      <c r="R387" s="108">
        <f t="shared" si="192"/>
        <v>0</v>
      </c>
      <c r="S387" s="108">
        <f t="shared" si="192"/>
        <v>0</v>
      </c>
      <c r="T387" s="108">
        <f t="shared" si="192"/>
        <v>0</v>
      </c>
      <c r="U387" s="108">
        <f t="shared" si="192"/>
        <v>0</v>
      </c>
      <c r="V387" s="108">
        <f t="shared" si="192"/>
        <v>0</v>
      </c>
      <c r="W387" s="108">
        <f t="shared" si="192"/>
        <v>0</v>
      </c>
      <c r="X387" s="108">
        <f t="shared" si="192"/>
        <v>0</v>
      </c>
      <c r="Y387" s="108">
        <f t="shared" si="192"/>
        <v>0</v>
      </c>
      <c r="Z387" s="108">
        <f t="shared" si="192"/>
        <v>0</v>
      </c>
      <c r="AA387" s="139"/>
      <c r="AB387" s="105"/>
      <c r="AC387" s="106"/>
      <c r="AD387" s="106"/>
      <c r="AE387" s="106"/>
      <c r="AF387" s="106"/>
    </row>
    <row r="388" spans="1:32" x14ac:dyDescent="0.25">
      <c r="A388" s="84"/>
      <c r="C388" s="92" t="s">
        <v>191</v>
      </c>
      <c r="D388" s="86" t="s">
        <v>192</v>
      </c>
      <c r="E388" s="87">
        <f>'[1]FARS-per obj'!E8878</f>
        <v>0</v>
      </c>
      <c r="F388" s="87">
        <f>'[1]FARS-per obj'!F8878</f>
        <v>0</v>
      </c>
      <c r="G388" s="87">
        <f t="shared" ref="G388:G392" si="193">F388+E388</f>
        <v>0</v>
      </c>
      <c r="H388" s="87">
        <f>'[1]FARS-per obj'!H8878</f>
        <v>0</v>
      </c>
      <c r="I388" s="87">
        <f>'[1]FARS-per obj'!I8878</f>
        <v>0</v>
      </c>
      <c r="J388" s="87">
        <f>'[1]FARS-per obj'!J8878</f>
        <v>0</v>
      </c>
      <c r="K388" s="87">
        <f>'[1]FARS-per obj'!K8878</f>
        <v>0</v>
      </c>
      <c r="L388" s="87">
        <f t="shared" ref="L388:L392" si="194">SUM(H388:K388)</f>
        <v>0</v>
      </c>
      <c r="M388" s="87">
        <f>'[1]FARS-per obj'!M8878</f>
        <v>0</v>
      </c>
      <c r="N388" s="87">
        <f>'[1]FARS-per obj'!N8878</f>
        <v>0</v>
      </c>
      <c r="O388" s="87">
        <f>'[1]FARS-per obj'!O8878</f>
        <v>0</v>
      </c>
      <c r="P388" s="87">
        <f>'[1]FARS-per obj'!P8878</f>
        <v>0</v>
      </c>
      <c r="Q388" s="72">
        <f t="shared" ref="Q388:Q392" si="195">SUM(M388:P388)</f>
        <v>0</v>
      </c>
      <c r="R388" s="87">
        <f>'[1]FARS-per obj'!R8878</f>
        <v>0</v>
      </c>
      <c r="S388" s="87">
        <f>'[1]FARS-per obj'!S8878</f>
        <v>0</v>
      </c>
      <c r="T388" s="87">
        <f>'[1]FARS-per obj'!T8878</f>
        <v>0</v>
      </c>
      <c r="U388" s="87">
        <f>'[1]FARS-per obj'!U8878</f>
        <v>0</v>
      </c>
      <c r="V388" s="72">
        <f t="shared" ref="V388:V392" si="196">SUM(R388:U388)</f>
        <v>0</v>
      </c>
      <c r="W388" s="72">
        <f t="shared" ref="W388:W392" si="197">G388-L388</f>
        <v>0</v>
      </c>
      <c r="X388" s="72">
        <f t="shared" ref="X388:X392" si="198">L388-Q388</f>
        <v>0</v>
      </c>
      <c r="Y388" s="87">
        <f>'[1]FARS-per obj'!Y8878</f>
        <v>0</v>
      </c>
      <c r="Z388" s="87">
        <f>'[1]FARS-per obj'!Z8878</f>
        <v>0</v>
      </c>
      <c r="AA388" s="139"/>
      <c r="AB388" s="25"/>
      <c r="AC388" s="8"/>
    </row>
    <row r="389" spans="1:32" x14ac:dyDescent="0.25">
      <c r="A389" s="84"/>
      <c r="C389" s="92" t="s">
        <v>193</v>
      </c>
      <c r="D389" s="86" t="s">
        <v>194</v>
      </c>
      <c r="E389" s="87">
        <f>'[1]FARS-per obj'!E8879</f>
        <v>0</v>
      </c>
      <c r="F389" s="87">
        <f>'[1]FARS-per obj'!F8879</f>
        <v>0</v>
      </c>
      <c r="G389" s="87">
        <f t="shared" si="193"/>
        <v>0</v>
      </c>
      <c r="H389" s="87">
        <f>'[1]FARS-per obj'!H8879</f>
        <v>0</v>
      </c>
      <c r="I389" s="87">
        <f>'[1]FARS-per obj'!I8879</f>
        <v>0</v>
      </c>
      <c r="J389" s="87">
        <f>'[1]FARS-per obj'!J8879</f>
        <v>0</v>
      </c>
      <c r="K389" s="87">
        <f>'[1]FARS-per obj'!K8879</f>
        <v>0</v>
      </c>
      <c r="L389" s="87">
        <f t="shared" si="194"/>
        <v>0</v>
      </c>
      <c r="M389" s="87">
        <f>'[1]FARS-per obj'!M8879</f>
        <v>0</v>
      </c>
      <c r="N389" s="87">
        <f>'[1]FARS-per obj'!N8879</f>
        <v>0</v>
      </c>
      <c r="O389" s="87">
        <f>'[1]FARS-per obj'!O8879</f>
        <v>0</v>
      </c>
      <c r="P389" s="87">
        <f>'[1]FARS-per obj'!P8879</f>
        <v>0</v>
      </c>
      <c r="Q389" s="72">
        <f t="shared" si="195"/>
        <v>0</v>
      </c>
      <c r="R389" s="87">
        <f>'[1]FARS-per obj'!R8879</f>
        <v>0</v>
      </c>
      <c r="S389" s="87">
        <f>'[1]FARS-per obj'!S8879</f>
        <v>0</v>
      </c>
      <c r="T389" s="87">
        <f>'[1]FARS-per obj'!T8879</f>
        <v>0</v>
      </c>
      <c r="U389" s="87">
        <f>'[1]FARS-per obj'!U8879</f>
        <v>0</v>
      </c>
      <c r="V389" s="72">
        <f t="shared" si="196"/>
        <v>0</v>
      </c>
      <c r="W389" s="72">
        <f t="shared" si="197"/>
        <v>0</v>
      </c>
      <c r="X389" s="72">
        <f t="shared" si="198"/>
        <v>0</v>
      </c>
      <c r="Y389" s="87">
        <f>'[1]FARS-per obj'!Y8879</f>
        <v>0</v>
      </c>
      <c r="Z389" s="87">
        <f>'[1]FARS-per obj'!Z8879</f>
        <v>0</v>
      </c>
      <c r="AA389" s="139"/>
      <c r="AB389" s="25"/>
      <c r="AC389" s="8"/>
    </row>
    <row r="390" spans="1:32" x14ac:dyDescent="0.25">
      <c r="A390" s="84"/>
      <c r="C390" s="92" t="s">
        <v>195</v>
      </c>
      <c r="D390" s="86" t="s">
        <v>196</v>
      </c>
      <c r="E390" s="87">
        <f>'[1]FARS-per obj'!E8880</f>
        <v>0</v>
      </c>
      <c r="F390" s="87">
        <f>'[1]FARS-per obj'!F8880</f>
        <v>0</v>
      </c>
      <c r="G390" s="87">
        <f t="shared" si="193"/>
        <v>0</v>
      </c>
      <c r="H390" s="87">
        <f>'[1]FARS-per obj'!H8880</f>
        <v>0</v>
      </c>
      <c r="I390" s="87">
        <f>'[1]FARS-per obj'!I8880</f>
        <v>0</v>
      </c>
      <c r="J390" s="87">
        <f>'[1]FARS-per obj'!J8880</f>
        <v>0</v>
      </c>
      <c r="K390" s="87">
        <f>'[1]FARS-per obj'!K8880</f>
        <v>0</v>
      </c>
      <c r="L390" s="87">
        <f t="shared" si="194"/>
        <v>0</v>
      </c>
      <c r="M390" s="87">
        <f>'[1]FARS-per obj'!M8880</f>
        <v>0</v>
      </c>
      <c r="N390" s="87">
        <f>'[1]FARS-per obj'!N8880</f>
        <v>0</v>
      </c>
      <c r="O390" s="87">
        <f>'[1]FARS-per obj'!O8880</f>
        <v>0</v>
      </c>
      <c r="P390" s="87">
        <f>'[1]FARS-per obj'!P8880</f>
        <v>0</v>
      </c>
      <c r="Q390" s="72">
        <f t="shared" si="195"/>
        <v>0</v>
      </c>
      <c r="R390" s="87">
        <f>'[1]FARS-per obj'!R8880</f>
        <v>0</v>
      </c>
      <c r="S390" s="87">
        <f>'[1]FARS-per obj'!S8880</f>
        <v>0</v>
      </c>
      <c r="T390" s="87">
        <f>'[1]FARS-per obj'!T8880</f>
        <v>0</v>
      </c>
      <c r="U390" s="87">
        <f>'[1]FARS-per obj'!U8880</f>
        <v>0</v>
      </c>
      <c r="V390" s="72">
        <f t="shared" si="196"/>
        <v>0</v>
      </c>
      <c r="W390" s="72">
        <f t="shared" si="197"/>
        <v>0</v>
      </c>
      <c r="X390" s="72">
        <f t="shared" si="198"/>
        <v>0</v>
      </c>
      <c r="Y390" s="87">
        <f>'[1]FARS-per obj'!Y8880</f>
        <v>0</v>
      </c>
      <c r="Z390" s="87">
        <f>'[1]FARS-per obj'!Z8880</f>
        <v>0</v>
      </c>
      <c r="AA390" s="139"/>
      <c r="AB390" s="25"/>
      <c r="AC390" s="8"/>
    </row>
    <row r="391" spans="1:32" x14ac:dyDescent="0.25">
      <c r="A391" s="101"/>
      <c r="B391" s="20" t="s">
        <v>197</v>
      </c>
      <c r="C391" s="83"/>
      <c r="D391" s="86" t="s">
        <v>389</v>
      </c>
      <c r="E391" s="110">
        <f>'[1]FARS-per obj'!E8881</f>
        <v>0</v>
      </c>
      <c r="F391" s="110">
        <f>'[1]FARS-per obj'!F8881</f>
        <v>0</v>
      </c>
      <c r="G391" s="110">
        <f t="shared" si="193"/>
        <v>0</v>
      </c>
      <c r="H391" s="110">
        <f>'[1]FARS-per obj'!H8881</f>
        <v>0</v>
      </c>
      <c r="I391" s="110">
        <f>'[1]FARS-per obj'!I8881</f>
        <v>0</v>
      </c>
      <c r="J391" s="110">
        <f>'[1]FARS-per obj'!J8881</f>
        <v>0</v>
      </c>
      <c r="K391" s="110">
        <f>'[1]FARS-per obj'!K8881</f>
        <v>0</v>
      </c>
      <c r="L391" s="110">
        <f t="shared" si="194"/>
        <v>0</v>
      </c>
      <c r="M391" s="110">
        <f>'[1]FARS-per obj'!M8881</f>
        <v>0</v>
      </c>
      <c r="N391" s="110">
        <f>'[1]FARS-per obj'!N8881</f>
        <v>0</v>
      </c>
      <c r="O391" s="110">
        <f>'[1]FARS-per obj'!O8881</f>
        <v>0</v>
      </c>
      <c r="P391" s="110">
        <f>'[1]FARS-per obj'!P8881</f>
        <v>0</v>
      </c>
      <c r="Q391" s="115">
        <f t="shared" si="195"/>
        <v>0</v>
      </c>
      <c r="R391" s="110">
        <f>'[1]FARS-per obj'!R8881</f>
        <v>0</v>
      </c>
      <c r="S391" s="110">
        <f>'[1]FARS-per obj'!S8881</f>
        <v>0</v>
      </c>
      <c r="T391" s="110">
        <f>'[1]FARS-per obj'!T8881</f>
        <v>0</v>
      </c>
      <c r="U391" s="110">
        <f>'[1]FARS-per obj'!U8881</f>
        <v>0</v>
      </c>
      <c r="V391" s="115">
        <f t="shared" si="196"/>
        <v>0</v>
      </c>
      <c r="W391" s="115">
        <f t="shared" si="197"/>
        <v>0</v>
      </c>
      <c r="X391" s="115">
        <f t="shared" si="198"/>
        <v>0</v>
      </c>
      <c r="Y391" s="110">
        <f>'[1]FARS-per obj'!Y8881</f>
        <v>0</v>
      </c>
      <c r="Z391" s="110">
        <f>'[1]FARS-per obj'!Z8881</f>
        <v>0</v>
      </c>
      <c r="AA391" s="139"/>
      <c r="AB391" s="25"/>
      <c r="AC391" s="8"/>
    </row>
    <row r="392" spans="1:32" x14ac:dyDescent="0.25">
      <c r="A392" s="101"/>
      <c r="B392" s="20" t="s">
        <v>198</v>
      </c>
      <c r="C392" s="83"/>
      <c r="D392" s="86" t="s">
        <v>199</v>
      </c>
      <c r="E392" s="87">
        <f>'[1]FARS-per obj'!E8882</f>
        <v>0</v>
      </c>
      <c r="F392" s="87">
        <f>'[1]FARS-per obj'!F8882</f>
        <v>0</v>
      </c>
      <c r="G392" s="87">
        <f t="shared" si="193"/>
        <v>0</v>
      </c>
      <c r="H392" s="87">
        <f>'[1]FARS-per obj'!H8882</f>
        <v>0</v>
      </c>
      <c r="I392" s="87">
        <f>'[1]FARS-per obj'!I8882</f>
        <v>0</v>
      </c>
      <c r="J392" s="87">
        <f>'[1]FARS-per obj'!J8882</f>
        <v>0</v>
      </c>
      <c r="K392" s="87">
        <f>'[1]FARS-per obj'!K8882</f>
        <v>0</v>
      </c>
      <c r="L392" s="87">
        <f t="shared" si="194"/>
        <v>0</v>
      </c>
      <c r="M392" s="87">
        <f>'[1]FARS-per obj'!M8882</f>
        <v>0</v>
      </c>
      <c r="N392" s="87">
        <f>'[1]FARS-per obj'!N8882</f>
        <v>0</v>
      </c>
      <c r="O392" s="87">
        <f>'[1]FARS-per obj'!O8882</f>
        <v>0</v>
      </c>
      <c r="P392" s="87">
        <f>'[1]FARS-per obj'!P8882</f>
        <v>0</v>
      </c>
      <c r="Q392" s="72">
        <f t="shared" si="195"/>
        <v>0</v>
      </c>
      <c r="R392" s="87">
        <f>'[1]FARS-per obj'!R8882</f>
        <v>0</v>
      </c>
      <c r="S392" s="87">
        <f>'[1]FARS-per obj'!S8882</f>
        <v>0</v>
      </c>
      <c r="T392" s="87">
        <f>'[1]FARS-per obj'!T8882</f>
        <v>0</v>
      </c>
      <c r="U392" s="87">
        <f>'[1]FARS-per obj'!U8882</f>
        <v>0</v>
      </c>
      <c r="V392" s="72">
        <f t="shared" si="196"/>
        <v>0</v>
      </c>
      <c r="W392" s="72">
        <f t="shared" si="197"/>
        <v>0</v>
      </c>
      <c r="X392" s="72">
        <f t="shared" si="198"/>
        <v>0</v>
      </c>
      <c r="Y392" s="87">
        <f>'[1]FARS-per obj'!Y8882</f>
        <v>0</v>
      </c>
      <c r="Z392" s="87">
        <f>'[1]FARS-per obj'!Z8882</f>
        <v>0</v>
      </c>
      <c r="AA392" s="139"/>
      <c r="AB392" s="25"/>
    </row>
    <row r="393" spans="1:32" x14ac:dyDescent="0.25">
      <c r="A393" s="101"/>
      <c r="B393" s="20" t="s">
        <v>200</v>
      </c>
      <c r="C393" s="20"/>
      <c r="D393" s="86"/>
      <c r="E393" s="111">
        <f t="shared" ref="E393:Z393" si="199">SUM(E394:E397)</f>
        <v>0</v>
      </c>
      <c r="F393" s="111">
        <f t="shared" si="199"/>
        <v>0</v>
      </c>
      <c r="G393" s="111">
        <f t="shared" si="199"/>
        <v>0</v>
      </c>
      <c r="H393" s="111">
        <f t="shared" si="199"/>
        <v>0</v>
      </c>
      <c r="I393" s="111">
        <f t="shared" si="199"/>
        <v>0</v>
      </c>
      <c r="J393" s="111">
        <f t="shared" si="199"/>
        <v>0</v>
      </c>
      <c r="K393" s="111">
        <f t="shared" si="199"/>
        <v>0</v>
      </c>
      <c r="L393" s="111">
        <f t="shared" si="199"/>
        <v>0</v>
      </c>
      <c r="M393" s="111">
        <f t="shared" si="199"/>
        <v>0</v>
      </c>
      <c r="N393" s="111">
        <f t="shared" si="199"/>
        <v>0</v>
      </c>
      <c r="O393" s="111">
        <f t="shared" si="199"/>
        <v>0</v>
      </c>
      <c r="P393" s="111">
        <f t="shared" si="199"/>
        <v>0</v>
      </c>
      <c r="Q393" s="111">
        <f t="shared" si="199"/>
        <v>0</v>
      </c>
      <c r="R393" s="111">
        <f t="shared" si="199"/>
        <v>0</v>
      </c>
      <c r="S393" s="111">
        <f t="shared" si="199"/>
        <v>0</v>
      </c>
      <c r="T393" s="111">
        <f t="shared" si="199"/>
        <v>0</v>
      </c>
      <c r="U393" s="111">
        <f t="shared" si="199"/>
        <v>0</v>
      </c>
      <c r="V393" s="111">
        <f t="shared" si="199"/>
        <v>0</v>
      </c>
      <c r="W393" s="111">
        <f t="shared" si="199"/>
        <v>0</v>
      </c>
      <c r="X393" s="111">
        <f t="shared" si="199"/>
        <v>0</v>
      </c>
      <c r="Y393" s="111">
        <f t="shared" si="199"/>
        <v>0</v>
      </c>
      <c r="Z393" s="111">
        <f t="shared" si="199"/>
        <v>0</v>
      </c>
      <c r="AA393" s="139"/>
      <c r="AB393" s="105"/>
      <c r="AC393" s="106"/>
      <c r="AD393" s="106"/>
      <c r="AE393" s="106"/>
    </row>
    <row r="394" spans="1:32" x14ac:dyDescent="0.25">
      <c r="A394" s="84"/>
      <c r="C394" s="8" t="s">
        <v>201</v>
      </c>
      <c r="D394" s="86" t="s">
        <v>202</v>
      </c>
      <c r="E394" s="87">
        <f>'[1]FARS-per obj'!E8884</f>
        <v>0</v>
      </c>
      <c r="F394" s="87">
        <f>'[1]FARS-per obj'!F8884</f>
        <v>0</v>
      </c>
      <c r="G394" s="87">
        <f t="shared" ref="G394:G397" si="200">F394+E394</f>
        <v>0</v>
      </c>
      <c r="H394" s="87">
        <f>'[1]FARS-per obj'!H8884</f>
        <v>0</v>
      </c>
      <c r="I394" s="87">
        <f>'[1]FARS-per obj'!I8884</f>
        <v>0</v>
      </c>
      <c r="J394" s="87">
        <f>'[1]FARS-per obj'!J8884</f>
        <v>0</v>
      </c>
      <c r="K394" s="87">
        <f>'[1]FARS-per obj'!K8884</f>
        <v>0</v>
      </c>
      <c r="L394" s="87">
        <f t="shared" ref="L394:L397" si="201">SUM(H394:K394)</f>
        <v>0</v>
      </c>
      <c r="M394" s="87">
        <f>'[1]FARS-per obj'!M8884</f>
        <v>0</v>
      </c>
      <c r="N394" s="87">
        <f>'[1]FARS-per obj'!N8884</f>
        <v>0</v>
      </c>
      <c r="O394" s="87">
        <f>'[1]FARS-per obj'!O8884</f>
        <v>0</v>
      </c>
      <c r="P394" s="87">
        <f>'[1]FARS-per obj'!P8884</f>
        <v>0</v>
      </c>
      <c r="Q394" s="72">
        <f t="shared" ref="Q394:Q397" si="202">SUM(M394:P394)</f>
        <v>0</v>
      </c>
      <c r="R394" s="87">
        <f>'[1]FARS-per obj'!R8884</f>
        <v>0</v>
      </c>
      <c r="S394" s="87">
        <f>'[1]FARS-per obj'!S8884</f>
        <v>0</v>
      </c>
      <c r="T394" s="87">
        <f>'[1]FARS-per obj'!T8884</f>
        <v>0</v>
      </c>
      <c r="U394" s="87">
        <f>'[1]FARS-per obj'!U8884</f>
        <v>0</v>
      </c>
      <c r="V394" s="72">
        <f t="shared" ref="V394:V397" si="203">SUM(R394:U394)</f>
        <v>0</v>
      </c>
      <c r="W394" s="72">
        <f t="shared" ref="W394:W397" si="204">G394-L394</f>
        <v>0</v>
      </c>
      <c r="X394" s="72">
        <f t="shared" ref="X394:X397" si="205">L394-Q394</f>
        <v>0</v>
      </c>
      <c r="Y394" s="87">
        <f>'[1]FARS-per obj'!Y8884</f>
        <v>0</v>
      </c>
      <c r="Z394" s="87">
        <f>'[1]FARS-per obj'!Z8884</f>
        <v>0</v>
      </c>
      <c r="AA394" s="139"/>
      <c r="AB394" s="25"/>
      <c r="AC394" s="8"/>
    </row>
    <row r="395" spans="1:32" x14ac:dyDescent="0.25">
      <c r="A395" s="84"/>
      <c r="C395" s="8" t="s">
        <v>203</v>
      </c>
      <c r="D395" s="86" t="s">
        <v>204</v>
      </c>
      <c r="E395" s="87">
        <f>'[1]FARS-per obj'!E8885</f>
        <v>0</v>
      </c>
      <c r="F395" s="87">
        <f>'[1]FARS-per obj'!F8885</f>
        <v>0</v>
      </c>
      <c r="G395" s="87">
        <f t="shared" si="200"/>
        <v>0</v>
      </c>
      <c r="H395" s="87">
        <f>'[1]FARS-per obj'!H8885</f>
        <v>0</v>
      </c>
      <c r="I395" s="87">
        <f>'[1]FARS-per obj'!I8885</f>
        <v>0</v>
      </c>
      <c r="J395" s="87">
        <f>'[1]FARS-per obj'!J8885</f>
        <v>0</v>
      </c>
      <c r="K395" s="87">
        <f>'[1]FARS-per obj'!K8885</f>
        <v>0</v>
      </c>
      <c r="L395" s="87">
        <f t="shared" si="201"/>
        <v>0</v>
      </c>
      <c r="M395" s="87">
        <f>'[1]FARS-per obj'!M8885</f>
        <v>0</v>
      </c>
      <c r="N395" s="87">
        <f>'[1]FARS-per obj'!N8885</f>
        <v>0</v>
      </c>
      <c r="O395" s="87">
        <f>'[1]FARS-per obj'!O8885</f>
        <v>0</v>
      </c>
      <c r="P395" s="87">
        <f>'[1]FARS-per obj'!P8885</f>
        <v>0</v>
      </c>
      <c r="Q395" s="72">
        <f t="shared" si="202"/>
        <v>0</v>
      </c>
      <c r="R395" s="87">
        <f>'[1]FARS-per obj'!R8885</f>
        <v>0</v>
      </c>
      <c r="S395" s="87">
        <f>'[1]FARS-per obj'!S8885</f>
        <v>0</v>
      </c>
      <c r="T395" s="87">
        <f>'[1]FARS-per obj'!T8885</f>
        <v>0</v>
      </c>
      <c r="U395" s="87">
        <f>'[1]FARS-per obj'!U8885</f>
        <v>0</v>
      </c>
      <c r="V395" s="72">
        <f t="shared" si="203"/>
        <v>0</v>
      </c>
      <c r="W395" s="72">
        <f t="shared" si="204"/>
        <v>0</v>
      </c>
      <c r="X395" s="72">
        <f t="shared" si="205"/>
        <v>0</v>
      </c>
      <c r="Y395" s="87">
        <f>'[1]FARS-per obj'!Y8885</f>
        <v>0</v>
      </c>
      <c r="Z395" s="87">
        <f>'[1]FARS-per obj'!Z8885</f>
        <v>0</v>
      </c>
      <c r="AA395" s="139"/>
      <c r="AB395" s="25"/>
      <c r="AC395" s="8"/>
    </row>
    <row r="396" spans="1:32" x14ac:dyDescent="0.25">
      <c r="A396" s="84"/>
      <c r="C396" s="8" t="s">
        <v>205</v>
      </c>
      <c r="D396" s="86" t="s">
        <v>206</v>
      </c>
      <c r="E396" s="87">
        <f>'[1]FARS-per obj'!E8886</f>
        <v>0</v>
      </c>
      <c r="F396" s="87">
        <f>'[1]FARS-per obj'!F8886</f>
        <v>0</v>
      </c>
      <c r="G396" s="87">
        <f t="shared" si="200"/>
        <v>0</v>
      </c>
      <c r="H396" s="87">
        <f>'[1]FARS-per obj'!H8886</f>
        <v>0</v>
      </c>
      <c r="I396" s="87">
        <f>'[1]FARS-per obj'!I8886</f>
        <v>0</v>
      </c>
      <c r="J396" s="87">
        <f>'[1]FARS-per obj'!J8886</f>
        <v>0</v>
      </c>
      <c r="K396" s="87">
        <f>'[1]FARS-per obj'!K8886</f>
        <v>0</v>
      </c>
      <c r="L396" s="87">
        <f t="shared" si="201"/>
        <v>0</v>
      </c>
      <c r="M396" s="87">
        <f>'[1]FARS-per obj'!M8886</f>
        <v>0</v>
      </c>
      <c r="N396" s="87">
        <f>'[1]FARS-per obj'!N8886</f>
        <v>0</v>
      </c>
      <c r="O396" s="87">
        <f>'[1]FARS-per obj'!O8886</f>
        <v>0</v>
      </c>
      <c r="P396" s="87">
        <f>'[1]FARS-per obj'!P8886</f>
        <v>0</v>
      </c>
      <c r="Q396" s="72">
        <f t="shared" si="202"/>
        <v>0</v>
      </c>
      <c r="R396" s="87">
        <f>'[1]FARS-per obj'!R8886</f>
        <v>0</v>
      </c>
      <c r="S396" s="87">
        <f>'[1]FARS-per obj'!S8886</f>
        <v>0</v>
      </c>
      <c r="T396" s="87">
        <f>'[1]FARS-per obj'!T8886</f>
        <v>0</v>
      </c>
      <c r="U396" s="87">
        <f>'[1]FARS-per obj'!U8886</f>
        <v>0</v>
      </c>
      <c r="V396" s="72">
        <f t="shared" si="203"/>
        <v>0</v>
      </c>
      <c r="W396" s="72">
        <f t="shared" si="204"/>
        <v>0</v>
      </c>
      <c r="X396" s="72">
        <f t="shared" si="205"/>
        <v>0</v>
      </c>
      <c r="Y396" s="87">
        <f>'[1]FARS-per obj'!Y8886</f>
        <v>0</v>
      </c>
      <c r="Z396" s="87">
        <f>'[1]FARS-per obj'!Z8886</f>
        <v>0</v>
      </c>
      <c r="AA396" s="139"/>
      <c r="AB396" s="25"/>
      <c r="AC396" s="8"/>
    </row>
    <row r="397" spans="1:32" x14ac:dyDescent="0.25">
      <c r="A397" s="84"/>
      <c r="C397" s="8" t="s">
        <v>207</v>
      </c>
      <c r="D397" s="86" t="s">
        <v>208</v>
      </c>
      <c r="E397" s="87">
        <f>'[1]FARS-per obj'!E8887</f>
        <v>0</v>
      </c>
      <c r="F397" s="87">
        <f>'[1]FARS-per obj'!F8887</f>
        <v>0</v>
      </c>
      <c r="G397" s="87">
        <f t="shared" si="200"/>
        <v>0</v>
      </c>
      <c r="H397" s="87">
        <f>'[1]FARS-per obj'!H8887</f>
        <v>0</v>
      </c>
      <c r="I397" s="87">
        <f>'[1]FARS-per obj'!I8887</f>
        <v>0</v>
      </c>
      <c r="J397" s="87">
        <f>'[1]FARS-per obj'!J8887</f>
        <v>0</v>
      </c>
      <c r="K397" s="87">
        <f>'[1]FARS-per obj'!K8887</f>
        <v>0</v>
      </c>
      <c r="L397" s="87">
        <f t="shared" si="201"/>
        <v>0</v>
      </c>
      <c r="M397" s="87">
        <f>'[1]FARS-per obj'!M8887</f>
        <v>0</v>
      </c>
      <c r="N397" s="87">
        <f>'[1]FARS-per obj'!N8887</f>
        <v>0</v>
      </c>
      <c r="O397" s="87">
        <f>'[1]FARS-per obj'!O8887</f>
        <v>0</v>
      </c>
      <c r="P397" s="87">
        <f>'[1]FARS-per obj'!P8887</f>
        <v>0</v>
      </c>
      <c r="Q397" s="72">
        <f t="shared" si="202"/>
        <v>0</v>
      </c>
      <c r="R397" s="87">
        <f>'[1]FARS-per obj'!R8887</f>
        <v>0</v>
      </c>
      <c r="S397" s="87">
        <f>'[1]FARS-per obj'!S8887</f>
        <v>0</v>
      </c>
      <c r="T397" s="87">
        <f>'[1]FARS-per obj'!T8887</f>
        <v>0</v>
      </c>
      <c r="U397" s="87">
        <f>'[1]FARS-per obj'!U8887</f>
        <v>0</v>
      </c>
      <c r="V397" s="72">
        <f t="shared" si="203"/>
        <v>0</v>
      </c>
      <c r="W397" s="72">
        <f t="shared" si="204"/>
        <v>0</v>
      </c>
      <c r="X397" s="72">
        <f t="shared" si="205"/>
        <v>0</v>
      </c>
      <c r="Y397" s="87">
        <f>'[1]FARS-per obj'!Y8887</f>
        <v>0</v>
      </c>
      <c r="Z397" s="87">
        <f>'[1]FARS-per obj'!Z8887</f>
        <v>0</v>
      </c>
      <c r="AA397" s="139"/>
      <c r="AB397" s="25"/>
    </row>
    <row r="398" spans="1:32" x14ac:dyDescent="0.25">
      <c r="A398" s="101"/>
      <c r="B398" s="20" t="s">
        <v>209</v>
      </c>
      <c r="C398" s="20"/>
      <c r="D398" s="103"/>
      <c r="E398" s="108">
        <f t="shared" ref="E398:Z398" si="206">SUM(E399:E401)</f>
        <v>0</v>
      </c>
      <c r="F398" s="108">
        <f t="shared" si="206"/>
        <v>0</v>
      </c>
      <c r="G398" s="108">
        <f t="shared" si="206"/>
        <v>0</v>
      </c>
      <c r="H398" s="108">
        <f t="shared" si="206"/>
        <v>0</v>
      </c>
      <c r="I398" s="108">
        <f t="shared" si="206"/>
        <v>0</v>
      </c>
      <c r="J398" s="108">
        <f t="shared" si="206"/>
        <v>0</v>
      </c>
      <c r="K398" s="108">
        <f t="shared" si="206"/>
        <v>0</v>
      </c>
      <c r="L398" s="108">
        <f t="shared" si="206"/>
        <v>0</v>
      </c>
      <c r="M398" s="108">
        <f t="shared" si="206"/>
        <v>0</v>
      </c>
      <c r="N398" s="108">
        <f t="shared" si="206"/>
        <v>0</v>
      </c>
      <c r="O398" s="108">
        <f t="shared" si="206"/>
        <v>0</v>
      </c>
      <c r="P398" s="108">
        <f t="shared" si="206"/>
        <v>0</v>
      </c>
      <c r="Q398" s="108">
        <f t="shared" si="206"/>
        <v>0</v>
      </c>
      <c r="R398" s="108">
        <f t="shared" si="206"/>
        <v>0</v>
      </c>
      <c r="S398" s="108">
        <f t="shared" si="206"/>
        <v>0</v>
      </c>
      <c r="T398" s="108">
        <f t="shared" si="206"/>
        <v>0</v>
      </c>
      <c r="U398" s="108">
        <f t="shared" si="206"/>
        <v>0</v>
      </c>
      <c r="V398" s="108">
        <f t="shared" si="206"/>
        <v>0</v>
      </c>
      <c r="W398" s="108">
        <f t="shared" si="206"/>
        <v>0</v>
      </c>
      <c r="X398" s="108">
        <f t="shared" si="206"/>
        <v>0</v>
      </c>
      <c r="Y398" s="108">
        <f t="shared" si="206"/>
        <v>0</v>
      </c>
      <c r="Z398" s="108">
        <f t="shared" si="206"/>
        <v>0</v>
      </c>
      <c r="AA398" s="139"/>
      <c r="AB398" s="105"/>
      <c r="AC398" s="106"/>
      <c r="AD398" s="106"/>
      <c r="AE398" s="106"/>
    </row>
    <row r="399" spans="1:32" x14ac:dyDescent="0.25">
      <c r="A399" s="84"/>
      <c r="C399" s="8" t="s">
        <v>210</v>
      </c>
      <c r="D399" s="86" t="s">
        <v>211</v>
      </c>
      <c r="E399" s="87">
        <f>'[1]FARS-per obj'!E8889</f>
        <v>0</v>
      </c>
      <c r="F399" s="87">
        <f>'[1]FARS-per obj'!F8889</f>
        <v>0</v>
      </c>
      <c r="G399" s="87">
        <f t="shared" ref="G399:G401" si="207">F399+E399</f>
        <v>0</v>
      </c>
      <c r="H399" s="87">
        <f>'[1]FARS-per obj'!H8889</f>
        <v>0</v>
      </c>
      <c r="I399" s="87">
        <f>'[1]FARS-per obj'!I8889</f>
        <v>0</v>
      </c>
      <c r="J399" s="87">
        <f>'[1]FARS-per obj'!J8889</f>
        <v>0</v>
      </c>
      <c r="K399" s="87">
        <f>'[1]FARS-per obj'!K8889</f>
        <v>0</v>
      </c>
      <c r="L399" s="87">
        <f t="shared" ref="L399:L401" si="208">SUM(H399:K399)</f>
        <v>0</v>
      </c>
      <c r="M399" s="87">
        <f>'[1]FARS-per obj'!M8889</f>
        <v>0</v>
      </c>
      <c r="N399" s="87">
        <f>'[1]FARS-per obj'!N8889</f>
        <v>0</v>
      </c>
      <c r="O399" s="87">
        <f>'[1]FARS-per obj'!O8889</f>
        <v>0</v>
      </c>
      <c r="P399" s="87">
        <f>'[1]FARS-per obj'!P8889</f>
        <v>0</v>
      </c>
      <c r="Q399" s="72">
        <f t="shared" ref="Q399:Q401" si="209">SUM(M399:P399)</f>
        <v>0</v>
      </c>
      <c r="R399" s="87">
        <f>'[1]FARS-per obj'!R8889</f>
        <v>0</v>
      </c>
      <c r="S399" s="87">
        <f>'[1]FARS-per obj'!S8889</f>
        <v>0</v>
      </c>
      <c r="T399" s="87">
        <f>'[1]FARS-per obj'!T8889</f>
        <v>0</v>
      </c>
      <c r="U399" s="87">
        <f>'[1]FARS-per obj'!U8889</f>
        <v>0</v>
      </c>
      <c r="V399" s="72">
        <f t="shared" ref="V399:V401" si="210">SUM(R399:U399)</f>
        <v>0</v>
      </c>
      <c r="W399" s="72">
        <f t="shared" ref="W399:W401" si="211">G399-L399</f>
        <v>0</v>
      </c>
      <c r="X399" s="72">
        <f t="shared" ref="X399:X401" si="212">L399-Q399</f>
        <v>0</v>
      </c>
      <c r="Y399" s="87">
        <f>'[1]FARS-per obj'!Y8889</f>
        <v>0</v>
      </c>
      <c r="Z399" s="87">
        <f>'[1]FARS-per obj'!Z8889</f>
        <v>0</v>
      </c>
      <c r="AA399" s="139"/>
      <c r="AB399" s="25"/>
      <c r="AC399" s="8"/>
    </row>
    <row r="400" spans="1:32" x14ac:dyDescent="0.25">
      <c r="A400" s="84"/>
      <c r="C400" s="8" t="s">
        <v>212</v>
      </c>
      <c r="D400" s="86" t="s">
        <v>213</v>
      </c>
      <c r="E400" s="87">
        <f>'[1]FARS-per obj'!E8890</f>
        <v>0</v>
      </c>
      <c r="F400" s="87">
        <f>'[1]FARS-per obj'!F8890</f>
        <v>0</v>
      </c>
      <c r="G400" s="87">
        <f t="shared" si="207"/>
        <v>0</v>
      </c>
      <c r="H400" s="87">
        <f>'[1]FARS-per obj'!H8890</f>
        <v>0</v>
      </c>
      <c r="I400" s="87">
        <f>'[1]FARS-per obj'!I8890</f>
        <v>0</v>
      </c>
      <c r="J400" s="87">
        <f>'[1]FARS-per obj'!J8890</f>
        <v>0</v>
      </c>
      <c r="K400" s="87">
        <f>'[1]FARS-per obj'!K8890</f>
        <v>0</v>
      </c>
      <c r="L400" s="87">
        <f t="shared" si="208"/>
        <v>0</v>
      </c>
      <c r="M400" s="87">
        <f>'[1]FARS-per obj'!M8890</f>
        <v>0</v>
      </c>
      <c r="N400" s="87">
        <f>'[1]FARS-per obj'!N8890</f>
        <v>0</v>
      </c>
      <c r="O400" s="87">
        <f>'[1]FARS-per obj'!O8890</f>
        <v>0</v>
      </c>
      <c r="P400" s="87">
        <f>'[1]FARS-per obj'!P8890</f>
        <v>0</v>
      </c>
      <c r="Q400" s="72">
        <f t="shared" si="209"/>
        <v>0</v>
      </c>
      <c r="R400" s="87">
        <f>'[1]FARS-per obj'!R8890</f>
        <v>0</v>
      </c>
      <c r="S400" s="87">
        <f>'[1]FARS-per obj'!S8890</f>
        <v>0</v>
      </c>
      <c r="T400" s="87">
        <f>'[1]FARS-per obj'!T8890</f>
        <v>0</v>
      </c>
      <c r="U400" s="87">
        <f>'[1]FARS-per obj'!U8890</f>
        <v>0</v>
      </c>
      <c r="V400" s="72">
        <f t="shared" si="210"/>
        <v>0</v>
      </c>
      <c r="W400" s="72">
        <f t="shared" si="211"/>
        <v>0</v>
      </c>
      <c r="X400" s="72">
        <f t="shared" si="212"/>
        <v>0</v>
      </c>
      <c r="Y400" s="87">
        <f>'[1]FARS-per obj'!Y8890</f>
        <v>0</v>
      </c>
      <c r="Z400" s="87">
        <f>'[1]FARS-per obj'!Z8890</f>
        <v>0</v>
      </c>
      <c r="AA400" s="139"/>
      <c r="AB400" s="25"/>
      <c r="AC400" s="8"/>
    </row>
    <row r="401" spans="1:31" x14ac:dyDescent="0.25">
      <c r="A401" s="84"/>
      <c r="C401" s="8" t="s">
        <v>214</v>
      </c>
      <c r="D401" s="86" t="s">
        <v>215</v>
      </c>
      <c r="E401" s="87">
        <f>'[1]FARS-per obj'!E8891</f>
        <v>0</v>
      </c>
      <c r="F401" s="87">
        <f>'[1]FARS-per obj'!F8891</f>
        <v>0</v>
      </c>
      <c r="G401" s="87">
        <f t="shared" si="207"/>
        <v>0</v>
      </c>
      <c r="H401" s="87">
        <f>'[1]FARS-per obj'!H8891</f>
        <v>0</v>
      </c>
      <c r="I401" s="87">
        <f>'[1]FARS-per obj'!I8891</f>
        <v>0</v>
      </c>
      <c r="J401" s="87">
        <f>'[1]FARS-per obj'!J8891</f>
        <v>0</v>
      </c>
      <c r="K401" s="87">
        <f>'[1]FARS-per obj'!K8891</f>
        <v>0</v>
      </c>
      <c r="L401" s="87">
        <f t="shared" si="208"/>
        <v>0</v>
      </c>
      <c r="M401" s="87">
        <f>'[1]FARS-per obj'!M8891</f>
        <v>0</v>
      </c>
      <c r="N401" s="87">
        <f>'[1]FARS-per obj'!N8891</f>
        <v>0</v>
      </c>
      <c r="O401" s="87">
        <f>'[1]FARS-per obj'!O8891</f>
        <v>0</v>
      </c>
      <c r="P401" s="87">
        <f>'[1]FARS-per obj'!P8891</f>
        <v>0</v>
      </c>
      <c r="Q401" s="72">
        <f t="shared" si="209"/>
        <v>0</v>
      </c>
      <c r="R401" s="87">
        <f>'[1]FARS-per obj'!R8891</f>
        <v>0</v>
      </c>
      <c r="S401" s="87">
        <f>'[1]FARS-per obj'!S8891</f>
        <v>0</v>
      </c>
      <c r="T401" s="87">
        <f>'[1]FARS-per obj'!T8891</f>
        <v>0</v>
      </c>
      <c r="U401" s="87">
        <f>'[1]FARS-per obj'!U8891</f>
        <v>0</v>
      </c>
      <c r="V401" s="72">
        <f t="shared" si="210"/>
        <v>0</v>
      </c>
      <c r="W401" s="72">
        <f t="shared" si="211"/>
        <v>0</v>
      </c>
      <c r="X401" s="72">
        <f t="shared" si="212"/>
        <v>0</v>
      </c>
      <c r="Y401" s="87">
        <f>'[1]FARS-per obj'!Y8891</f>
        <v>0</v>
      </c>
      <c r="Z401" s="87">
        <f>'[1]FARS-per obj'!Z8891</f>
        <v>0</v>
      </c>
      <c r="AA401" s="139"/>
      <c r="AB401" s="25"/>
    </row>
    <row r="402" spans="1:31" x14ac:dyDescent="0.25">
      <c r="A402" s="101"/>
      <c r="B402" s="20" t="s">
        <v>216</v>
      </c>
      <c r="C402" s="20"/>
      <c r="D402" s="103"/>
      <c r="E402" s="108">
        <f t="shared" ref="E402:Z402" si="213">SUM(E403:E433)</f>
        <v>0</v>
      </c>
      <c r="F402" s="108">
        <f t="shared" si="213"/>
        <v>0</v>
      </c>
      <c r="G402" s="108">
        <f t="shared" si="213"/>
        <v>0</v>
      </c>
      <c r="H402" s="108">
        <f t="shared" si="213"/>
        <v>0</v>
      </c>
      <c r="I402" s="108">
        <f t="shared" si="213"/>
        <v>0</v>
      </c>
      <c r="J402" s="108">
        <f t="shared" si="213"/>
        <v>0</v>
      </c>
      <c r="K402" s="108">
        <f t="shared" si="213"/>
        <v>0</v>
      </c>
      <c r="L402" s="108">
        <f t="shared" si="213"/>
        <v>0</v>
      </c>
      <c r="M402" s="108">
        <f t="shared" si="213"/>
        <v>0</v>
      </c>
      <c r="N402" s="108">
        <f t="shared" si="213"/>
        <v>0</v>
      </c>
      <c r="O402" s="108">
        <f t="shared" si="213"/>
        <v>0</v>
      </c>
      <c r="P402" s="108">
        <f t="shared" si="213"/>
        <v>0</v>
      </c>
      <c r="Q402" s="108">
        <f t="shared" si="213"/>
        <v>0</v>
      </c>
      <c r="R402" s="108">
        <f t="shared" si="213"/>
        <v>0</v>
      </c>
      <c r="S402" s="108">
        <f t="shared" si="213"/>
        <v>0</v>
      </c>
      <c r="T402" s="108">
        <f t="shared" si="213"/>
        <v>0</v>
      </c>
      <c r="U402" s="108">
        <f t="shared" si="213"/>
        <v>0</v>
      </c>
      <c r="V402" s="108">
        <f t="shared" si="213"/>
        <v>0</v>
      </c>
      <c r="W402" s="108">
        <f t="shared" si="213"/>
        <v>0</v>
      </c>
      <c r="X402" s="108">
        <f t="shared" si="213"/>
        <v>0</v>
      </c>
      <c r="Y402" s="108">
        <f t="shared" si="213"/>
        <v>0</v>
      </c>
      <c r="Z402" s="108">
        <f t="shared" si="213"/>
        <v>0</v>
      </c>
      <c r="AA402" s="139"/>
      <c r="AB402" s="105"/>
      <c r="AC402" s="106"/>
      <c r="AD402" s="106"/>
      <c r="AE402" s="106"/>
    </row>
    <row r="403" spans="1:31" x14ac:dyDescent="0.25">
      <c r="A403" s="84"/>
      <c r="B403" s="20" t="s">
        <v>217</v>
      </c>
      <c r="C403" s="8"/>
      <c r="D403" s="86" t="s">
        <v>218</v>
      </c>
      <c r="E403" s="87">
        <f>'[1]FARS-per obj'!E8893</f>
        <v>0</v>
      </c>
      <c r="F403" s="87">
        <f>'[1]FARS-per obj'!F8893</f>
        <v>0</v>
      </c>
      <c r="G403" s="87">
        <f t="shared" ref="G403:G433" si="214">F403+E403</f>
        <v>0</v>
      </c>
      <c r="H403" s="87">
        <f>'[1]FARS-per obj'!H8893</f>
        <v>0</v>
      </c>
      <c r="I403" s="87">
        <f>'[1]FARS-per obj'!I8893</f>
        <v>0</v>
      </c>
      <c r="J403" s="87">
        <f>'[1]FARS-per obj'!J8893</f>
        <v>0</v>
      </c>
      <c r="K403" s="87">
        <f>'[1]FARS-per obj'!K8893</f>
        <v>0</v>
      </c>
      <c r="L403" s="87">
        <f t="shared" ref="L403:L433" si="215">SUM(H403:K403)</f>
        <v>0</v>
      </c>
      <c r="M403" s="87">
        <f>'[1]FARS-per obj'!M8893</f>
        <v>0</v>
      </c>
      <c r="N403" s="87">
        <f>'[1]FARS-per obj'!N8893</f>
        <v>0</v>
      </c>
      <c r="O403" s="87">
        <f>'[1]FARS-per obj'!O8893</f>
        <v>0</v>
      </c>
      <c r="P403" s="87">
        <f>'[1]FARS-per obj'!P8893</f>
        <v>0</v>
      </c>
      <c r="Q403" s="72">
        <f t="shared" ref="Q403:Q433" si="216">SUM(M403:P403)</f>
        <v>0</v>
      </c>
      <c r="R403" s="87">
        <f>'[1]FARS-per obj'!R8893</f>
        <v>0</v>
      </c>
      <c r="S403" s="87">
        <f>'[1]FARS-per obj'!S8893</f>
        <v>0</v>
      </c>
      <c r="T403" s="87">
        <f>'[1]FARS-per obj'!T8893</f>
        <v>0</v>
      </c>
      <c r="U403" s="87">
        <f>'[1]FARS-per obj'!U8893</f>
        <v>0</v>
      </c>
      <c r="V403" s="72">
        <f t="shared" ref="V403:V433" si="217">SUM(R403:U403)</f>
        <v>0</v>
      </c>
      <c r="W403" s="72">
        <f t="shared" ref="W403:W433" si="218">G403-L403</f>
        <v>0</v>
      </c>
      <c r="X403" s="72">
        <f t="shared" ref="X403:X433" si="219">L403-Q403</f>
        <v>0</v>
      </c>
      <c r="Y403" s="87">
        <f>'[1]FARS-per obj'!Y8893</f>
        <v>0</v>
      </c>
      <c r="Z403" s="87">
        <f>'[1]FARS-per obj'!Z8893</f>
        <v>0</v>
      </c>
      <c r="AA403" s="139"/>
      <c r="AB403" s="25"/>
      <c r="AC403" s="8"/>
    </row>
    <row r="404" spans="1:31" x14ac:dyDescent="0.25">
      <c r="A404" s="84"/>
      <c r="B404" s="20" t="s">
        <v>219</v>
      </c>
      <c r="C404" s="8"/>
      <c r="D404" s="86" t="s">
        <v>220</v>
      </c>
      <c r="E404" s="87">
        <f>'[1]FARS-per obj'!E8894</f>
        <v>0</v>
      </c>
      <c r="F404" s="87">
        <f>'[1]FARS-per obj'!F8894</f>
        <v>0</v>
      </c>
      <c r="G404" s="87">
        <f t="shared" si="214"/>
        <v>0</v>
      </c>
      <c r="H404" s="87">
        <f>'[1]FARS-per obj'!H8894</f>
        <v>0</v>
      </c>
      <c r="I404" s="87">
        <f>'[1]FARS-per obj'!I8894</f>
        <v>0</v>
      </c>
      <c r="J404" s="87">
        <f>'[1]FARS-per obj'!J8894</f>
        <v>0</v>
      </c>
      <c r="K404" s="87">
        <f>'[1]FARS-per obj'!K8894</f>
        <v>0</v>
      </c>
      <c r="L404" s="87">
        <f t="shared" si="215"/>
        <v>0</v>
      </c>
      <c r="M404" s="87">
        <f>'[1]FARS-per obj'!M8894</f>
        <v>0</v>
      </c>
      <c r="N404" s="87">
        <f>'[1]FARS-per obj'!N8894</f>
        <v>0</v>
      </c>
      <c r="O404" s="87">
        <f>'[1]FARS-per obj'!O8894</f>
        <v>0</v>
      </c>
      <c r="P404" s="87">
        <f>'[1]FARS-per obj'!P8894</f>
        <v>0</v>
      </c>
      <c r="Q404" s="72">
        <f t="shared" si="216"/>
        <v>0</v>
      </c>
      <c r="R404" s="87">
        <f>'[1]FARS-per obj'!R8894</f>
        <v>0</v>
      </c>
      <c r="S404" s="87">
        <f>'[1]FARS-per obj'!S8894</f>
        <v>0</v>
      </c>
      <c r="T404" s="87">
        <f>'[1]FARS-per obj'!T8894</f>
        <v>0</v>
      </c>
      <c r="U404" s="87">
        <f>'[1]FARS-per obj'!U8894</f>
        <v>0</v>
      </c>
      <c r="V404" s="72">
        <f t="shared" si="217"/>
        <v>0</v>
      </c>
      <c r="W404" s="72">
        <f t="shared" si="218"/>
        <v>0</v>
      </c>
      <c r="X404" s="72">
        <f t="shared" si="219"/>
        <v>0</v>
      </c>
      <c r="Y404" s="87">
        <f>'[1]FARS-per obj'!Y8894</f>
        <v>0</v>
      </c>
      <c r="Z404" s="87">
        <f>'[1]FARS-per obj'!Z8894</f>
        <v>0</v>
      </c>
      <c r="AA404" s="139"/>
      <c r="AB404" s="25"/>
      <c r="AC404" s="8"/>
    </row>
    <row r="405" spans="1:31" x14ac:dyDescent="0.25">
      <c r="A405" s="84"/>
      <c r="B405" s="20" t="s">
        <v>221</v>
      </c>
      <c r="C405" s="8"/>
      <c r="D405" s="86" t="s">
        <v>222</v>
      </c>
      <c r="E405" s="87">
        <f>'[1]FARS-per obj'!E8895</f>
        <v>0</v>
      </c>
      <c r="F405" s="87">
        <f>'[1]FARS-per obj'!F8895</f>
        <v>0</v>
      </c>
      <c r="G405" s="87">
        <f t="shared" si="214"/>
        <v>0</v>
      </c>
      <c r="H405" s="87">
        <f>'[1]FARS-per obj'!H8895</f>
        <v>0</v>
      </c>
      <c r="I405" s="87">
        <f>'[1]FARS-per obj'!I8895</f>
        <v>0</v>
      </c>
      <c r="J405" s="87">
        <f>'[1]FARS-per obj'!J8895</f>
        <v>0</v>
      </c>
      <c r="K405" s="87">
        <f>'[1]FARS-per obj'!K8895</f>
        <v>0</v>
      </c>
      <c r="L405" s="87">
        <f t="shared" si="215"/>
        <v>0</v>
      </c>
      <c r="M405" s="87">
        <f>'[1]FARS-per obj'!M8895</f>
        <v>0</v>
      </c>
      <c r="N405" s="87">
        <f>'[1]FARS-per obj'!N8895</f>
        <v>0</v>
      </c>
      <c r="O405" s="87">
        <f>'[1]FARS-per obj'!O8895</f>
        <v>0</v>
      </c>
      <c r="P405" s="87">
        <f>'[1]FARS-per obj'!P8895</f>
        <v>0</v>
      </c>
      <c r="Q405" s="72">
        <f t="shared" si="216"/>
        <v>0</v>
      </c>
      <c r="R405" s="87">
        <f>'[1]FARS-per obj'!R8895</f>
        <v>0</v>
      </c>
      <c r="S405" s="87">
        <f>'[1]FARS-per obj'!S8895</f>
        <v>0</v>
      </c>
      <c r="T405" s="87">
        <f>'[1]FARS-per obj'!T8895</f>
        <v>0</v>
      </c>
      <c r="U405" s="87">
        <f>'[1]FARS-per obj'!U8895</f>
        <v>0</v>
      </c>
      <c r="V405" s="72">
        <f t="shared" si="217"/>
        <v>0</v>
      </c>
      <c r="W405" s="72">
        <f t="shared" si="218"/>
        <v>0</v>
      </c>
      <c r="X405" s="72">
        <f t="shared" si="219"/>
        <v>0</v>
      </c>
      <c r="Y405" s="87">
        <f>'[1]FARS-per obj'!Y8895</f>
        <v>0</v>
      </c>
      <c r="Z405" s="87">
        <f>'[1]FARS-per obj'!Z8895</f>
        <v>0</v>
      </c>
      <c r="AA405" s="139"/>
      <c r="AB405" s="25"/>
      <c r="AC405" s="8"/>
    </row>
    <row r="406" spans="1:31" x14ac:dyDescent="0.25">
      <c r="A406" s="84"/>
      <c r="B406" s="20" t="s">
        <v>223</v>
      </c>
      <c r="C406" s="8"/>
      <c r="D406" s="86" t="s">
        <v>224</v>
      </c>
      <c r="E406" s="87">
        <f>'[1]FARS-per obj'!E8896</f>
        <v>0</v>
      </c>
      <c r="F406" s="87">
        <f>'[1]FARS-per obj'!F8896</f>
        <v>0</v>
      </c>
      <c r="G406" s="87">
        <f t="shared" si="214"/>
        <v>0</v>
      </c>
      <c r="H406" s="87">
        <f>'[1]FARS-per obj'!H8896</f>
        <v>0</v>
      </c>
      <c r="I406" s="87">
        <f>'[1]FARS-per obj'!I8896</f>
        <v>0</v>
      </c>
      <c r="J406" s="87">
        <f>'[1]FARS-per obj'!J8896</f>
        <v>0</v>
      </c>
      <c r="K406" s="87">
        <f>'[1]FARS-per obj'!K8896</f>
        <v>0</v>
      </c>
      <c r="L406" s="87">
        <f t="shared" si="215"/>
        <v>0</v>
      </c>
      <c r="M406" s="87">
        <f>'[1]FARS-per obj'!M8896</f>
        <v>0</v>
      </c>
      <c r="N406" s="87">
        <f>'[1]FARS-per obj'!N8896</f>
        <v>0</v>
      </c>
      <c r="O406" s="87">
        <f>'[1]FARS-per obj'!O8896</f>
        <v>0</v>
      </c>
      <c r="P406" s="87">
        <f>'[1]FARS-per obj'!P8896</f>
        <v>0</v>
      </c>
      <c r="Q406" s="72">
        <f t="shared" si="216"/>
        <v>0</v>
      </c>
      <c r="R406" s="87">
        <f>'[1]FARS-per obj'!R8896</f>
        <v>0</v>
      </c>
      <c r="S406" s="87">
        <f>'[1]FARS-per obj'!S8896</f>
        <v>0</v>
      </c>
      <c r="T406" s="87">
        <f>'[1]FARS-per obj'!T8896</f>
        <v>0</v>
      </c>
      <c r="U406" s="87">
        <f>'[1]FARS-per obj'!U8896</f>
        <v>0</v>
      </c>
      <c r="V406" s="72">
        <f t="shared" si="217"/>
        <v>0</v>
      </c>
      <c r="W406" s="72">
        <f t="shared" si="218"/>
        <v>0</v>
      </c>
      <c r="X406" s="72">
        <f t="shared" si="219"/>
        <v>0</v>
      </c>
      <c r="Y406" s="87">
        <f>'[1]FARS-per obj'!Y8896</f>
        <v>0</v>
      </c>
      <c r="Z406" s="87">
        <f>'[1]FARS-per obj'!Z8896</f>
        <v>0</v>
      </c>
      <c r="AA406" s="139"/>
      <c r="AB406" s="25"/>
      <c r="AC406" s="8"/>
    </row>
    <row r="407" spans="1:31" x14ac:dyDescent="0.25">
      <c r="A407" s="84"/>
      <c r="B407" s="20" t="s">
        <v>225</v>
      </c>
      <c r="C407" s="8"/>
      <c r="D407" s="86" t="s">
        <v>226</v>
      </c>
      <c r="E407" s="87">
        <f>'[1]FARS-per obj'!E8897</f>
        <v>0</v>
      </c>
      <c r="F407" s="87">
        <f>'[1]FARS-per obj'!F8897</f>
        <v>0</v>
      </c>
      <c r="G407" s="87">
        <f t="shared" si="214"/>
        <v>0</v>
      </c>
      <c r="H407" s="87">
        <f>'[1]FARS-per obj'!H8897</f>
        <v>0</v>
      </c>
      <c r="I407" s="87">
        <f>'[1]FARS-per obj'!I8897</f>
        <v>0</v>
      </c>
      <c r="J407" s="87">
        <f>'[1]FARS-per obj'!J8897</f>
        <v>0</v>
      </c>
      <c r="K407" s="87">
        <f>'[1]FARS-per obj'!K8897</f>
        <v>0</v>
      </c>
      <c r="L407" s="87">
        <f t="shared" si="215"/>
        <v>0</v>
      </c>
      <c r="M407" s="87">
        <f>'[1]FARS-per obj'!M8897</f>
        <v>0</v>
      </c>
      <c r="N407" s="87">
        <f>'[1]FARS-per obj'!N8897</f>
        <v>0</v>
      </c>
      <c r="O407" s="87">
        <f>'[1]FARS-per obj'!O8897</f>
        <v>0</v>
      </c>
      <c r="P407" s="87">
        <f>'[1]FARS-per obj'!P8897</f>
        <v>0</v>
      </c>
      <c r="Q407" s="72">
        <f t="shared" si="216"/>
        <v>0</v>
      </c>
      <c r="R407" s="87">
        <f>'[1]FARS-per obj'!R8897</f>
        <v>0</v>
      </c>
      <c r="S407" s="87">
        <f>'[1]FARS-per obj'!S8897</f>
        <v>0</v>
      </c>
      <c r="T407" s="87">
        <f>'[1]FARS-per obj'!T8897</f>
        <v>0</v>
      </c>
      <c r="U407" s="87">
        <f>'[1]FARS-per obj'!U8897</f>
        <v>0</v>
      </c>
      <c r="V407" s="72">
        <f t="shared" si="217"/>
        <v>0</v>
      </c>
      <c r="W407" s="72">
        <f t="shared" si="218"/>
        <v>0</v>
      </c>
      <c r="X407" s="72">
        <f t="shared" si="219"/>
        <v>0</v>
      </c>
      <c r="Y407" s="87">
        <f>'[1]FARS-per obj'!Y8897</f>
        <v>0</v>
      </c>
      <c r="Z407" s="87">
        <f>'[1]FARS-per obj'!Z8897</f>
        <v>0</v>
      </c>
      <c r="AA407" s="139"/>
      <c r="AB407" s="25"/>
      <c r="AC407" s="8"/>
    </row>
    <row r="408" spans="1:31" x14ac:dyDescent="0.25">
      <c r="A408" s="84"/>
      <c r="B408" s="20" t="s">
        <v>227</v>
      </c>
      <c r="C408" s="8"/>
      <c r="D408" s="86" t="s">
        <v>228</v>
      </c>
      <c r="E408" s="87">
        <f>'[1]FARS-per obj'!E8898</f>
        <v>0</v>
      </c>
      <c r="F408" s="87">
        <f>'[1]FARS-per obj'!F8898</f>
        <v>0</v>
      </c>
      <c r="G408" s="87">
        <f t="shared" si="214"/>
        <v>0</v>
      </c>
      <c r="H408" s="87">
        <f>'[1]FARS-per obj'!H8898</f>
        <v>0</v>
      </c>
      <c r="I408" s="87">
        <f>'[1]FARS-per obj'!I8898</f>
        <v>0</v>
      </c>
      <c r="J408" s="87">
        <f>'[1]FARS-per obj'!J8898</f>
        <v>0</v>
      </c>
      <c r="K408" s="87">
        <f>'[1]FARS-per obj'!K8898</f>
        <v>0</v>
      </c>
      <c r="L408" s="87">
        <f t="shared" si="215"/>
        <v>0</v>
      </c>
      <c r="M408" s="87">
        <f>'[1]FARS-per obj'!M8898</f>
        <v>0</v>
      </c>
      <c r="N408" s="87">
        <f>'[1]FARS-per obj'!N8898</f>
        <v>0</v>
      </c>
      <c r="O408" s="87">
        <f>'[1]FARS-per obj'!O8898</f>
        <v>0</v>
      </c>
      <c r="P408" s="87">
        <f>'[1]FARS-per obj'!P8898</f>
        <v>0</v>
      </c>
      <c r="Q408" s="72">
        <f t="shared" si="216"/>
        <v>0</v>
      </c>
      <c r="R408" s="87">
        <f>'[1]FARS-per obj'!R8898</f>
        <v>0</v>
      </c>
      <c r="S408" s="87">
        <f>'[1]FARS-per obj'!S8898</f>
        <v>0</v>
      </c>
      <c r="T408" s="87">
        <f>'[1]FARS-per obj'!T8898</f>
        <v>0</v>
      </c>
      <c r="U408" s="87">
        <f>'[1]FARS-per obj'!U8898</f>
        <v>0</v>
      </c>
      <c r="V408" s="72">
        <f t="shared" si="217"/>
        <v>0</v>
      </c>
      <c r="W408" s="72">
        <f t="shared" si="218"/>
        <v>0</v>
      </c>
      <c r="X408" s="72">
        <f t="shared" si="219"/>
        <v>0</v>
      </c>
      <c r="Y408" s="87">
        <f>'[1]FARS-per obj'!Y8898</f>
        <v>0</v>
      </c>
      <c r="Z408" s="87">
        <f>'[1]FARS-per obj'!Z8898</f>
        <v>0</v>
      </c>
      <c r="AA408" s="139"/>
      <c r="AB408" s="25"/>
      <c r="AC408" s="8"/>
    </row>
    <row r="409" spans="1:31" x14ac:dyDescent="0.25">
      <c r="A409" s="84"/>
      <c r="B409" s="20" t="s">
        <v>229</v>
      </c>
      <c r="C409" s="8"/>
      <c r="D409" s="86" t="s">
        <v>230</v>
      </c>
      <c r="E409" s="87">
        <f>'[1]FARS-per obj'!E8899</f>
        <v>0</v>
      </c>
      <c r="F409" s="87">
        <f>'[1]FARS-per obj'!F8899</f>
        <v>0</v>
      </c>
      <c r="G409" s="87">
        <f t="shared" si="214"/>
        <v>0</v>
      </c>
      <c r="H409" s="87">
        <f>'[1]FARS-per obj'!H8899</f>
        <v>0</v>
      </c>
      <c r="I409" s="87">
        <f>'[1]FARS-per obj'!I8899</f>
        <v>0</v>
      </c>
      <c r="J409" s="87">
        <f>'[1]FARS-per obj'!J8899</f>
        <v>0</v>
      </c>
      <c r="K409" s="87">
        <f>'[1]FARS-per obj'!K8899</f>
        <v>0</v>
      </c>
      <c r="L409" s="87">
        <f t="shared" si="215"/>
        <v>0</v>
      </c>
      <c r="M409" s="87">
        <f>'[1]FARS-per obj'!M8899</f>
        <v>0</v>
      </c>
      <c r="N409" s="87">
        <f>'[1]FARS-per obj'!N8899</f>
        <v>0</v>
      </c>
      <c r="O409" s="87">
        <f>'[1]FARS-per obj'!O8899</f>
        <v>0</v>
      </c>
      <c r="P409" s="87">
        <f>'[1]FARS-per obj'!P8899</f>
        <v>0</v>
      </c>
      <c r="Q409" s="72">
        <f t="shared" si="216"/>
        <v>0</v>
      </c>
      <c r="R409" s="87">
        <f>'[1]FARS-per obj'!R8899</f>
        <v>0</v>
      </c>
      <c r="S409" s="87">
        <f>'[1]FARS-per obj'!S8899</f>
        <v>0</v>
      </c>
      <c r="T409" s="87">
        <f>'[1]FARS-per obj'!T8899</f>
        <v>0</v>
      </c>
      <c r="U409" s="87">
        <f>'[1]FARS-per obj'!U8899</f>
        <v>0</v>
      </c>
      <c r="V409" s="72">
        <f t="shared" si="217"/>
        <v>0</v>
      </c>
      <c r="W409" s="72">
        <f t="shared" si="218"/>
        <v>0</v>
      </c>
      <c r="X409" s="72">
        <f t="shared" si="219"/>
        <v>0</v>
      </c>
      <c r="Y409" s="87">
        <f>'[1]FARS-per obj'!Y8899</f>
        <v>0</v>
      </c>
      <c r="Z409" s="87">
        <f>'[1]FARS-per obj'!Z8899</f>
        <v>0</v>
      </c>
      <c r="AA409" s="139"/>
      <c r="AB409" s="25"/>
      <c r="AC409" s="8"/>
    </row>
    <row r="410" spans="1:31" x14ac:dyDescent="0.25">
      <c r="A410" s="84"/>
      <c r="B410" s="20" t="s">
        <v>231</v>
      </c>
      <c r="C410" s="8"/>
      <c r="D410" s="86" t="s">
        <v>232</v>
      </c>
      <c r="E410" s="87">
        <f>'[1]FARS-per obj'!E8900</f>
        <v>0</v>
      </c>
      <c r="F410" s="87">
        <f>'[1]FARS-per obj'!F8900</f>
        <v>0</v>
      </c>
      <c r="G410" s="87">
        <f t="shared" si="214"/>
        <v>0</v>
      </c>
      <c r="H410" s="87">
        <f>'[1]FARS-per obj'!H8900</f>
        <v>0</v>
      </c>
      <c r="I410" s="87">
        <f>'[1]FARS-per obj'!I8900</f>
        <v>0</v>
      </c>
      <c r="J410" s="87">
        <f>'[1]FARS-per obj'!J8900</f>
        <v>0</v>
      </c>
      <c r="K410" s="87">
        <f>'[1]FARS-per obj'!K8900</f>
        <v>0</v>
      </c>
      <c r="L410" s="87">
        <f t="shared" si="215"/>
        <v>0</v>
      </c>
      <c r="M410" s="87">
        <f>'[1]FARS-per obj'!M8900</f>
        <v>0</v>
      </c>
      <c r="N410" s="87">
        <f>'[1]FARS-per obj'!N8900</f>
        <v>0</v>
      </c>
      <c r="O410" s="87">
        <f>'[1]FARS-per obj'!O8900</f>
        <v>0</v>
      </c>
      <c r="P410" s="87">
        <f>'[1]FARS-per obj'!P8900</f>
        <v>0</v>
      </c>
      <c r="Q410" s="72">
        <f t="shared" si="216"/>
        <v>0</v>
      </c>
      <c r="R410" s="87">
        <f>'[1]FARS-per obj'!R8900</f>
        <v>0</v>
      </c>
      <c r="S410" s="87">
        <f>'[1]FARS-per obj'!S8900</f>
        <v>0</v>
      </c>
      <c r="T410" s="87">
        <f>'[1]FARS-per obj'!T8900</f>
        <v>0</v>
      </c>
      <c r="U410" s="87">
        <f>'[1]FARS-per obj'!U8900</f>
        <v>0</v>
      </c>
      <c r="V410" s="72">
        <f t="shared" si="217"/>
        <v>0</v>
      </c>
      <c r="W410" s="72">
        <f t="shared" si="218"/>
        <v>0</v>
      </c>
      <c r="X410" s="72">
        <f t="shared" si="219"/>
        <v>0</v>
      </c>
      <c r="Y410" s="87">
        <f>'[1]FARS-per obj'!Y8900</f>
        <v>0</v>
      </c>
      <c r="Z410" s="87">
        <f>'[1]FARS-per obj'!Z8900</f>
        <v>0</v>
      </c>
      <c r="AA410" s="139"/>
      <c r="AB410" s="25"/>
    </row>
    <row r="411" spans="1:31" x14ac:dyDescent="0.25">
      <c r="A411" s="84"/>
      <c r="B411" s="20" t="s">
        <v>233</v>
      </c>
      <c r="C411" s="8"/>
      <c r="D411" s="86" t="s">
        <v>234</v>
      </c>
      <c r="E411" s="87">
        <f>'[1]FARS-per obj'!E8901</f>
        <v>0</v>
      </c>
      <c r="F411" s="87">
        <f>'[1]FARS-per obj'!F8901</f>
        <v>0</v>
      </c>
      <c r="G411" s="87">
        <f t="shared" si="214"/>
        <v>0</v>
      </c>
      <c r="H411" s="87">
        <f>'[1]FARS-per obj'!H8901</f>
        <v>0</v>
      </c>
      <c r="I411" s="87">
        <f>'[1]FARS-per obj'!I8901</f>
        <v>0</v>
      </c>
      <c r="J411" s="87">
        <f>'[1]FARS-per obj'!J8901</f>
        <v>0</v>
      </c>
      <c r="K411" s="87">
        <f>'[1]FARS-per obj'!K8901</f>
        <v>0</v>
      </c>
      <c r="L411" s="87">
        <f t="shared" si="215"/>
        <v>0</v>
      </c>
      <c r="M411" s="87">
        <f>'[1]FARS-per obj'!M8901</f>
        <v>0</v>
      </c>
      <c r="N411" s="87">
        <f>'[1]FARS-per obj'!N8901</f>
        <v>0</v>
      </c>
      <c r="O411" s="87">
        <f>'[1]FARS-per obj'!O8901</f>
        <v>0</v>
      </c>
      <c r="P411" s="87">
        <f>'[1]FARS-per obj'!P8901</f>
        <v>0</v>
      </c>
      <c r="Q411" s="72">
        <f t="shared" si="216"/>
        <v>0</v>
      </c>
      <c r="R411" s="87">
        <f>'[1]FARS-per obj'!R8901</f>
        <v>0</v>
      </c>
      <c r="S411" s="87">
        <f>'[1]FARS-per obj'!S8901</f>
        <v>0</v>
      </c>
      <c r="T411" s="87">
        <f>'[1]FARS-per obj'!T8901</f>
        <v>0</v>
      </c>
      <c r="U411" s="87">
        <f>'[1]FARS-per obj'!U8901</f>
        <v>0</v>
      </c>
      <c r="V411" s="72">
        <f t="shared" si="217"/>
        <v>0</v>
      </c>
      <c r="W411" s="72">
        <f t="shared" si="218"/>
        <v>0</v>
      </c>
      <c r="X411" s="72">
        <f t="shared" si="219"/>
        <v>0</v>
      </c>
      <c r="Y411" s="87">
        <f>'[1]FARS-per obj'!Y8901</f>
        <v>0</v>
      </c>
      <c r="Z411" s="87">
        <f>'[1]FARS-per obj'!Z8901</f>
        <v>0</v>
      </c>
      <c r="AA411" s="139"/>
      <c r="AB411" s="25"/>
      <c r="AC411" s="8"/>
    </row>
    <row r="412" spans="1:31" x14ac:dyDescent="0.25">
      <c r="A412" s="84"/>
      <c r="B412" s="20" t="s">
        <v>235</v>
      </c>
      <c r="C412" s="8"/>
      <c r="D412" s="86" t="s">
        <v>236</v>
      </c>
      <c r="E412" s="87">
        <f>'[1]FARS-per obj'!E8902</f>
        <v>0</v>
      </c>
      <c r="F412" s="87">
        <f>'[1]FARS-per obj'!F8902</f>
        <v>0</v>
      </c>
      <c r="G412" s="87">
        <f t="shared" si="214"/>
        <v>0</v>
      </c>
      <c r="H412" s="87">
        <f>'[1]FARS-per obj'!H8902</f>
        <v>0</v>
      </c>
      <c r="I412" s="87">
        <f>'[1]FARS-per obj'!I8902</f>
        <v>0</v>
      </c>
      <c r="J412" s="87">
        <f>'[1]FARS-per obj'!J8902</f>
        <v>0</v>
      </c>
      <c r="K412" s="87">
        <f>'[1]FARS-per obj'!K8902</f>
        <v>0</v>
      </c>
      <c r="L412" s="87">
        <f t="shared" si="215"/>
        <v>0</v>
      </c>
      <c r="M412" s="87">
        <f>'[1]FARS-per obj'!M8902</f>
        <v>0</v>
      </c>
      <c r="N412" s="87">
        <f>'[1]FARS-per obj'!N8902</f>
        <v>0</v>
      </c>
      <c r="O412" s="87">
        <f>'[1]FARS-per obj'!O8902</f>
        <v>0</v>
      </c>
      <c r="P412" s="87">
        <f>'[1]FARS-per obj'!P8902</f>
        <v>0</v>
      </c>
      <c r="Q412" s="72">
        <f t="shared" si="216"/>
        <v>0</v>
      </c>
      <c r="R412" s="87">
        <f>'[1]FARS-per obj'!R8902</f>
        <v>0</v>
      </c>
      <c r="S412" s="87">
        <f>'[1]FARS-per obj'!S8902</f>
        <v>0</v>
      </c>
      <c r="T412" s="87">
        <f>'[1]FARS-per obj'!T8902</f>
        <v>0</v>
      </c>
      <c r="U412" s="87">
        <f>'[1]FARS-per obj'!U8902</f>
        <v>0</v>
      </c>
      <c r="V412" s="72">
        <f t="shared" si="217"/>
        <v>0</v>
      </c>
      <c r="W412" s="72">
        <f t="shared" si="218"/>
        <v>0</v>
      </c>
      <c r="X412" s="72">
        <f t="shared" si="219"/>
        <v>0</v>
      </c>
      <c r="Y412" s="87">
        <f>'[1]FARS-per obj'!Y8902</f>
        <v>0</v>
      </c>
      <c r="Z412" s="87">
        <f>'[1]FARS-per obj'!Z8902</f>
        <v>0</v>
      </c>
      <c r="AA412" s="139"/>
      <c r="AB412" s="25"/>
      <c r="AC412" s="8"/>
    </row>
    <row r="413" spans="1:31" x14ac:dyDescent="0.25">
      <c r="A413" s="84"/>
      <c r="B413" s="20" t="s">
        <v>237</v>
      </c>
      <c r="C413" s="8"/>
      <c r="D413" s="86" t="s">
        <v>238</v>
      </c>
      <c r="E413" s="87">
        <f>'[1]FARS-per obj'!E8903</f>
        <v>0</v>
      </c>
      <c r="F413" s="87">
        <f>'[1]FARS-per obj'!F8903</f>
        <v>0</v>
      </c>
      <c r="G413" s="87">
        <f t="shared" si="214"/>
        <v>0</v>
      </c>
      <c r="H413" s="87">
        <f>'[1]FARS-per obj'!H8903</f>
        <v>0</v>
      </c>
      <c r="I413" s="87">
        <f>'[1]FARS-per obj'!I8903</f>
        <v>0</v>
      </c>
      <c r="J413" s="87">
        <f>'[1]FARS-per obj'!J8903</f>
        <v>0</v>
      </c>
      <c r="K413" s="87">
        <f>'[1]FARS-per obj'!K8903</f>
        <v>0</v>
      </c>
      <c r="L413" s="87">
        <f t="shared" si="215"/>
        <v>0</v>
      </c>
      <c r="M413" s="87">
        <f>'[1]FARS-per obj'!M8903</f>
        <v>0</v>
      </c>
      <c r="N413" s="87">
        <f>'[1]FARS-per obj'!N8903</f>
        <v>0</v>
      </c>
      <c r="O413" s="87">
        <f>'[1]FARS-per obj'!O8903</f>
        <v>0</v>
      </c>
      <c r="P413" s="87">
        <f>'[1]FARS-per obj'!P8903</f>
        <v>0</v>
      </c>
      <c r="Q413" s="72">
        <f t="shared" si="216"/>
        <v>0</v>
      </c>
      <c r="R413" s="87">
        <f>'[1]FARS-per obj'!R8903</f>
        <v>0</v>
      </c>
      <c r="S413" s="87">
        <f>'[1]FARS-per obj'!S8903</f>
        <v>0</v>
      </c>
      <c r="T413" s="87">
        <f>'[1]FARS-per obj'!T8903</f>
        <v>0</v>
      </c>
      <c r="U413" s="87">
        <f>'[1]FARS-per obj'!U8903</f>
        <v>0</v>
      </c>
      <c r="V413" s="72">
        <f t="shared" si="217"/>
        <v>0</v>
      </c>
      <c r="W413" s="72">
        <f t="shared" si="218"/>
        <v>0</v>
      </c>
      <c r="X413" s="72">
        <f t="shared" si="219"/>
        <v>0</v>
      </c>
      <c r="Y413" s="87">
        <f>'[1]FARS-per obj'!Y8903</f>
        <v>0</v>
      </c>
      <c r="Z413" s="87">
        <f>'[1]FARS-per obj'!Z8903</f>
        <v>0</v>
      </c>
      <c r="AA413" s="139"/>
      <c r="AB413" s="25"/>
      <c r="AC413" s="8"/>
    </row>
    <row r="414" spans="1:31" x14ac:dyDescent="0.25">
      <c r="A414" s="84"/>
      <c r="B414" s="20" t="s">
        <v>239</v>
      </c>
      <c r="C414" s="8"/>
      <c r="D414" s="86" t="s">
        <v>240</v>
      </c>
      <c r="E414" s="87">
        <f>'[1]FARS-per obj'!E8904</f>
        <v>0</v>
      </c>
      <c r="F414" s="87">
        <f>'[1]FARS-per obj'!F8904</f>
        <v>0</v>
      </c>
      <c r="G414" s="87">
        <f t="shared" si="214"/>
        <v>0</v>
      </c>
      <c r="H414" s="87">
        <f>'[1]FARS-per obj'!H8904</f>
        <v>0</v>
      </c>
      <c r="I414" s="87">
        <f>'[1]FARS-per obj'!I8904</f>
        <v>0</v>
      </c>
      <c r="J414" s="87">
        <f>'[1]FARS-per obj'!J8904</f>
        <v>0</v>
      </c>
      <c r="K414" s="87">
        <f>'[1]FARS-per obj'!K8904</f>
        <v>0</v>
      </c>
      <c r="L414" s="87">
        <f t="shared" si="215"/>
        <v>0</v>
      </c>
      <c r="M414" s="87">
        <f>'[1]FARS-per obj'!M8904</f>
        <v>0</v>
      </c>
      <c r="N414" s="87">
        <f>'[1]FARS-per obj'!N8904</f>
        <v>0</v>
      </c>
      <c r="O414" s="87">
        <f>'[1]FARS-per obj'!O8904</f>
        <v>0</v>
      </c>
      <c r="P414" s="87">
        <f>'[1]FARS-per obj'!P8904</f>
        <v>0</v>
      </c>
      <c r="Q414" s="72">
        <f t="shared" si="216"/>
        <v>0</v>
      </c>
      <c r="R414" s="87">
        <f>'[1]FARS-per obj'!R8904</f>
        <v>0</v>
      </c>
      <c r="S414" s="87">
        <f>'[1]FARS-per obj'!S8904</f>
        <v>0</v>
      </c>
      <c r="T414" s="87">
        <f>'[1]FARS-per obj'!T8904</f>
        <v>0</v>
      </c>
      <c r="U414" s="87">
        <f>'[1]FARS-per obj'!U8904</f>
        <v>0</v>
      </c>
      <c r="V414" s="72">
        <f t="shared" si="217"/>
        <v>0</v>
      </c>
      <c r="W414" s="72">
        <f t="shared" si="218"/>
        <v>0</v>
      </c>
      <c r="X414" s="72">
        <f t="shared" si="219"/>
        <v>0</v>
      </c>
      <c r="Y414" s="87">
        <f>'[1]FARS-per obj'!Y8904</f>
        <v>0</v>
      </c>
      <c r="Z414" s="87">
        <f>'[1]FARS-per obj'!Z8904</f>
        <v>0</v>
      </c>
      <c r="AA414" s="139"/>
      <c r="AB414" s="25"/>
      <c r="AC414" s="8"/>
    </row>
    <row r="415" spans="1:31" x14ac:dyDescent="0.25">
      <c r="A415" s="84"/>
      <c r="B415" s="20" t="s">
        <v>241</v>
      </c>
      <c r="C415" s="8"/>
      <c r="D415" s="86" t="s">
        <v>242</v>
      </c>
      <c r="E415" s="87">
        <f>'[1]FARS-per obj'!E8905</f>
        <v>0</v>
      </c>
      <c r="F415" s="87">
        <f>'[1]FARS-per obj'!F8905</f>
        <v>0</v>
      </c>
      <c r="G415" s="87">
        <f t="shared" si="214"/>
        <v>0</v>
      </c>
      <c r="H415" s="87">
        <f>'[1]FARS-per obj'!H8905</f>
        <v>0</v>
      </c>
      <c r="I415" s="87">
        <f>'[1]FARS-per obj'!I8905</f>
        <v>0</v>
      </c>
      <c r="J415" s="87">
        <f>'[1]FARS-per obj'!J8905</f>
        <v>0</v>
      </c>
      <c r="K415" s="87">
        <f>'[1]FARS-per obj'!K8905</f>
        <v>0</v>
      </c>
      <c r="L415" s="87">
        <f t="shared" si="215"/>
        <v>0</v>
      </c>
      <c r="M415" s="87">
        <f>'[1]FARS-per obj'!M8905</f>
        <v>0</v>
      </c>
      <c r="N415" s="87">
        <f>'[1]FARS-per obj'!N8905</f>
        <v>0</v>
      </c>
      <c r="O415" s="87">
        <f>'[1]FARS-per obj'!O8905</f>
        <v>0</v>
      </c>
      <c r="P415" s="87">
        <f>'[1]FARS-per obj'!P8905</f>
        <v>0</v>
      </c>
      <c r="Q415" s="72">
        <f t="shared" si="216"/>
        <v>0</v>
      </c>
      <c r="R415" s="87">
        <f>'[1]FARS-per obj'!R8905</f>
        <v>0</v>
      </c>
      <c r="S415" s="87">
        <f>'[1]FARS-per obj'!S8905</f>
        <v>0</v>
      </c>
      <c r="T415" s="87">
        <f>'[1]FARS-per obj'!T8905</f>
        <v>0</v>
      </c>
      <c r="U415" s="87">
        <f>'[1]FARS-per obj'!U8905</f>
        <v>0</v>
      </c>
      <c r="V415" s="72">
        <f t="shared" si="217"/>
        <v>0</v>
      </c>
      <c r="W415" s="72">
        <f t="shared" si="218"/>
        <v>0</v>
      </c>
      <c r="X415" s="72">
        <f t="shared" si="219"/>
        <v>0</v>
      </c>
      <c r="Y415" s="87">
        <f>'[1]FARS-per obj'!Y8905</f>
        <v>0</v>
      </c>
      <c r="Z415" s="87">
        <f>'[1]FARS-per obj'!Z8905</f>
        <v>0</v>
      </c>
      <c r="AA415" s="139"/>
      <c r="AB415" s="25"/>
      <c r="AC415" s="8"/>
    </row>
    <row r="416" spans="1:31" x14ac:dyDescent="0.25">
      <c r="A416" s="84"/>
      <c r="B416" s="20" t="s">
        <v>243</v>
      </c>
      <c r="C416" s="8"/>
      <c r="D416" s="86" t="s">
        <v>244</v>
      </c>
      <c r="E416" s="87">
        <f>'[1]FARS-per obj'!E8906</f>
        <v>0</v>
      </c>
      <c r="F416" s="87">
        <f>'[1]FARS-per obj'!F8906</f>
        <v>0</v>
      </c>
      <c r="G416" s="87">
        <f t="shared" si="214"/>
        <v>0</v>
      </c>
      <c r="H416" s="87">
        <f>'[1]FARS-per obj'!H8906</f>
        <v>0</v>
      </c>
      <c r="I416" s="87">
        <f>'[1]FARS-per obj'!I8906</f>
        <v>0</v>
      </c>
      <c r="J416" s="87">
        <f>'[1]FARS-per obj'!J8906</f>
        <v>0</v>
      </c>
      <c r="K416" s="87">
        <f>'[1]FARS-per obj'!K8906</f>
        <v>0</v>
      </c>
      <c r="L416" s="87">
        <f t="shared" si="215"/>
        <v>0</v>
      </c>
      <c r="M416" s="87">
        <f>'[1]FARS-per obj'!M8906</f>
        <v>0</v>
      </c>
      <c r="N416" s="87">
        <f>'[1]FARS-per obj'!N8906</f>
        <v>0</v>
      </c>
      <c r="O416" s="87">
        <f>'[1]FARS-per obj'!O8906</f>
        <v>0</v>
      </c>
      <c r="P416" s="87">
        <f>'[1]FARS-per obj'!P8906</f>
        <v>0</v>
      </c>
      <c r="Q416" s="72">
        <f t="shared" si="216"/>
        <v>0</v>
      </c>
      <c r="R416" s="87">
        <f>'[1]FARS-per obj'!R8906</f>
        <v>0</v>
      </c>
      <c r="S416" s="87">
        <f>'[1]FARS-per obj'!S8906</f>
        <v>0</v>
      </c>
      <c r="T416" s="87">
        <f>'[1]FARS-per obj'!T8906</f>
        <v>0</v>
      </c>
      <c r="U416" s="87">
        <f>'[1]FARS-per obj'!U8906</f>
        <v>0</v>
      </c>
      <c r="V416" s="72">
        <f t="shared" si="217"/>
        <v>0</v>
      </c>
      <c r="W416" s="72">
        <f t="shared" si="218"/>
        <v>0</v>
      </c>
      <c r="X416" s="72">
        <f t="shared" si="219"/>
        <v>0</v>
      </c>
      <c r="Y416" s="87">
        <f>'[1]FARS-per obj'!Y8906</f>
        <v>0</v>
      </c>
      <c r="Z416" s="87">
        <f>'[1]FARS-per obj'!Z8906</f>
        <v>0</v>
      </c>
      <c r="AA416" s="139"/>
      <c r="AB416" s="25"/>
    </row>
    <row r="417" spans="1:29" x14ac:dyDescent="0.25">
      <c r="A417" s="84"/>
      <c r="B417" s="20" t="s">
        <v>245</v>
      </c>
      <c r="C417" s="8"/>
      <c r="D417" s="86" t="s">
        <v>246</v>
      </c>
      <c r="E417" s="87">
        <f>'[1]FARS-per obj'!E8907</f>
        <v>0</v>
      </c>
      <c r="F417" s="87">
        <f>'[1]FARS-per obj'!F8907</f>
        <v>0</v>
      </c>
      <c r="G417" s="87">
        <f t="shared" si="214"/>
        <v>0</v>
      </c>
      <c r="H417" s="87">
        <f>'[1]FARS-per obj'!H8907</f>
        <v>0</v>
      </c>
      <c r="I417" s="87">
        <f>'[1]FARS-per obj'!I8907</f>
        <v>0</v>
      </c>
      <c r="J417" s="87">
        <f>'[1]FARS-per obj'!J8907</f>
        <v>0</v>
      </c>
      <c r="K417" s="87">
        <f>'[1]FARS-per obj'!K8907</f>
        <v>0</v>
      </c>
      <c r="L417" s="87">
        <f t="shared" si="215"/>
        <v>0</v>
      </c>
      <c r="M417" s="87">
        <f>'[1]FARS-per obj'!M8907</f>
        <v>0</v>
      </c>
      <c r="N417" s="87">
        <f>'[1]FARS-per obj'!N8907</f>
        <v>0</v>
      </c>
      <c r="O417" s="87">
        <f>'[1]FARS-per obj'!O8907</f>
        <v>0</v>
      </c>
      <c r="P417" s="87">
        <f>'[1]FARS-per obj'!P8907</f>
        <v>0</v>
      </c>
      <c r="Q417" s="72">
        <f t="shared" si="216"/>
        <v>0</v>
      </c>
      <c r="R417" s="87">
        <f>'[1]FARS-per obj'!R8907</f>
        <v>0</v>
      </c>
      <c r="S417" s="87">
        <f>'[1]FARS-per obj'!S8907</f>
        <v>0</v>
      </c>
      <c r="T417" s="87">
        <f>'[1]FARS-per obj'!T8907</f>
        <v>0</v>
      </c>
      <c r="U417" s="87">
        <f>'[1]FARS-per obj'!U8907</f>
        <v>0</v>
      </c>
      <c r="V417" s="72">
        <f t="shared" si="217"/>
        <v>0</v>
      </c>
      <c r="W417" s="72">
        <f t="shared" si="218"/>
        <v>0</v>
      </c>
      <c r="X417" s="72">
        <f t="shared" si="219"/>
        <v>0</v>
      </c>
      <c r="Y417" s="87">
        <f>'[1]FARS-per obj'!Y8907</f>
        <v>0</v>
      </c>
      <c r="Z417" s="87">
        <f>'[1]FARS-per obj'!Z8907</f>
        <v>0</v>
      </c>
      <c r="AA417" s="139"/>
      <c r="AB417" s="25"/>
      <c r="AC417" s="8"/>
    </row>
    <row r="418" spans="1:29" x14ac:dyDescent="0.25">
      <c r="A418" s="84"/>
      <c r="B418" s="20" t="s">
        <v>247</v>
      </c>
      <c r="C418" s="8"/>
      <c r="D418" s="86" t="s">
        <v>248</v>
      </c>
      <c r="E418" s="87">
        <f>'[1]FARS-per obj'!E8908</f>
        <v>0</v>
      </c>
      <c r="F418" s="87">
        <f>'[1]FARS-per obj'!F8908</f>
        <v>0</v>
      </c>
      <c r="G418" s="87">
        <f t="shared" si="214"/>
        <v>0</v>
      </c>
      <c r="H418" s="87">
        <f>'[1]FARS-per obj'!H8908</f>
        <v>0</v>
      </c>
      <c r="I418" s="87">
        <f>'[1]FARS-per obj'!I8908</f>
        <v>0</v>
      </c>
      <c r="J418" s="87">
        <f>'[1]FARS-per obj'!J8908</f>
        <v>0</v>
      </c>
      <c r="K418" s="87">
        <f>'[1]FARS-per obj'!K8908</f>
        <v>0</v>
      </c>
      <c r="L418" s="87">
        <f t="shared" si="215"/>
        <v>0</v>
      </c>
      <c r="M418" s="87">
        <f>'[1]FARS-per obj'!M8908</f>
        <v>0</v>
      </c>
      <c r="N418" s="87">
        <f>'[1]FARS-per obj'!N8908</f>
        <v>0</v>
      </c>
      <c r="O418" s="87">
        <f>'[1]FARS-per obj'!O8908</f>
        <v>0</v>
      </c>
      <c r="P418" s="87">
        <f>'[1]FARS-per obj'!P8908</f>
        <v>0</v>
      </c>
      <c r="Q418" s="72">
        <f t="shared" si="216"/>
        <v>0</v>
      </c>
      <c r="R418" s="87">
        <f>'[1]FARS-per obj'!R8908</f>
        <v>0</v>
      </c>
      <c r="S418" s="87">
        <f>'[1]FARS-per obj'!S8908</f>
        <v>0</v>
      </c>
      <c r="T418" s="87">
        <f>'[1]FARS-per obj'!T8908</f>
        <v>0</v>
      </c>
      <c r="U418" s="87">
        <f>'[1]FARS-per obj'!U8908</f>
        <v>0</v>
      </c>
      <c r="V418" s="72">
        <f t="shared" si="217"/>
        <v>0</v>
      </c>
      <c r="W418" s="72">
        <f t="shared" si="218"/>
        <v>0</v>
      </c>
      <c r="X418" s="72">
        <f t="shared" si="219"/>
        <v>0</v>
      </c>
      <c r="Y418" s="87">
        <f>'[1]FARS-per obj'!Y8908</f>
        <v>0</v>
      </c>
      <c r="Z418" s="87">
        <f>'[1]FARS-per obj'!Z8908</f>
        <v>0</v>
      </c>
      <c r="AA418" s="139"/>
      <c r="AB418" s="25"/>
      <c r="AC418" s="8"/>
    </row>
    <row r="419" spans="1:29" x14ac:dyDescent="0.25">
      <c r="A419" s="84"/>
      <c r="B419" s="20" t="s">
        <v>249</v>
      </c>
      <c r="C419" s="8"/>
      <c r="D419" s="86" t="s">
        <v>250</v>
      </c>
      <c r="E419" s="87">
        <f>'[1]FARS-per obj'!E8909</f>
        <v>0</v>
      </c>
      <c r="F419" s="87">
        <f>'[1]FARS-per obj'!F8909</f>
        <v>0</v>
      </c>
      <c r="G419" s="87">
        <f t="shared" si="214"/>
        <v>0</v>
      </c>
      <c r="H419" s="87">
        <f>'[1]FARS-per obj'!H8909</f>
        <v>0</v>
      </c>
      <c r="I419" s="87">
        <f>'[1]FARS-per obj'!I8909</f>
        <v>0</v>
      </c>
      <c r="J419" s="87">
        <f>'[1]FARS-per obj'!J8909</f>
        <v>0</v>
      </c>
      <c r="K419" s="87">
        <f>'[1]FARS-per obj'!K8909</f>
        <v>0</v>
      </c>
      <c r="L419" s="87">
        <f t="shared" si="215"/>
        <v>0</v>
      </c>
      <c r="M419" s="87">
        <f>'[1]FARS-per obj'!M8909</f>
        <v>0</v>
      </c>
      <c r="N419" s="87">
        <f>'[1]FARS-per obj'!N8909</f>
        <v>0</v>
      </c>
      <c r="O419" s="87">
        <f>'[1]FARS-per obj'!O8909</f>
        <v>0</v>
      </c>
      <c r="P419" s="87">
        <f>'[1]FARS-per obj'!P8909</f>
        <v>0</v>
      </c>
      <c r="Q419" s="72">
        <f t="shared" si="216"/>
        <v>0</v>
      </c>
      <c r="R419" s="87">
        <f>'[1]FARS-per obj'!R8909</f>
        <v>0</v>
      </c>
      <c r="S419" s="87">
        <f>'[1]FARS-per obj'!S8909</f>
        <v>0</v>
      </c>
      <c r="T419" s="87">
        <f>'[1]FARS-per obj'!T8909</f>
        <v>0</v>
      </c>
      <c r="U419" s="87">
        <f>'[1]FARS-per obj'!U8909</f>
        <v>0</v>
      </c>
      <c r="V419" s="72">
        <f t="shared" si="217"/>
        <v>0</v>
      </c>
      <c r="W419" s="72">
        <f t="shared" si="218"/>
        <v>0</v>
      </c>
      <c r="X419" s="72">
        <f t="shared" si="219"/>
        <v>0</v>
      </c>
      <c r="Y419" s="87">
        <f>'[1]FARS-per obj'!Y8909</f>
        <v>0</v>
      </c>
      <c r="Z419" s="87">
        <f>'[1]FARS-per obj'!Z8909</f>
        <v>0</v>
      </c>
      <c r="AA419" s="139"/>
      <c r="AB419" s="25"/>
      <c r="AC419" s="8"/>
    </row>
    <row r="420" spans="1:29" x14ac:dyDescent="0.25">
      <c r="A420" s="84"/>
      <c r="B420" s="20" t="s">
        <v>251</v>
      </c>
      <c r="C420" s="8"/>
      <c r="D420" s="86" t="s">
        <v>252</v>
      </c>
      <c r="E420" s="87">
        <f>'[1]FARS-per obj'!E8910</f>
        <v>0</v>
      </c>
      <c r="F420" s="87">
        <f>'[1]FARS-per obj'!F8910</f>
        <v>0</v>
      </c>
      <c r="G420" s="87">
        <f t="shared" si="214"/>
        <v>0</v>
      </c>
      <c r="H420" s="87">
        <f>'[1]FARS-per obj'!H8910</f>
        <v>0</v>
      </c>
      <c r="I420" s="87">
        <f>'[1]FARS-per obj'!I8910</f>
        <v>0</v>
      </c>
      <c r="J420" s="87">
        <f>'[1]FARS-per obj'!J8910</f>
        <v>0</v>
      </c>
      <c r="K420" s="87">
        <f>'[1]FARS-per obj'!K8910</f>
        <v>0</v>
      </c>
      <c r="L420" s="87">
        <f t="shared" si="215"/>
        <v>0</v>
      </c>
      <c r="M420" s="87">
        <f>'[1]FARS-per obj'!M8910</f>
        <v>0</v>
      </c>
      <c r="N420" s="87">
        <f>'[1]FARS-per obj'!N8910</f>
        <v>0</v>
      </c>
      <c r="O420" s="87">
        <f>'[1]FARS-per obj'!O8910</f>
        <v>0</v>
      </c>
      <c r="P420" s="87">
        <f>'[1]FARS-per obj'!P8910</f>
        <v>0</v>
      </c>
      <c r="Q420" s="72">
        <f t="shared" si="216"/>
        <v>0</v>
      </c>
      <c r="R420" s="87">
        <f>'[1]FARS-per obj'!R8910</f>
        <v>0</v>
      </c>
      <c r="S420" s="87">
        <f>'[1]FARS-per obj'!S8910</f>
        <v>0</v>
      </c>
      <c r="T420" s="87">
        <f>'[1]FARS-per obj'!T8910</f>
        <v>0</v>
      </c>
      <c r="U420" s="87">
        <f>'[1]FARS-per obj'!U8910</f>
        <v>0</v>
      </c>
      <c r="V420" s="72">
        <f t="shared" si="217"/>
        <v>0</v>
      </c>
      <c r="W420" s="72">
        <f t="shared" si="218"/>
        <v>0</v>
      </c>
      <c r="X420" s="72">
        <f t="shared" si="219"/>
        <v>0</v>
      </c>
      <c r="Y420" s="87">
        <f>'[1]FARS-per obj'!Y8910</f>
        <v>0</v>
      </c>
      <c r="Z420" s="87">
        <f>'[1]FARS-per obj'!Z8910</f>
        <v>0</v>
      </c>
      <c r="AA420" s="139"/>
      <c r="AB420" s="25"/>
      <c r="AC420" s="8"/>
    </row>
    <row r="421" spans="1:29" x14ac:dyDescent="0.25">
      <c r="A421" s="84"/>
      <c r="B421" s="20" t="s">
        <v>253</v>
      </c>
      <c r="C421" s="112"/>
      <c r="D421" s="107" t="s">
        <v>254</v>
      </c>
      <c r="E421" s="87">
        <f>'[1]FARS-per obj'!E8911</f>
        <v>0</v>
      </c>
      <c r="F421" s="87">
        <f>'[1]FARS-per obj'!F8911</f>
        <v>0</v>
      </c>
      <c r="G421" s="87">
        <f t="shared" si="214"/>
        <v>0</v>
      </c>
      <c r="H421" s="87">
        <f>'[1]FARS-per obj'!H8911</f>
        <v>0</v>
      </c>
      <c r="I421" s="87">
        <f>'[1]FARS-per obj'!I8911</f>
        <v>0</v>
      </c>
      <c r="J421" s="87">
        <f>'[1]FARS-per obj'!J8911</f>
        <v>0</v>
      </c>
      <c r="K421" s="87">
        <f>'[1]FARS-per obj'!K8911</f>
        <v>0</v>
      </c>
      <c r="L421" s="87">
        <f t="shared" si="215"/>
        <v>0</v>
      </c>
      <c r="M421" s="87">
        <f>'[1]FARS-per obj'!M8911</f>
        <v>0</v>
      </c>
      <c r="N421" s="87">
        <f>'[1]FARS-per obj'!N8911</f>
        <v>0</v>
      </c>
      <c r="O421" s="87">
        <f>'[1]FARS-per obj'!O8911</f>
        <v>0</v>
      </c>
      <c r="P421" s="87">
        <f>'[1]FARS-per obj'!P8911</f>
        <v>0</v>
      </c>
      <c r="Q421" s="72">
        <f t="shared" si="216"/>
        <v>0</v>
      </c>
      <c r="R421" s="87">
        <f>'[1]FARS-per obj'!R8911</f>
        <v>0</v>
      </c>
      <c r="S421" s="87">
        <f>'[1]FARS-per obj'!S8911</f>
        <v>0</v>
      </c>
      <c r="T421" s="87">
        <f>'[1]FARS-per obj'!T8911</f>
        <v>0</v>
      </c>
      <c r="U421" s="87">
        <f>'[1]FARS-per obj'!U8911</f>
        <v>0</v>
      </c>
      <c r="V421" s="72">
        <f t="shared" si="217"/>
        <v>0</v>
      </c>
      <c r="W421" s="72">
        <f t="shared" si="218"/>
        <v>0</v>
      </c>
      <c r="X421" s="72">
        <f t="shared" si="219"/>
        <v>0</v>
      </c>
      <c r="Y421" s="87">
        <f>'[1]FARS-per obj'!Y8911</f>
        <v>0</v>
      </c>
      <c r="Z421" s="87">
        <f>'[1]FARS-per obj'!Z8911</f>
        <v>0</v>
      </c>
      <c r="AA421" s="139"/>
      <c r="AB421" s="25"/>
      <c r="AC421" s="8"/>
    </row>
    <row r="422" spans="1:29" x14ac:dyDescent="0.25">
      <c r="A422" s="84"/>
      <c r="B422" s="66" t="s">
        <v>150</v>
      </c>
      <c r="C422" s="112"/>
      <c r="D422" s="107" t="s">
        <v>255</v>
      </c>
      <c r="E422" s="87">
        <f>'[1]FARS-per obj'!E8912</f>
        <v>0</v>
      </c>
      <c r="F422" s="87">
        <f>'[1]FARS-per obj'!F8912</f>
        <v>0</v>
      </c>
      <c r="G422" s="87">
        <f t="shared" si="214"/>
        <v>0</v>
      </c>
      <c r="H422" s="87">
        <f>'[1]FARS-per obj'!H8912</f>
        <v>0</v>
      </c>
      <c r="I422" s="87">
        <f>'[1]FARS-per obj'!I8912</f>
        <v>0</v>
      </c>
      <c r="J422" s="87">
        <f>'[1]FARS-per obj'!J8912</f>
        <v>0</v>
      </c>
      <c r="K422" s="87">
        <f>'[1]FARS-per obj'!K8912</f>
        <v>0</v>
      </c>
      <c r="L422" s="87">
        <f t="shared" si="215"/>
        <v>0</v>
      </c>
      <c r="M422" s="87">
        <f>'[1]FARS-per obj'!M8912</f>
        <v>0</v>
      </c>
      <c r="N422" s="87">
        <f>'[1]FARS-per obj'!N8912</f>
        <v>0</v>
      </c>
      <c r="O422" s="87">
        <f>'[1]FARS-per obj'!O8912</f>
        <v>0</v>
      </c>
      <c r="P422" s="87">
        <f>'[1]FARS-per obj'!P8912</f>
        <v>0</v>
      </c>
      <c r="Q422" s="72">
        <f t="shared" si="216"/>
        <v>0</v>
      </c>
      <c r="R422" s="87">
        <f>'[1]FARS-per obj'!R8912</f>
        <v>0</v>
      </c>
      <c r="S422" s="87">
        <f>'[1]FARS-per obj'!S8912</f>
        <v>0</v>
      </c>
      <c r="T422" s="87">
        <f>'[1]FARS-per obj'!T8912</f>
        <v>0</v>
      </c>
      <c r="U422" s="87">
        <f>'[1]FARS-per obj'!U8912</f>
        <v>0</v>
      </c>
      <c r="V422" s="72">
        <f t="shared" si="217"/>
        <v>0</v>
      </c>
      <c r="W422" s="72">
        <f t="shared" si="218"/>
        <v>0</v>
      </c>
      <c r="X422" s="72">
        <f t="shared" si="219"/>
        <v>0</v>
      </c>
      <c r="Y422" s="87">
        <f>'[1]FARS-per obj'!Y8912</f>
        <v>0</v>
      </c>
      <c r="Z422" s="87">
        <f>'[1]FARS-per obj'!Z8912</f>
        <v>0</v>
      </c>
      <c r="AA422" s="139"/>
      <c r="AB422" s="25"/>
      <c r="AC422" s="8"/>
    </row>
    <row r="423" spans="1:29" x14ac:dyDescent="0.25">
      <c r="A423" s="84"/>
      <c r="B423" s="66" t="s">
        <v>152</v>
      </c>
      <c r="C423" s="112"/>
      <c r="D423" s="107" t="s">
        <v>256</v>
      </c>
      <c r="E423" s="87">
        <f>'[1]FARS-per obj'!E8913</f>
        <v>0</v>
      </c>
      <c r="F423" s="87">
        <f>'[1]FARS-per obj'!F8913</f>
        <v>0</v>
      </c>
      <c r="G423" s="87">
        <f t="shared" si="214"/>
        <v>0</v>
      </c>
      <c r="H423" s="87">
        <f>'[1]FARS-per obj'!H8913</f>
        <v>0</v>
      </c>
      <c r="I423" s="87">
        <f>'[1]FARS-per obj'!I8913</f>
        <v>0</v>
      </c>
      <c r="J423" s="87">
        <f>'[1]FARS-per obj'!J8913</f>
        <v>0</v>
      </c>
      <c r="K423" s="87">
        <f>'[1]FARS-per obj'!K8913</f>
        <v>0</v>
      </c>
      <c r="L423" s="87">
        <f t="shared" si="215"/>
        <v>0</v>
      </c>
      <c r="M423" s="87">
        <f>'[1]FARS-per obj'!M8913</f>
        <v>0</v>
      </c>
      <c r="N423" s="87">
        <f>'[1]FARS-per obj'!N8913</f>
        <v>0</v>
      </c>
      <c r="O423" s="87">
        <f>'[1]FARS-per obj'!O8913</f>
        <v>0</v>
      </c>
      <c r="P423" s="87">
        <f>'[1]FARS-per obj'!P8913</f>
        <v>0</v>
      </c>
      <c r="Q423" s="72">
        <f t="shared" si="216"/>
        <v>0</v>
      </c>
      <c r="R423" s="87">
        <f>'[1]FARS-per obj'!R8913</f>
        <v>0</v>
      </c>
      <c r="S423" s="87">
        <f>'[1]FARS-per obj'!S8913</f>
        <v>0</v>
      </c>
      <c r="T423" s="87">
        <f>'[1]FARS-per obj'!T8913</f>
        <v>0</v>
      </c>
      <c r="U423" s="87">
        <f>'[1]FARS-per obj'!U8913</f>
        <v>0</v>
      </c>
      <c r="V423" s="72">
        <f t="shared" si="217"/>
        <v>0</v>
      </c>
      <c r="W423" s="72">
        <f t="shared" si="218"/>
        <v>0</v>
      </c>
      <c r="X423" s="72">
        <f t="shared" si="219"/>
        <v>0</v>
      </c>
      <c r="Y423" s="87">
        <f>'[1]FARS-per obj'!Y8913</f>
        <v>0</v>
      </c>
      <c r="Z423" s="87">
        <f>'[1]FARS-per obj'!Z8913</f>
        <v>0</v>
      </c>
      <c r="AA423" s="139"/>
      <c r="AB423" s="25"/>
      <c r="AC423" s="8"/>
    </row>
    <row r="424" spans="1:29" x14ac:dyDescent="0.25">
      <c r="A424" s="84"/>
      <c r="B424" s="66" t="s">
        <v>154</v>
      </c>
      <c r="C424" s="112"/>
      <c r="D424" s="107" t="s">
        <v>257</v>
      </c>
      <c r="E424" s="87">
        <f>'[1]FARS-per obj'!E8914</f>
        <v>0</v>
      </c>
      <c r="F424" s="87">
        <f>'[1]FARS-per obj'!F8914</f>
        <v>0</v>
      </c>
      <c r="G424" s="87">
        <f t="shared" si="214"/>
        <v>0</v>
      </c>
      <c r="H424" s="87">
        <f>'[1]FARS-per obj'!H8914</f>
        <v>0</v>
      </c>
      <c r="I424" s="87">
        <f>'[1]FARS-per obj'!I8914</f>
        <v>0</v>
      </c>
      <c r="J424" s="87">
        <f>'[1]FARS-per obj'!J8914</f>
        <v>0</v>
      </c>
      <c r="K424" s="87">
        <f>'[1]FARS-per obj'!K8914</f>
        <v>0</v>
      </c>
      <c r="L424" s="87">
        <f t="shared" si="215"/>
        <v>0</v>
      </c>
      <c r="M424" s="87">
        <f>'[1]FARS-per obj'!M8914</f>
        <v>0</v>
      </c>
      <c r="N424" s="87">
        <f>'[1]FARS-per obj'!N8914</f>
        <v>0</v>
      </c>
      <c r="O424" s="87">
        <f>'[1]FARS-per obj'!O8914</f>
        <v>0</v>
      </c>
      <c r="P424" s="87">
        <f>'[1]FARS-per obj'!P8914</f>
        <v>0</v>
      </c>
      <c r="Q424" s="72">
        <f t="shared" si="216"/>
        <v>0</v>
      </c>
      <c r="R424" s="87">
        <f>'[1]FARS-per obj'!R8914</f>
        <v>0</v>
      </c>
      <c r="S424" s="87">
        <f>'[1]FARS-per obj'!S8914</f>
        <v>0</v>
      </c>
      <c r="T424" s="87">
        <f>'[1]FARS-per obj'!T8914</f>
        <v>0</v>
      </c>
      <c r="U424" s="87">
        <f>'[1]FARS-per obj'!U8914</f>
        <v>0</v>
      </c>
      <c r="V424" s="72">
        <f t="shared" si="217"/>
        <v>0</v>
      </c>
      <c r="W424" s="72">
        <f t="shared" si="218"/>
        <v>0</v>
      </c>
      <c r="X424" s="72">
        <f t="shared" si="219"/>
        <v>0</v>
      </c>
      <c r="Y424" s="87">
        <f>'[1]FARS-per obj'!Y8914</f>
        <v>0</v>
      </c>
      <c r="Z424" s="87">
        <f>'[1]FARS-per obj'!Z8914</f>
        <v>0</v>
      </c>
      <c r="AA424" s="139"/>
      <c r="AB424" s="25"/>
      <c r="AC424" s="8"/>
    </row>
    <row r="425" spans="1:29" x14ac:dyDescent="0.25">
      <c r="A425" s="84"/>
      <c r="B425" s="66" t="s">
        <v>156</v>
      </c>
      <c r="C425" s="112"/>
      <c r="D425" s="107" t="s">
        <v>258</v>
      </c>
      <c r="E425" s="87">
        <f>'[1]FARS-per obj'!E8915</f>
        <v>0</v>
      </c>
      <c r="F425" s="87">
        <f>'[1]FARS-per obj'!F8915</f>
        <v>0</v>
      </c>
      <c r="G425" s="87">
        <f t="shared" si="214"/>
        <v>0</v>
      </c>
      <c r="H425" s="87">
        <f>'[1]FARS-per obj'!H8915</f>
        <v>0</v>
      </c>
      <c r="I425" s="87">
        <f>'[1]FARS-per obj'!I8915</f>
        <v>0</v>
      </c>
      <c r="J425" s="87">
        <f>'[1]FARS-per obj'!J8915</f>
        <v>0</v>
      </c>
      <c r="K425" s="87">
        <f>'[1]FARS-per obj'!K8915</f>
        <v>0</v>
      </c>
      <c r="L425" s="87">
        <f t="shared" si="215"/>
        <v>0</v>
      </c>
      <c r="M425" s="87">
        <f>'[1]FARS-per obj'!M8915</f>
        <v>0</v>
      </c>
      <c r="N425" s="87">
        <f>'[1]FARS-per obj'!N8915</f>
        <v>0</v>
      </c>
      <c r="O425" s="87">
        <f>'[1]FARS-per obj'!O8915</f>
        <v>0</v>
      </c>
      <c r="P425" s="87">
        <f>'[1]FARS-per obj'!P8915</f>
        <v>0</v>
      </c>
      <c r="Q425" s="72">
        <f t="shared" si="216"/>
        <v>0</v>
      </c>
      <c r="R425" s="87">
        <f>'[1]FARS-per obj'!R8915</f>
        <v>0</v>
      </c>
      <c r="S425" s="87">
        <f>'[1]FARS-per obj'!S8915</f>
        <v>0</v>
      </c>
      <c r="T425" s="87">
        <f>'[1]FARS-per obj'!T8915</f>
        <v>0</v>
      </c>
      <c r="U425" s="87">
        <f>'[1]FARS-per obj'!U8915</f>
        <v>0</v>
      </c>
      <c r="V425" s="72">
        <f t="shared" si="217"/>
        <v>0</v>
      </c>
      <c r="W425" s="72">
        <f t="shared" si="218"/>
        <v>0</v>
      </c>
      <c r="X425" s="72">
        <f t="shared" si="219"/>
        <v>0</v>
      </c>
      <c r="Y425" s="87">
        <f>'[1]FARS-per obj'!Y8915</f>
        <v>0</v>
      </c>
      <c r="Z425" s="87">
        <f>'[1]FARS-per obj'!Z8915</f>
        <v>0</v>
      </c>
      <c r="AA425" s="139"/>
      <c r="AB425" s="25"/>
      <c r="AC425" s="8"/>
    </row>
    <row r="426" spans="1:29" x14ac:dyDescent="0.25">
      <c r="A426" s="84"/>
      <c r="B426" s="66" t="s">
        <v>158</v>
      </c>
      <c r="C426" s="112"/>
      <c r="D426" s="107" t="s">
        <v>259</v>
      </c>
      <c r="E426" s="87">
        <f>'[1]FARS-per obj'!E8916</f>
        <v>0</v>
      </c>
      <c r="F426" s="87">
        <f>'[1]FARS-per obj'!F8916</f>
        <v>0</v>
      </c>
      <c r="G426" s="87">
        <f t="shared" si="214"/>
        <v>0</v>
      </c>
      <c r="H426" s="87">
        <f>'[1]FARS-per obj'!H8916</f>
        <v>0</v>
      </c>
      <c r="I426" s="87">
        <f>'[1]FARS-per obj'!I8916</f>
        <v>0</v>
      </c>
      <c r="J426" s="87">
        <f>'[1]FARS-per obj'!J8916</f>
        <v>0</v>
      </c>
      <c r="K426" s="87">
        <f>'[1]FARS-per obj'!K8916</f>
        <v>0</v>
      </c>
      <c r="L426" s="87">
        <f t="shared" si="215"/>
        <v>0</v>
      </c>
      <c r="M426" s="87">
        <f>'[1]FARS-per obj'!M8916</f>
        <v>0</v>
      </c>
      <c r="N426" s="87">
        <f>'[1]FARS-per obj'!N8916</f>
        <v>0</v>
      </c>
      <c r="O426" s="87">
        <f>'[1]FARS-per obj'!O8916</f>
        <v>0</v>
      </c>
      <c r="P426" s="87">
        <f>'[1]FARS-per obj'!P8916</f>
        <v>0</v>
      </c>
      <c r="Q426" s="72">
        <f t="shared" si="216"/>
        <v>0</v>
      </c>
      <c r="R426" s="87">
        <f>'[1]FARS-per obj'!R8916</f>
        <v>0</v>
      </c>
      <c r="S426" s="87">
        <f>'[1]FARS-per obj'!S8916</f>
        <v>0</v>
      </c>
      <c r="T426" s="87">
        <f>'[1]FARS-per obj'!T8916</f>
        <v>0</v>
      </c>
      <c r="U426" s="87">
        <f>'[1]FARS-per obj'!U8916</f>
        <v>0</v>
      </c>
      <c r="V426" s="72">
        <f t="shared" si="217"/>
        <v>0</v>
      </c>
      <c r="W426" s="72">
        <f t="shared" si="218"/>
        <v>0</v>
      </c>
      <c r="X426" s="72">
        <f t="shared" si="219"/>
        <v>0</v>
      </c>
      <c r="Y426" s="87">
        <f>'[1]FARS-per obj'!Y8916</f>
        <v>0</v>
      </c>
      <c r="Z426" s="87">
        <f>'[1]FARS-per obj'!Z8916</f>
        <v>0</v>
      </c>
      <c r="AA426" s="139"/>
      <c r="AB426" s="25"/>
      <c r="AC426" s="8"/>
    </row>
    <row r="427" spans="1:29" x14ac:dyDescent="0.25">
      <c r="A427" s="84"/>
      <c r="B427" s="66" t="s">
        <v>160</v>
      </c>
      <c r="C427" s="112"/>
      <c r="D427" s="107" t="s">
        <v>260</v>
      </c>
      <c r="E427" s="87">
        <f>'[1]FARS-per obj'!E8917</f>
        <v>0</v>
      </c>
      <c r="F427" s="87">
        <f>'[1]FARS-per obj'!F8917</f>
        <v>0</v>
      </c>
      <c r="G427" s="87">
        <f t="shared" si="214"/>
        <v>0</v>
      </c>
      <c r="H427" s="87">
        <f>'[1]FARS-per obj'!H8917</f>
        <v>0</v>
      </c>
      <c r="I427" s="87">
        <f>'[1]FARS-per obj'!I8917</f>
        <v>0</v>
      </c>
      <c r="J427" s="87">
        <f>'[1]FARS-per obj'!J8917</f>
        <v>0</v>
      </c>
      <c r="K427" s="87">
        <f>'[1]FARS-per obj'!K8917</f>
        <v>0</v>
      </c>
      <c r="L427" s="87">
        <f t="shared" si="215"/>
        <v>0</v>
      </c>
      <c r="M427" s="87">
        <f>'[1]FARS-per obj'!M8917</f>
        <v>0</v>
      </c>
      <c r="N427" s="87">
        <f>'[1]FARS-per obj'!N8917</f>
        <v>0</v>
      </c>
      <c r="O427" s="87">
        <f>'[1]FARS-per obj'!O8917</f>
        <v>0</v>
      </c>
      <c r="P427" s="87">
        <f>'[1]FARS-per obj'!P8917</f>
        <v>0</v>
      </c>
      <c r="Q427" s="72">
        <f t="shared" si="216"/>
        <v>0</v>
      </c>
      <c r="R427" s="87">
        <f>'[1]FARS-per obj'!R8917</f>
        <v>0</v>
      </c>
      <c r="S427" s="87">
        <f>'[1]FARS-per obj'!S8917</f>
        <v>0</v>
      </c>
      <c r="T427" s="87">
        <f>'[1]FARS-per obj'!T8917</f>
        <v>0</v>
      </c>
      <c r="U427" s="87">
        <f>'[1]FARS-per obj'!U8917</f>
        <v>0</v>
      </c>
      <c r="V427" s="72">
        <f t="shared" si="217"/>
        <v>0</v>
      </c>
      <c r="W427" s="72">
        <f t="shared" si="218"/>
        <v>0</v>
      </c>
      <c r="X427" s="72">
        <f t="shared" si="219"/>
        <v>0</v>
      </c>
      <c r="Y427" s="87">
        <f>'[1]FARS-per obj'!Y8917</f>
        <v>0</v>
      </c>
      <c r="Z427" s="87">
        <f>'[1]FARS-per obj'!Z8917</f>
        <v>0</v>
      </c>
      <c r="AA427" s="139"/>
      <c r="AB427" s="25"/>
      <c r="AC427" s="8"/>
    </row>
    <row r="428" spans="1:29" x14ac:dyDescent="0.25">
      <c r="A428" s="84"/>
      <c r="B428" s="66" t="s">
        <v>162</v>
      </c>
      <c r="C428" s="112"/>
      <c r="D428" s="107" t="s">
        <v>261</v>
      </c>
      <c r="E428" s="87">
        <f>'[1]FARS-per obj'!E8918</f>
        <v>0</v>
      </c>
      <c r="F428" s="87">
        <f>'[1]FARS-per obj'!F8918</f>
        <v>0</v>
      </c>
      <c r="G428" s="87">
        <f t="shared" si="214"/>
        <v>0</v>
      </c>
      <c r="H428" s="87">
        <f>'[1]FARS-per obj'!H8918</f>
        <v>0</v>
      </c>
      <c r="I428" s="87">
        <f>'[1]FARS-per obj'!I8918</f>
        <v>0</v>
      </c>
      <c r="J428" s="87">
        <f>'[1]FARS-per obj'!J8918</f>
        <v>0</v>
      </c>
      <c r="K428" s="87">
        <f>'[1]FARS-per obj'!K8918</f>
        <v>0</v>
      </c>
      <c r="L428" s="87">
        <f t="shared" si="215"/>
        <v>0</v>
      </c>
      <c r="M428" s="87">
        <f>'[1]FARS-per obj'!M8918</f>
        <v>0</v>
      </c>
      <c r="N428" s="87">
        <f>'[1]FARS-per obj'!N8918</f>
        <v>0</v>
      </c>
      <c r="O428" s="87">
        <f>'[1]FARS-per obj'!O8918</f>
        <v>0</v>
      </c>
      <c r="P428" s="87">
        <f>'[1]FARS-per obj'!P8918</f>
        <v>0</v>
      </c>
      <c r="Q428" s="72">
        <f t="shared" si="216"/>
        <v>0</v>
      </c>
      <c r="R428" s="87">
        <f>'[1]FARS-per obj'!R8918</f>
        <v>0</v>
      </c>
      <c r="S428" s="87">
        <f>'[1]FARS-per obj'!S8918</f>
        <v>0</v>
      </c>
      <c r="T428" s="87">
        <f>'[1]FARS-per obj'!T8918</f>
        <v>0</v>
      </c>
      <c r="U428" s="87">
        <f>'[1]FARS-per obj'!U8918</f>
        <v>0</v>
      </c>
      <c r="V428" s="72">
        <f t="shared" si="217"/>
        <v>0</v>
      </c>
      <c r="W428" s="72">
        <f t="shared" si="218"/>
        <v>0</v>
      </c>
      <c r="X428" s="72">
        <f t="shared" si="219"/>
        <v>0</v>
      </c>
      <c r="Y428" s="87">
        <f>'[1]FARS-per obj'!Y8918</f>
        <v>0</v>
      </c>
      <c r="Z428" s="87">
        <f>'[1]FARS-per obj'!Z8918</f>
        <v>0</v>
      </c>
      <c r="AA428" s="139"/>
      <c r="AB428" s="25"/>
      <c r="AC428" s="8"/>
    </row>
    <row r="429" spans="1:29" x14ac:dyDescent="0.25">
      <c r="A429" s="84"/>
      <c r="B429" s="66" t="s">
        <v>164</v>
      </c>
      <c r="C429" s="112"/>
      <c r="D429" s="107" t="s">
        <v>262</v>
      </c>
      <c r="E429" s="87">
        <f>'[1]FARS-per obj'!E8919</f>
        <v>0</v>
      </c>
      <c r="F429" s="87">
        <f>'[1]FARS-per obj'!F8919</f>
        <v>0</v>
      </c>
      <c r="G429" s="87">
        <f t="shared" si="214"/>
        <v>0</v>
      </c>
      <c r="H429" s="87">
        <f>'[1]FARS-per obj'!H8919</f>
        <v>0</v>
      </c>
      <c r="I429" s="87">
        <f>'[1]FARS-per obj'!I8919</f>
        <v>0</v>
      </c>
      <c r="J429" s="87">
        <f>'[1]FARS-per obj'!J8919</f>
        <v>0</v>
      </c>
      <c r="K429" s="87">
        <f>'[1]FARS-per obj'!K8919</f>
        <v>0</v>
      </c>
      <c r="L429" s="87">
        <f t="shared" si="215"/>
        <v>0</v>
      </c>
      <c r="M429" s="87">
        <f>'[1]FARS-per obj'!M8919</f>
        <v>0</v>
      </c>
      <c r="N429" s="87">
        <f>'[1]FARS-per obj'!N8919</f>
        <v>0</v>
      </c>
      <c r="O429" s="87">
        <f>'[1]FARS-per obj'!O8919</f>
        <v>0</v>
      </c>
      <c r="P429" s="87">
        <f>'[1]FARS-per obj'!P8919</f>
        <v>0</v>
      </c>
      <c r="Q429" s="72">
        <f t="shared" si="216"/>
        <v>0</v>
      </c>
      <c r="R429" s="87">
        <f>'[1]FARS-per obj'!R8919</f>
        <v>0</v>
      </c>
      <c r="S429" s="87">
        <f>'[1]FARS-per obj'!S8919</f>
        <v>0</v>
      </c>
      <c r="T429" s="87">
        <f>'[1]FARS-per obj'!T8919</f>
        <v>0</v>
      </c>
      <c r="U429" s="87">
        <f>'[1]FARS-per obj'!U8919</f>
        <v>0</v>
      </c>
      <c r="V429" s="72">
        <f t="shared" si="217"/>
        <v>0</v>
      </c>
      <c r="W429" s="72">
        <f t="shared" si="218"/>
        <v>0</v>
      </c>
      <c r="X429" s="72">
        <f t="shared" si="219"/>
        <v>0</v>
      </c>
      <c r="Y429" s="87">
        <f>'[1]FARS-per obj'!Y8919</f>
        <v>0</v>
      </c>
      <c r="Z429" s="87">
        <f>'[1]FARS-per obj'!Z8919</f>
        <v>0</v>
      </c>
      <c r="AA429" s="139"/>
      <c r="AB429" s="25"/>
      <c r="AC429" s="8"/>
    </row>
    <row r="430" spans="1:29" x14ac:dyDescent="0.25">
      <c r="A430" s="84"/>
      <c r="B430" s="20" t="s">
        <v>263</v>
      </c>
      <c r="C430" s="112"/>
      <c r="D430" s="107" t="s">
        <v>264</v>
      </c>
      <c r="E430" s="87">
        <f>'[1]FARS-per obj'!E8920</f>
        <v>0</v>
      </c>
      <c r="F430" s="87">
        <f>'[1]FARS-per obj'!F8920</f>
        <v>0</v>
      </c>
      <c r="G430" s="87">
        <f t="shared" si="214"/>
        <v>0</v>
      </c>
      <c r="H430" s="87">
        <f>'[1]FARS-per obj'!H8920</f>
        <v>0</v>
      </c>
      <c r="I430" s="87">
        <f>'[1]FARS-per obj'!I8920</f>
        <v>0</v>
      </c>
      <c r="J430" s="87">
        <f>'[1]FARS-per obj'!J8920</f>
        <v>0</v>
      </c>
      <c r="K430" s="87">
        <f>'[1]FARS-per obj'!K8920</f>
        <v>0</v>
      </c>
      <c r="L430" s="87">
        <f t="shared" si="215"/>
        <v>0</v>
      </c>
      <c r="M430" s="87">
        <f>'[1]FARS-per obj'!M8920</f>
        <v>0</v>
      </c>
      <c r="N430" s="87">
        <f>'[1]FARS-per obj'!N8920</f>
        <v>0</v>
      </c>
      <c r="O430" s="87">
        <f>'[1]FARS-per obj'!O8920</f>
        <v>0</v>
      </c>
      <c r="P430" s="87">
        <f>'[1]FARS-per obj'!P8920</f>
        <v>0</v>
      </c>
      <c r="Q430" s="72">
        <f t="shared" si="216"/>
        <v>0</v>
      </c>
      <c r="R430" s="87">
        <f>'[1]FARS-per obj'!R8920</f>
        <v>0</v>
      </c>
      <c r="S430" s="87">
        <f>'[1]FARS-per obj'!S8920</f>
        <v>0</v>
      </c>
      <c r="T430" s="87">
        <f>'[1]FARS-per obj'!T8920</f>
        <v>0</v>
      </c>
      <c r="U430" s="87">
        <f>'[1]FARS-per obj'!U8920</f>
        <v>0</v>
      </c>
      <c r="V430" s="72">
        <f t="shared" si="217"/>
        <v>0</v>
      </c>
      <c r="W430" s="72">
        <f t="shared" si="218"/>
        <v>0</v>
      </c>
      <c r="X430" s="72">
        <f t="shared" si="219"/>
        <v>0</v>
      </c>
      <c r="Y430" s="87">
        <f>'[1]FARS-per obj'!Y8920</f>
        <v>0</v>
      </c>
      <c r="Z430" s="87">
        <f>'[1]FARS-per obj'!Z8920</f>
        <v>0</v>
      </c>
      <c r="AA430" s="139"/>
      <c r="AB430" s="25"/>
      <c r="AC430" s="8"/>
    </row>
    <row r="431" spans="1:29" x14ac:dyDescent="0.25">
      <c r="A431" s="84"/>
      <c r="B431" s="66" t="s">
        <v>168</v>
      </c>
      <c r="C431" s="112"/>
      <c r="D431" s="107" t="s">
        <v>265</v>
      </c>
      <c r="E431" s="87">
        <f>'[1]FARS-per obj'!E8921</f>
        <v>0</v>
      </c>
      <c r="F431" s="87">
        <f>'[1]FARS-per obj'!F8921</f>
        <v>0</v>
      </c>
      <c r="G431" s="87">
        <f t="shared" si="214"/>
        <v>0</v>
      </c>
      <c r="H431" s="87">
        <f>'[1]FARS-per obj'!H8921</f>
        <v>0</v>
      </c>
      <c r="I431" s="87">
        <f>'[1]FARS-per obj'!I8921</f>
        <v>0</v>
      </c>
      <c r="J431" s="87">
        <f>'[1]FARS-per obj'!J8921</f>
        <v>0</v>
      </c>
      <c r="K431" s="87">
        <f>'[1]FARS-per obj'!K8921</f>
        <v>0</v>
      </c>
      <c r="L431" s="87">
        <f t="shared" si="215"/>
        <v>0</v>
      </c>
      <c r="M431" s="87">
        <f>'[1]FARS-per obj'!M8921</f>
        <v>0</v>
      </c>
      <c r="N431" s="87">
        <f>'[1]FARS-per obj'!N8921</f>
        <v>0</v>
      </c>
      <c r="O431" s="87">
        <f>'[1]FARS-per obj'!O8921</f>
        <v>0</v>
      </c>
      <c r="P431" s="87">
        <f>'[1]FARS-per obj'!P8921</f>
        <v>0</v>
      </c>
      <c r="Q431" s="72">
        <f t="shared" si="216"/>
        <v>0</v>
      </c>
      <c r="R431" s="87">
        <f>'[1]FARS-per obj'!R8921</f>
        <v>0</v>
      </c>
      <c r="S431" s="87">
        <f>'[1]FARS-per obj'!S8921</f>
        <v>0</v>
      </c>
      <c r="T431" s="87">
        <f>'[1]FARS-per obj'!T8921</f>
        <v>0</v>
      </c>
      <c r="U431" s="87">
        <f>'[1]FARS-per obj'!U8921</f>
        <v>0</v>
      </c>
      <c r="V431" s="72">
        <f t="shared" si="217"/>
        <v>0</v>
      </c>
      <c r="W431" s="72">
        <f t="shared" si="218"/>
        <v>0</v>
      </c>
      <c r="X431" s="72">
        <f t="shared" si="219"/>
        <v>0</v>
      </c>
      <c r="Y431" s="87">
        <f>'[1]FARS-per obj'!Y8921</f>
        <v>0</v>
      </c>
      <c r="Z431" s="87">
        <f>'[1]FARS-per obj'!Z8921</f>
        <v>0</v>
      </c>
      <c r="AA431" s="139"/>
      <c r="AB431" s="25"/>
      <c r="AC431" s="8"/>
    </row>
    <row r="432" spans="1:29" x14ac:dyDescent="0.25">
      <c r="A432" s="84"/>
      <c r="B432" s="66" t="s">
        <v>170</v>
      </c>
      <c r="C432" s="112"/>
      <c r="D432" s="107" t="s">
        <v>266</v>
      </c>
      <c r="E432" s="87">
        <f>'[1]FARS-per obj'!E8922</f>
        <v>0</v>
      </c>
      <c r="F432" s="87">
        <f>'[1]FARS-per obj'!F8922</f>
        <v>0</v>
      </c>
      <c r="G432" s="87">
        <f t="shared" si="214"/>
        <v>0</v>
      </c>
      <c r="H432" s="87">
        <f>'[1]FARS-per obj'!H8922</f>
        <v>0</v>
      </c>
      <c r="I432" s="87">
        <f>'[1]FARS-per obj'!I8922</f>
        <v>0</v>
      </c>
      <c r="J432" s="87">
        <f>'[1]FARS-per obj'!J8922</f>
        <v>0</v>
      </c>
      <c r="K432" s="87">
        <f>'[1]FARS-per obj'!K8922</f>
        <v>0</v>
      </c>
      <c r="L432" s="87">
        <f t="shared" si="215"/>
        <v>0</v>
      </c>
      <c r="M432" s="87">
        <f>'[1]FARS-per obj'!M8922</f>
        <v>0</v>
      </c>
      <c r="N432" s="87">
        <f>'[1]FARS-per obj'!N8922</f>
        <v>0</v>
      </c>
      <c r="O432" s="87">
        <f>'[1]FARS-per obj'!O8922</f>
        <v>0</v>
      </c>
      <c r="P432" s="87">
        <f>'[1]FARS-per obj'!P8922</f>
        <v>0</v>
      </c>
      <c r="Q432" s="72">
        <f t="shared" si="216"/>
        <v>0</v>
      </c>
      <c r="R432" s="87">
        <f>'[1]FARS-per obj'!R8922</f>
        <v>0</v>
      </c>
      <c r="S432" s="87">
        <f>'[1]FARS-per obj'!S8922</f>
        <v>0</v>
      </c>
      <c r="T432" s="87">
        <f>'[1]FARS-per obj'!T8922</f>
        <v>0</v>
      </c>
      <c r="U432" s="87">
        <f>'[1]FARS-per obj'!U8922</f>
        <v>0</v>
      </c>
      <c r="V432" s="72">
        <f t="shared" si="217"/>
        <v>0</v>
      </c>
      <c r="W432" s="72">
        <f t="shared" si="218"/>
        <v>0</v>
      </c>
      <c r="X432" s="72">
        <f t="shared" si="219"/>
        <v>0</v>
      </c>
      <c r="Y432" s="87">
        <f>'[1]FARS-per obj'!Y8922</f>
        <v>0</v>
      </c>
      <c r="Z432" s="87">
        <f>'[1]FARS-per obj'!Z8922</f>
        <v>0</v>
      </c>
      <c r="AA432" s="139"/>
      <c r="AB432" s="25"/>
      <c r="AC432" s="8"/>
    </row>
    <row r="433" spans="1:31" x14ac:dyDescent="0.25">
      <c r="A433" s="84"/>
      <c r="B433" s="20" t="s">
        <v>267</v>
      </c>
      <c r="C433" s="8"/>
      <c r="D433" s="86" t="s">
        <v>268</v>
      </c>
      <c r="E433" s="87">
        <f>'[1]FARS-per obj'!E8923</f>
        <v>0</v>
      </c>
      <c r="F433" s="87">
        <f>'[1]FARS-per obj'!F8923</f>
        <v>0</v>
      </c>
      <c r="G433" s="87">
        <f t="shared" si="214"/>
        <v>0</v>
      </c>
      <c r="H433" s="87">
        <f>'[1]FARS-per obj'!H8923</f>
        <v>0</v>
      </c>
      <c r="I433" s="87">
        <f>'[1]FARS-per obj'!I8923</f>
        <v>0</v>
      </c>
      <c r="J433" s="87">
        <f>'[1]FARS-per obj'!J8923</f>
        <v>0</v>
      </c>
      <c r="K433" s="87">
        <f>'[1]FARS-per obj'!K8923</f>
        <v>0</v>
      </c>
      <c r="L433" s="87">
        <f t="shared" si="215"/>
        <v>0</v>
      </c>
      <c r="M433" s="87">
        <f>'[1]FARS-per obj'!M8923</f>
        <v>0</v>
      </c>
      <c r="N433" s="87">
        <f>'[1]FARS-per obj'!N8923</f>
        <v>0</v>
      </c>
      <c r="O433" s="87">
        <f>'[1]FARS-per obj'!O8923</f>
        <v>0</v>
      </c>
      <c r="P433" s="87">
        <f>'[1]FARS-per obj'!P8923</f>
        <v>0</v>
      </c>
      <c r="Q433" s="72">
        <f t="shared" si="216"/>
        <v>0</v>
      </c>
      <c r="R433" s="87">
        <f>'[1]FARS-per obj'!R8923</f>
        <v>0</v>
      </c>
      <c r="S433" s="87">
        <f>'[1]FARS-per obj'!S8923</f>
        <v>0</v>
      </c>
      <c r="T433" s="87">
        <f>'[1]FARS-per obj'!T8923</f>
        <v>0</v>
      </c>
      <c r="U433" s="87">
        <f>'[1]FARS-per obj'!U8923</f>
        <v>0</v>
      </c>
      <c r="V433" s="72">
        <f t="shared" si="217"/>
        <v>0</v>
      </c>
      <c r="W433" s="72">
        <f t="shared" si="218"/>
        <v>0</v>
      </c>
      <c r="X433" s="72">
        <f t="shared" si="219"/>
        <v>0</v>
      </c>
      <c r="Y433" s="87">
        <f>'[1]FARS-per obj'!Y8923</f>
        <v>0</v>
      </c>
      <c r="Z433" s="87">
        <f>'[1]FARS-per obj'!Z8923</f>
        <v>0</v>
      </c>
      <c r="AA433" s="139"/>
      <c r="AB433" s="25"/>
    </row>
    <row r="434" spans="1:31" x14ac:dyDescent="0.25">
      <c r="A434" s="101"/>
      <c r="B434" s="20" t="s">
        <v>269</v>
      </c>
      <c r="C434" s="20"/>
      <c r="D434" s="103"/>
      <c r="E434" s="108">
        <f t="shared" ref="E434:Z434" si="220">SUM(E435:E439)</f>
        <v>0</v>
      </c>
      <c r="F434" s="108">
        <f t="shared" si="220"/>
        <v>0</v>
      </c>
      <c r="G434" s="108">
        <f t="shared" si="220"/>
        <v>0</v>
      </c>
      <c r="H434" s="108">
        <f t="shared" si="220"/>
        <v>0</v>
      </c>
      <c r="I434" s="108">
        <f t="shared" si="220"/>
        <v>0</v>
      </c>
      <c r="J434" s="108">
        <f t="shared" si="220"/>
        <v>0</v>
      </c>
      <c r="K434" s="108">
        <f t="shared" si="220"/>
        <v>0</v>
      </c>
      <c r="L434" s="108">
        <f t="shared" si="220"/>
        <v>0</v>
      </c>
      <c r="M434" s="108">
        <f t="shared" si="220"/>
        <v>0</v>
      </c>
      <c r="N434" s="108">
        <f t="shared" si="220"/>
        <v>0</v>
      </c>
      <c r="O434" s="108">
        <f t="shared" si="220"/>
        <v>0</v>
      </c>
      <c r="P434" s="108">
        <f t="shared" si="220"/>
        <v>0</v>
      </c>
      <c r="Q434" s="108">
        <f t="shared" si="220"/>
        <v>0</v>
      </c>
      <c r="R434" s="108">
        <f t="shared" si="220"/>
        <v>0</v>
      </c>
      <c r="S434" s="108">
        <f t="shared" si="220"/>
        <v>0</v>
      </c>
      <c r="T434" s="108">
        <f t="shared" si="220"/>
        <v>0</v>
      </c>
      <c r="U434" s="108">
        <f t="shared" si="220"/>
        <v>0</v>
      </c>
      <c r="V434" s="108">
        <f t="shared" si="220"/>
        <v>0</v>
      </c>
      <c r="W434" s="108">
        <f t="shared" si="220"/>
        <v>0</v>
      </c>
      <c r="X434" s="108">
        <f t="shared" si="220"/>
        <v>0</v>
      </c>
      <c r="Y434" s="108">
        <f t="shared" si="220"/>
        <v>0</v>
      </c>
      <c r="Z434" s="108">
        <f t="shared" si="220"/>
        <v>0</v>
      </c>
      <c r="AA434" s="139"/>
      <c r="AB434" s="105"/>
      <c r="AC434" s="106"/>
      <c r="AD434" s="106"/>
      <c r="AE434" s="106"/>
    </row>
    <row r="435" spans="1:31" x14ac:dyDescent="0.25">
      <c r="A435" s="84"/>
      <c r="C435" s="8" t="s">
        <v>270</v>
      </c>
      <c r="D435" s="86" t="s">
        <v>271</v>
      </c>
      <c r="E435" s="87">
        <f>'[1]FARS-per obj'!E8925</f>
        <v>0</v>
      </c>
      <c r="F435" s="87">
        <f>'[1]FARS-per obj'!F8925</f>
        <v>0</v>
      </c>
      <c r="G435" s="87">
        <f t="shared" ref="G435:G439" si="221">F435+E435</f>
        <v>0</v>
      </c>
      <c r="H435" s="87">
        <f>'[1]FARS-per obj'!H8925</f>
        <v>0</v>
      </c>
      <c r="I435" s="87">
        <f>'[1]FARS-per obj'!I8925</f>
        <v>0</v>
      </c>
      <c r="J435" s="87">
        <f>'[1]FARS-per obj'!J8925</f>
        <v>0</v>
      </c>
      <c r="K435" s="87">
        <f>'[1]FARS-per obj'!K8925</f>
        <v>0</v>
      </c>
      <c r="L435" s="87">
        <f t="shared" ref="L435:L439" si="222">SUM(H435:K435)</f>
        <v>0</v>
      </c>
      <c r="M435" s="87">
        <f>'[1]FARS-per obj'!M8925</f>
        <v>0</v>
      </c>
      <c r="N435" s="87">
        <f>'[1]FARS-per obj'!N8925</f>
        <v>0</v>
      </c>
      <c r="O435" s="87">
        <f>'[1]FARS-per obj'!O8925</f>
        <v>0</v>
      </c>
      <c r="P435" s="87">
        <f>'[1]FARS-per obj'!P8925</f>
        <v>0</v>
      </c>
      <c r="Q435" s="72">
        <f t="shared" ref="Q435:Q439" si="223">SUM(M435:P435)</f>
        <v>0</v>
      </c>
      <c r="R435" s="87">
        <f>'[1]FARS-per obj'!R8925</f>
        <v>0</v>
      </c>
      <c r="S435" s="87">
        <f>'[1]FARS-per obj'!S8925</f>
        <v>0</v>
      </c>
      <c r="T435" s="87">
        <f>'[1]FARS-per obj'!T8925</f>
        <v>0</v>
      </c>
      <c r="U435" s="87">
        <f>'[1]FARS-per obj'!U8925</f>
        <v>0</v>
      </c>
      <c r="V435" s="72">
        <f t="shared" ref="V435:V439" si="224">SUM(R435:U435)</f>
        <v>0</v>
      </c>
      <c r="W435" s="72">
        <f t="shared" ref="W435:W439" si="225">G435-L435</f>
        <v>0</v>
      </c>
      <c r="X435" s="72">
        <f t="shared" ref="X435:X439" si="226">L435-Q435</f>
        <v>0</v>
      </c>
      <c r="Y435" s="87">
        <f>'[1]FARS-per obj'!Y8925</f>
        <v>0</v>
      </c>
      <c r="Z435" s="87">
        <f>'[1]FARS-per obj'!Z8925</f>
        <v>0</v>
      </c>
      <c r="AA435" s="139"/>
      <c r="AB435" s="25"/>
      <c r="AC435" s="8"/>
    </row>
    <row r="436" spans="1:31" x14ac:dyDescent="0.25">
      <c r="A436" s="84"/>
      <c r="C436" s="8" t="s">
        <v>272</v>
      </c>
      <c r="D436" s="86" t="s">
        <v>273</v>
      </c>
      <c r="E436" s="87">
        <f>'[1]FARS-per obj'!E8926</f>
        <v>0</v>
      </c>
      <c r="F436" s="87">
        <f>'[1]FARS-per obj'!F8926</f>
        <v>0</v>
      </c>
      <c r="G436" s="87">
        <f t="shared" si="221"/>
        <v>0</v>
      </c>
      <c r="H436" s="87">
        <f>'[1]FARS-per obj'!H8926</f>
        <v>0</v>
      </c>
      <c r="I436" s="87">
        <f>'[1]FARS-per obj'!I8926</f>
        <v>0</v>
      </c>
      <c r="J436" s="87">
        <f>'[1]FARS-per obj'!J8926</f>
        <v>0</v>
      </c>
      <c r="K436" s="87">
        <f>'[1]FARS-per obj'!K8926</f>
        <v>0</v>
      </c>
      <c r="L436" s="87">
        <f t="shared" si="222"/>
        <v>0</v>
      </c>
      <c r="M436" s="87">
        <f>'[1]FARS-per obj'!M8926</f>
        <v>0</v>
      </c>
      <c r="N436" s="87">
        <f>'[1]FARS-per obj'!N8926</f>
        <v>0</v>
      </c>
      <c r="O436" s="87">
        <f>'[1]FARS-per obj'!O8926</f>
        <v>0</v>
      </c>
      <c r="P436" s="87">
        <f>'[1]FARS-per obj'!P8926</f>
        <v>0</v>
      </c>
      <c r="Q436" s="72">
        <f t="shared" si="223"/>
        <v>0</v>
      </c>
      <c r="R436" s="87">
        <f>'[1]FARS-per obj'!R8926</f>
        <v>0</v>
      </c>
      <c r="S436" s="87">
        <f>'[1]FARS-per obj'!S8926</f>
        <v>0</v>
      </c>
      <c r="T436" s="87">
        <f>'[1]FARS-per obj'!T8926</f>
        <v>0</v>
      </c>
      <c r="U436" s="87">
        <f>'[1]FARS-per obj'!U8926</f>
        <v>0</v>
      </c>
      <c r="V436" s="72">
        <f t="shared" si="224"/>
        <v>0</v>
      </c>
      <c r="W436" s="72">
        <f t="shared" si="225"/>
        <v>0</v>
      </c>
      <c r="X436" s="72">
        <f t="shared" si="226"/>
        <v>0</v>
      </c>
      <c r="Y436" s="87">
        <f>'[1]FARS-per obj'!Y8926</f>
        <v>0</v>
      </c>
      <c r="Z436" s="87">
        <f>'[1]FARS-per obj'!Z8926</f>
        <v>0</v>
      </c>
      <c r="AA436" s="139"/>
      <c r="AB436" s="25"/>
      <c r="AC436" s="8"/>
    </row>
    <row r="437" spans="1:31" x14ac:dyDescent="0.25">
      <c r="A437" s="84"/>
      <c r="C437" s="8" t="s">
        <v>274</v>
      </c>
      <c r="D437" s="86" t="s">
        <v>275</v>
      </c>
      <c r="E437" s="87">
        <f>'[1]FARS-per obj'!E8927</f>
        <v>0</v>
      </c>
      <c r="F437" s="87">
        <f>'[1]FARS-per obj'!F8927</f>
        <v>0</v>
      </c>
      <c r="G437" s="87">
        <f t="shared" si="221"/>
        <v>0</v>
      </c>
      <c r="H437" s="87">
        <f>'[1]FARS-per obj'!H8927</f>
        <v>0</v>
      </c>
      <c r="I437" s="87">
        <f>'[1]FARS-per obj'!I8927</f>
        <v>0</v>
      </c>
      <c r="J437" s="87">
        <f>'[1]FARS-per obj'!J8927</f>
        <v>0</v>
      </c>
      <c r="K437" s="87">
        <f>'[1]FARS-per obj'!K8927</f>
        <v>0</v>
      </c>
      <c r="L437" s="87">
        <f t="shared" si="222"/>
        <v>0</v>
      </c>
      <c r="M437" s="87">
        <f>'[1]FARS-per obj'!M8927</f>
        <v>0</v>
      </c>
      <c r="N437" s="87">
        <f>'[1]FARS-per obj'!N8927</f>
        <v>0</v>
      </c>
      <c r="O437" s="87">
        <f>'[1]FARS-per obj'!O8927</f>
        <v>0</v>
      </c>
      <c r="P437" s="87">
        <f>'[1]FARS-per obj'!P8927</f>
        <v>0</v>
      </c>
      <c r="Q437" s="72">
        <f t="shared" si="223"/>
        <v>0</v>
      </c>
      <c r="R437" s="87">
        <f>'[1]FARS-per obj'!R8927</f>
        <v>0</v>
      </c>
      <c r="S437" s="87">
        <f>'[1]FARS-per obj'!S8927</f>
        <v>0</v>
      </c>
      <c r="T437" s="87">
        <f>'[1]FARS-per obj'!T8927</f>
        <v>0</v>
      </c>
      <c r="U437" s="87">
        <f>'[1]FARS-per obj'!U8927</f>
        <v>0</v>
      </c>
      <c r="V437" s="72">
        <f t="shared" si="224"/>
        <v>0</v>
      </c>
      <c r="W437" s="72">
        <f t="shared" si="225"/>
        <v>0</v>
      </c>
      <c r="X437" s="72">
        <f t="shared" si="226"/>
        <v>0</v>
      </c>
      <c r="Y437" s="87">
        <f>'[1]FARS-per obj'!Y8927</f>
        <v>0</v>
      </c>
      <c r="Z437" s="87">
        <f>'[1]FARS-per obj'!Z8927</f>
        <v>0</v>
      </c>
      <c r="AA437" s="139"/>
      <c r="AB437" s="25"/>
      <c r="AC437" s="8"/>
    </row>
    <row r="438" spans="1:31" x14ac:dyDescent="0.25">
      <c r="A438" s="84"/>
      <c r="C438" s="8" t="s">
        <v>276</v>
      </c>
      <c r="D438" s="86" t="s">
        <v>277</v>
      </c>
      <c r="E438" s="87">
        <f>'[1]FARS-per obj'!E8928</f>
        <v>0</v>
      </c>
      <c r="F438" s="87">
        <f>'[1]FARS-per obj'!F8928</f>
        <v>0</v>
      </c>
      <c r="G438" s="87">
        <f t="shared" si="221"/>
        <v>0</v>
      </c>
      <c r="H438" s="87">
        <f>'[1]FARS-per obj'!H8928</f>
        <v>0</v>
      </c>
      <c r="I438" s="87">
        <f>'[1]FARS-per obj'!I8928</f>
        <v>0</v>
      </c>
      <c r="J438" s="87">
        <f>'[1]FARS-per obj'!J8928</f>
        <v>0</v>
      </c>
      <c r="K438" s="87">
        <f>'[1]FARS-per obj'!K8928</f>
        <v>0</v>
      </c>
      <c r="L438" s="87">
        <f t="shared" si="222"/>
        <v>0</v>
      </c>
      <c r="M438" s="87">
        <f>'[1]FARS-per obj'!M8928</f>
        <v>0</v>
      </c>
      <c r="N438" s="87">
        <f>'[1]FARS-per obj'!N8928</f>
        <v>0</v>
      </c>
      <c r="O438" s="87">
        <f>'[1]FARS-per obj'!O8928</f>
        <v>0</v>
      </c>
      <c r="P438" s="87">
        <f>'[1]FARS-per obj'!P8928</f>
        <v>0</v>
      </c>
      <c r="Q438" s="72">
        <f t="shared" si="223"/>
        <v>0</v>
      </c>
      <c r="R438" s="87">
        <f>'[1]FARS-per obj'!R8928</f>
        <v>0</v>
      </c>
      <c r="S438" s="87">
        <f>'[1]FARS-per obj'!S8928</f>
        <v>0</v>
      </c>
      <c r="T438" s="87">
        <f>'[1]FARS-per obj'!T8928</f>
        <v>0</v>
      </c>
      <c r="U438" s="87">
        <f>'[1]FARS-per obj'!U8928</f>
        <v>0</v>
      </c>
      <c r="V438" s="72">
        <f t="shared" si="224"/>
        <v>0</v>
      </c>
      <c r="W438" s="72">
        <f t="shared" si="225"/>
        <v>0</v>
      </c>
      <c r="X438" s="72">
        <f t="shared" si="226"/>
        <v>0</v>
      </c>
      <c r="Y438" s="87">
        <f>'[1]FARS-per obj'!Y8928</f>
        <v>0</v>
      </c>
      <c r="Z438" s="87">
        <f>'[1]FARS-per obj'!Z8928</f>
        <v>0</v>
      </c>
      <c r="AA438" s="139"/>
      <c r="AB438" s="25"/>
      <c r="AC438" s="8"/>
    </row>
    <row r="439" spans="1:31" x14ac:dyDescent="0.25">
      <c r="A439" s="84"/>
      <c r="C439" s="8" t="s">
        <v>278</v>
      </c>
      <c r="D439" s="86" t="s">
        <v>279</v>
      </c>
      <c r="E439" s="87">
        <f>'[1]FARS-per obj'!E8929</f>
        <v>0</v>
      </c>
      <c r="F439" s="87">
        <f>'[1]FARS-per obj'!F8929</f>
        <v>0</v>
      </c>
      <c r="G439" s="87">
        <f t="shared" si="221"/>
        <v>0</v>
      </c>
      <c r="H439" s="87">
        <f>'[1]FARS-per obj'!H8929</f>
        <v>0</v>
      </c>
      <c r="I439" s="87">
        <f>'[1]FARS-per obj'!I8929</f>
        <v>0</v>
      </c>
      <c r="J439" s="87">
        <f>'[1]FARS-per obj'!J8929</f>
        <v>0</v>
      </c>
      <c r="K439" s="87">
        <f>'[1]FARS-per obj'!K8929</f>
        <v>0</v>
      </c>
      <c r="L439" s="87">
        <f t="shared" si="222"/>
        <v>0</v>
      </c>
      <c r="M439" s="87">
        <f>'[1]FARS-per obj'!M8929</f>
        <v>0</v>
      </c>
      <c r="N439" s="87">
        <f>'[1]FARS-per obj'!N8929</f>
        <v>0</v>
      </c>
      <c r="O439" s="87">
        <f>'[1]FARS-per obj'!O8929</f>
        <v>0</v>
      </c>
      <c r="P439" s="87">
        <f>'[1]FARS-per obj'!P8929</f>
        <v>0</v>
      </c>
      <c r="Q439" s="72">
        <f t="shared" si="223"/>
        <v>0</v>
      </c>
      <c r="R439" s="87">
        <f>'[1]FARS-per obj'!R8929</f>
        <v>0</v>
      </c>
      <c r="S439" s="87">
        <f>'[1]FARS-per obj'!S8929</f>
        <v>0</v>
      </c>
      <c r="T439" s="87">
        <f>'[1]FARS-per obj'!T8929</f>
        <v>0</v>
      </c>
      <c r="U439" s="87">
        <f>'[1]FARS-per obj'!U8929</f>
        <v>0</v>
      </c>
      <c r="V439" s="72">
        <f t="shared" si="224"/>
        <v>0</v>
      </c>
      <c r="W439" s="72">
        <f t="shared" si="225"/>
        <v>0</v>
      </c>
      <c r="X439" s="72">
        <f t="shared" si="226"/>
        <v>0</v>
      </c>
      <c r="Y439" s="87">
        <f>'[1]FARS-per obj'!Y8929</f>
        <v>0</v>
      </c>
      <c r="Z439" s="87">
        <f>'[1]FARS-per obj'!Z8929</f>
        <v>0</v>
      </c>
      <c r="AA439" s="139"/>
      <c r="AB439" s="25"/>
      <c r="AC439" s="8"/>
    </row>
    <row r="440" spans="1:31" x14ac:dyDescent="0.25">
      <c r="A440" s="101"/>
      <c r="B440" s="20" t="s">
        <v>280</v>
      </c>
      <c r="C440" s="20"/>
      <c r="D440" s="103"/>
      <c r="E440" s="108">
        <f t="shared" ref="E440:Z440" si="227">SUM(E441:E443)</f>
        <v>0</v>
      </c>
      <c r="F440" s="108">
        <f t="shared" si="227"/>
        <v>0</v>
      </c>
      <c r="G440" s="108">
        <f t="shared" si="227"/>
        <v>0</v>
      </c>
      <c r="H440" s="108">
        <f t="shared" si="227"/>
        <v>0</v>
      </c>
      <c r="I440" s="108">
        <f t="shared" si="227"/>
        <v>0</v>
      </c>
      <c r="J440" s="108">
        <f t="shared" si="227"/>
        <v>0</v>
      </c>
      <c r="K440" s="108">
        <f t="shared" si="227"/>
        <v>0</v>
      </c>
      <c r="L440" s="108">
        <f t="shared" si="227"/>
        <v>0</v>
      </c>
      <c r="M440" s="108">
        <f t="shared" si="227"/>
        <v>0</v>
      </c>
      <c r="N440" s="108">
        <f t="shared" si="227"/>
        <v>0</v>
      </c>
      <c r="O440" s="108">
        <f t="shared" si="227"/>
        <v>0</v>
      </c>
      <c r="P440" s="108">
        <f t="shared" si="227"/>
        <v>0</v>
      </c>
      <c r="Q440" s="108">
        <f t="shared" si="227"/>
        <v>0</v>
      </c>
      <c r="R440" s="108">
        <f t="shared" si="227"/>
        <v>0</v>
      </c>
      <c r="S440" s="108">
        <f t="shared" si="227"/>
        <v>0</v>
      </c>
      <c r="T440" s="108">
        <f t="shared" si="227"/>
        <v>0</v>
      </c>
      <c r="U440" s="108">
        <f t="shared" si="227"/>
        <v>0</v>
      </c>
      <c r="V440" s="108">
        <f t="shared" si="227"/>
        <v>0</v>
      </c>
      <c r="W440" s="108">
        <f t="shared" si="227"/>
        <v>0</v>
      </c>
      <c r="X440" s="108">
        <f t="shared" si="227"/>
        <v>0</v>
      </c>
      <c r="Y440" s="108">
        <f t="shared" si="227"/>
        <v>0</v>
      </c>
      <c r="Z440" s="108">
        <f t="shared" si="227"/>
        <v>0</v>
      </c>
      <c r="AA440" s="139"/>
      <c r="AB440" s="105"/>
      <c r="AC440" s="106"/>
      <c r="AD440" s="106"/>
      <c r="AE440" s="106"/>
    </row>
    <row r="441" spans="1:31" x14ac:dyDescent="0.25">
      <c r="A441" s="84"/>
      <c r="C441" s="8" t="s">
        <v>281</v>
      </c>
      <c r="D441" s="86" t="s">
        <v>282</v>
      </c>
      <c r="E441" s="87">
        <f>'[1]FARS-per obj'!E8931</f>
        <v>0</v>
      </c>
      <c r="F441" s="87">
        <f>'[1]FARS-per obj'!F8931</f>
        <v>0</v>
      </c>
      <c r="G441" s="87">
        <f t="shared" ref="G441:G444" si="228">F441+E441</f>
        <v>0</v>
      </c>
      <c r="H441" s="87">
        <f>'[1]FARS-per obj'!H8931</f>
        <v>0</v>
      </c>
      <c r="I441" s="87">
        <f>'[1]FARS-per obj'!I8931</f>
        <v>0</v>
      </c>
      <c r="J441" s="87">
        <f>'[1]FARS-per obj'!J8931</f>
        <v>0</v>
      </c>
      <c r="K441" s="87">
        <f>'[1]FARS-per obj'!K8931</f>
        <v>0</v>
      </c>
      <c r="L441" s="87">
        <f t="shared" ref="L441:L444" si="229">SUM(H441:K441)</f>
        <v>0</v>
      </c>
      <c r="M441" s="87">
        <f>'[1]FARS-per obj'!M8931</f>
        <v>0</v>
      </c>
      <c r="N441" s="87">
        <f>'[1]FARS-per obj'!N8931</f>
        <v>0</v>
      </c>
      <c r="O441" s="87">
        <f>'[1]FARS-per obj'!O8931</f>
        <v>0</v>
      </c>
      <c r="P441" s="87">
        <f>'[1]FARS-per obj'!P8931</f>
        <v>0</v>
      </c>
      <c r="Q441" s="72">
        <f t="shared" ref="Q441:Q444" si="230">SUM(M441:P441)</f>
        <v>0</v>
      </c>
      <c r="R441" s="87">
        <f>'[1]FARS-per obj'!R8931</f>
        <v>0</v>
      </c>
      <c r="S441" s="87">
        <f>'[1]FARS-per obj'!S8931</f>
        <v>0</v>
      </c>
      <c r="T441" s="87">
        <f>'[1]FARS-per obj'!T8931</f>
        <v>0</v>
      </c>
      <c r="U441" s="87">
        <f>'[1]FARS-per obj'!U8931</f>
        <v>0</v>
      </c>
      <c r="V441" s="72">
        <f t="shared" ref="V441:V444" si="231">SUM(R441:U441)</f>
        <v>0</v>
      </c>
      <c r="W441" s="72">
        <f t="shared" ref="W441:W444" si="232">G441-L441</f>
        <v>0</v>
      </c>
      <c r="X441" s="72">
        <f t="shared" ref="X441:X444" si="233">L441-Q441</f>
        <v>0</v>
      </c>
      <c r="Y441" s="87">
        <f>'[1]FARS-per obj'!Y8931</f>
        <v>0</v>
      </c>
      <c r="Z441" s="87">
        <f>'[1]FARS-per obj'!Z8931</f>
        <v>0</v>
      </c>
      <c r="AA441" s="139"/>
      <c r="AB441" s="25"/>
      <c r="AC441" s="8"/>
    </row>
    <row r="442" spans="1:31" x14ac:dyDescent="0.25">
      <c r="A442" s="84"/>
      <c r="C442" s="8" t="s">
        <v>283</v>
      </c>
      <c r="D442" s="86" t="s">
        <v>284</v>
      </c>
      <c r="E442" s="87">
        <f>'[1]FARS-per obj'!E8932</f>
        <v>0</v>
      </c>
      <c r="F442" s="87">
        <f>'[1]FARS-per obj'!F8932</f>
        <v>0</v>
      </c>
      <c r="G442" s="87">
        <f t="shared" si="228"/>
        <v>0</v>
      </c>
      <c r="H442" s="87">
        <f>'[1]FARS-per obj'!H8932</f>
        <v>0</v>
      </c>
      <c r="I442" s="87">
        <f>'[1]FARS-per obj'!I8932</f>
        <v>0</v>
      </c>
      <c r="J442" s="87">
        <f>'[1]FARS-per obj'!J8932</f>
        <v>0</v>
      </c>
      <c r="K442" s="87">
        <f>'[1]FARS-per obj'!K8932</f>
        <v>0</v>
      </c>
      <c r="L442" s="87">
        <f t="shared" si="229"/>
        <v>0</v>
      </c>
      <c r="M442" s="87">
        <f>'[1]FARS-per obj'!M8932</f>
        <v>0</v>
      </c>
      <c r="N442" s="87">
        <f>'[1]FARS-per obj'!N8932</f>
        <v>0</v>
      </c>
      <c r="O442" s="87">
        <f>'[1]FARS-per obj'!O8932</f>
        <v>0</v>
      </c>
      <c r="P442" s="87">
        <f>'[1]FARS-per obj'!P8932</f>
        <v>0</v>
      </c>
      <c r="Q442" s="72">
        <f t="shared" si="230"/>
        <v>0</v>
      </c>
      <c r="R442" s="87">
        <f>'[1]FARS-per obj'!R8932</f>
        <v>0</v>
      </c>
      <c r="S442" s="87">
        <f>'[1]FARS-per obj'!S8932</f>
        <v>0</v>
      </c>
      <c r="T442" s="87">
        <f>'[1]FARS-per obj'!T8932</f>
        <v>0</v>
      </c>
      <c r="U442" s="87">
        <f>'[1]FARS-per obj'!U8932</f>
        <v>0</v>
      </c>
      <c r="V442" s="72">
        <f t="shared" si="231"/>
        <v>0</v>
      </c>
      <c r="W442" s="72">
        <f t="shared" si="232"/>
        <v>0</v>
      </c>
      <c r="X442" s="72">
        <f t="shared" si="233"/>
        <v>0</v>
      </c>
      <c r="Y442" s="87">
        <f>'[1]FARS-per obj'!Y8932</f>
        <v>0</v>
      </c>
      <c r="Z442" s="87">
        <f>'[1]FARS-per obj'!Z8932</f>
        <v>0</v>
      </c>
      <c r="AA442" s="139"/>
      <c r="AB442" s="25"/>
      <c r="AC442" s="8"/>
    </row>
    <row r="443" spans="1:31" x14ac:dyDescent="0.25">
      <c r="A443" s="84"/>
      <c r="C443" s="8" t="s">
        <v>285</v>
      </c>
      <c r="D443" s="86" t="s">
        <v>286</v>
      </c>
      <c r="E443" s="87">
        <f>'[1]FARS-per obj'!E8933</f>
        <v>0</v>
      </c>
      <c r="F443" s="87">
        <f>'[1]FARS-per obj'!F8933</f>
        <v>0</v>
      </c>
      <c r="G443" s="87">
        <f t="shared" si="228"/>
        <v>0</v>
      </c>
      <c r="H443" s="87">
        <f>'[1]FARS-per obj'!H8933</f>
        <v>0</v>
      </c>
      <c r="I443" s="87">
        <f>'[1]FARS-per obj'!I8933</f>
        <v>0</v>
      </c>
      <c r="J443" s="87">
        <f>'[1]FARS-per obj'!J8933</f>
        <v>0</v>
      </c>
      <c r="K443" s="87">
        <f>'[1]FARS-per obj'!K8933</f>
        <v>0</v>
      </c>
      <c r="L443" s="87">
        <f t="shared" si="229"/>
        <v>0</v>
      </c>
      <c r="M443" s="87">
        <f>'[1]FARS-per obj'!M8933</f>
        <v>0</v>
      </c>
      <c r="N443" s="87">
        <f>'[1]FARS-per obj'!N8933</f>
        <v>0</v>
      </c>
      <c r="O443" s="87">
        <f>'[1]FARS-per obj'!O8933</f>
        <v>0</v>
      </c>
      <c r="P443" s="87">
        <f>'[1]FARS-per obj'!P8933</f>
        <v>0</v>
      </c>
      <c r="Q443" s="72">
        <f t="shared" si="230"/>
        <v>0</v>
      </c>
      <c r="R443" s="87">
        <f>'[1]FARS-per obj'!R8933</f>
        <v>0</v>
      </c>
      <c r="S443" s="87">
        <f>'[1]FARS-per obj'!S8933</f>
        <v>0</v>
      </c>
      <c r="T443" s="87">
        <f>'[1]FARS-per obj'!T8933</f>
        <v>0</v>
      </c>
      <c r="U443" s="87">
        <f>'[1]FARS-per obj'!U8933</f>
        <v>0</v>
      </c>
      <c r="V443" s="72">
        <f t="shared" si="231"/>
        <v>0</v>
      </c>
      <c r="W443" s="72">
        <f t="shared" si="232"/>
        <v>0</v>
      </c>
      <c r="X443" s="72">
        <f t="shared" si="233"/>
        <v>0</v>
      </c>
      <c r="Y443" s="87">
        <f>'[1]FARS-per obj'!Y8933</f>
        <v>0</v>
      </c>
      <c r="Z443" s="87">
        <f>'[1]FARS-per obj'!Z8933</f>
        <v>0</v>
      </c>
      <c r="AA443" s="139"/>
      <c r="AB443" s="25"/>
      <c r="AC443" s="8"/>
    </row>
    <row r="444" spans="1:31" x14ac:dyDescent="0.25">
      <c r="A444" s="73"/>
      <c r="B444" s="20" t="s">
        <v>287</v>
      </c>
      <c r="C444" s="20"/>
      <c r="D444" s="86" t="s">
        <v>288</v>
      </c>
      <c r="E444" s="110">
        <f>'[1]FARS-per obj'!E8934</f>
        <v>0</v>
      </c>
      <c r="F444" s="110">
        <f>'[1]FARS-per obj'!F8934</f>
        <v>0</v>
      </c>
      <c r="G444" s="110">
        <f t="shared" si="228"/>
        <v>0</v>
      </c>
      <c r="H444" s="110">
        <f>'[1]FARS-per obj'!H8934</f>
        <v>0</v>
      </c>
      <c r="I444" s="110">
        <f>'[1]FARS-per obj'!I8934</f>
        <v>0</v>
      </c>
      <c r="J444" s="110">
        <f>'[1]FARS-per obj'!J8934</f>
        <v>0</v>
      </c>
      <c r="K444" s="110">
        <f>'[1]FARS-per obj'!K8934</f>
        <v>0</v>
      </c>
      <c r="L444" s="110">
        <f t="shared" si="229"/>
        <v>0</v>
      </c>
      <c r="M444" s="110">
        <f>'[1]FARS-per obj'!M8934</f>
        <v>0</v>
      </c>
      <c r="N444" s="110">
        <f>'[1]FARS-per obj'!N8934</f>
        <v>0</v>
      </c>
      <c r="O444" s="110">
        <f>'[1]FARS-per obj'!O8934</f>
        <v>0</v>
      </c>
      <c r="P444" s="110">
        <f>'[1]FARS-per obj'!P8934</f>
        <v>0</v>
      </c>
      <c r="Q444" s="115">
        <f t="shared" si="230"/>
        <v>0</v>
      </c>
      <c r="R444" s="110">
        <f>'[1]FARS-per obj'!R8934</f>
        <v>0</v>
      </c>
      <c r="S444" s="110">
        <f>'[1]FARS-per obj'!S8934</f>
        <v>0</v>
      </c>
      <c r="T444" s="110">
        <f>'[1]FARS-per obj'!T8934</f>
        <v>0</v>
      </c>
      <c r="U444" s="110">
        <f>'[1]FARS-per obj'!U8934</f>
        <v>0</v>
      </c>
      <c r="V444" s="115">
        <f t="shared" si="231"/>
        <v>0</v>
      </c>
      <c r="W444" s="115">
        <f t="shared" si="232"/>
        <v>0</v>
      </c>
      <c r="X444" s="115">
        <f t="shared" si="233"/>
        <v>0</v>
      </c>
      <c r="Y444" s="110">
        <f>'[1]FARS-per obj'!Y8934</f>
        <v>0</v>
      </c>
      <c r="Z444" s="110">
        <f>'[1]FARS-per obj'!Z8934</f>
        <v>0</v>
      </c>
      <c r="AA444" s="139"/>
      <c r="AB444" s="25"/>
      <c r="AC444" s="8"/>
    </row>
    <row r="445" spans="1:31" x14ac:dyDescent="0.25">
      <c r="A445" s="101"/>
      <c r="B445" s="20" t="s">
        <v>289</v>
      </c>
      <c r="C445" s="20"/>
      <c r="D445" s="86"/>
      <c r="E445" s="108">
        <f t="shared" ref="E445:Z445" si="234">SUM(E446:E458)</f>
        <v>0</v>
      </c>
      <c r="F445" s="108">
        <f t="shared" si="234"/>
        <v>0</v>
      </c>
      <c r="G445" s="108">
        <f t="shared" si="234"/>
        <v>0</v>
      </c>
      <c r="H445" s="108">
        <f t="shared" si="234"/>
        <v>0</v>
      </c>
      <c r="I445" s="108">
        <f t="shared" si="234"/>
        <v>0</v>
      </c>
      <c r="J445" s="108">
        <f t="shared" si="234"/>
        <v>0</v>
      </c>
      <c r="K445" s="108">
        <f t="shared" si="234"/>
        <v>0</v>
      </c>
      <c r="L445" s="108">
        <f t="shared" si="234"/>
        <v>0</v>
      </c>
      <c r="M445" s="108">
        <f t="shared" si="234"/>
        <v>0</v>
      </c>
      <c r="N445" s="108">
        <f t="shared" si="234"/>
        <v>0</v>
      </c>
      <c r="O445" s="108">
        <f t="shared" si="234"/>
        <v>0</v>
      </c>
      <c r="P445" s="108">
        <f t="shared" si="234"/>
        <v>0</v>
      </c>
      <c r="Q445" s="108">
        <f t="shared" si="234"/>
        <v>0</v>
      </c>
      <c r="R445" s="108">
        <f t="shared" si="234"/>
        <v>0</v>
      </c>
      <c r="S445" s="108">
        <f t="shared" si="234"/>
        <v>0</v>
      </c>
      <c r="T445" s="108">
        <f t="shared" si="234"/>
        <v>0</v>
      </c>
      <c r="U445" s="108">
        <f t="shared" si="234"/>
        <v>0</v>
      </c>
      <c r="V445" s="108">
        <f t="shared" si="234"/>
        <v>0</v>
      </c>
      <c r="W445" s="108">
        <f t="shared" si="234"/>
        <v>0</v>
      </c>
      <c r="X445" s="108">
        <f t="shared" si="234"/>
        <v>0</v>
      </c>
      <c r="Y445" s="108">
        <f t="shared" si="234"/>
        <v>0</v>
      </c>
      <c r="Z445" s="108">
        <f t="shared" si="234"/>
        <v>0</v>
      </c>
      <c r="AA445" s="139"/>
      <c r="AB445" s="105"/>
      <c r="AC445" s="106"/>
      <c r="AD445" s="106"/>
      <c r="AE445" s="106"/>
    </row>
    <row r="446" spans="1:31" ht="15.75" x14ac:dyDescent="0.25">
      <c r="A446" s="15"/>
      <c r="C446" s="8" t="s">
        <v>290</v>
      </c>
      <c r="D446" s="86" t="s">
        <v>291</v>
      </c>
      <c r="E446" s="87">
        <f>'[1]FARS-per obj'!E8936</f>
        <v>0</v>
      </c>
      <c r="F446" s="87">
        <f>'[1]FARS-per obj'!F8936</f>
        <v>0</v>
      </c>
      <c r="G446" s="87">
        <f t="shared" ref="G446:G458" si="235">F446+E446</f>
        <v>0</v>
      </c>
      <c r="H446" s="87">
        <f>'[1]FARS-per obj'!H8936</f>
        <v>0</v>
      </c>
      <c r="I446" s="87">
        <f>'[1]FARS-per obj'!I8936</f>
        <v>0</v>
      </c>
      <c r="J446" s="87">
        <f>'[1]FARS-per obj'!J8936</f>
        <v>0</v>
      </c>
      <c r="K446" s="87">
        <f>'[1]FARS-per obj'!K8936</f>
        <v>0</v>
      </c>
      <c r="L446" s="87">
        <f t="shared" ref="L446:L458" si="236">SUM(H446:K446)</f>
        <v>0</v>
      </c>
      <c r="M446" s="87">
        <f>'[1]FARS-per obj'!M8936</f>
        <v>0</v>
      </c>
      <c r="N446" s="87">
        <f>'[1]FARS-per obj'!N8936</f>
        <v>0</v>
      </c>
      <c r="O446" s="87">
        <f>'[1]FARS-per obj'!O8936</f>
        <v>0</v>
      </c>
      <c r="P446" s="87">
        <f>'[1]FARS-per obj'!P8936</f>
        <v>0</v>
      </c>
      <c r="Q446" s="72">
        <f t="shared" ref="Q446:Q458" si="237">SUM(M446:P446)</f>
        <v>0</v>
      </c>
      <c r="R446" s="87">
        <f>'[1]FARS-per obj'!R8936</f>
        <v>0</v>
      </c>
      <c r="S446" s="87">
        <f>'[1]FARS-per obj'!S8936</f>
        <v>0</v>
      </c>
      <c r="T446" s="87">
        <f>'[1]FARS-per obj'!T8936</f>
        <v>0</v>
      </c>
      <c r="U446" s="87">
        <f>'[1]FARS-per obj'!U8936</f>
        <v>0</v>
      </c>
      <c r="V446" s="72">
        <f t="shared" ref="V446:V458" si="238">SUM(R446:U446)</f>
        <v>0</v>
      </c>
      <c r="W446" s="72">
        <f t="shared" ref="W446:W458" si="239">G446-L446</f>
        <v>0</v>
      </c>
      <c r="X446" s="72">
        <f t="shared" ref="X446:X458" si="240">L446-Q446</f>
        <v>0</v>
      </c>
      <c r="Y446" s="87">
        <f>'[1]FARS-per obj'!Y8936</f>
        <v>0</v>
      </c>
      <c r="Z446" s="87">
        <f>'[1]FARS-per obj'!Z8936</f>
        <v>0</v>
      </c>
      <c r="AA446" s="139"/>
      <c r="AB446" s="25"/>
      <c r="AC446" s="8"/>
    </row>
    <row r="447" spans="1:31" x14ac:dyDescent="0.25">
      <c r="A447" s="84"/>
      <c r="C447" s="8" t="s">
        <v>292</v>
      </c>
      <c r="D447" s="86" t="s">
        <v>293</v>
      </c>
      <c r="E447" s="87">
        <f>'[1]FARS-per obj'!E8937</f>
        <v>0</v>
      </c>
      <c r="F447" s="87">
        <f>'[1]FARS-per obj'!F8937</f>
        <v>0</v>
      </c>
      <c r="G447" s="87">
        <f t="shared" si="235"/>
        <v>0</v>
      </c>
      <c r="H447" s="87">
        <f>'[1]FARS-per obj'!H8937</f>
        <v>0</v>
      </c>
      <c r="I447" s="87">
        <f>'[1]FARS-per obj'!I8937</f>
        <v>0</v>
      </c>
      <c r="J447" s="87">
        <f>'[1]FARS-per obj'!J8937</f>
        <v>0</v>
      </c>
      <c r="K447" s="87">
        <f>'[1]FARS-per obj'!K8937</f>
        <v>0</v>
      </c>
      <c r="L447" s="87">
        <f t="shared" si="236"/>
        <v>0</v>
      </c>
      <c r="M447" s="87">
        <f>'[1]FARS-per obj'!M8937</f>
        <v>0</v>
      </c>
      <c r="N447" s="87">
        <f>'[1]FARS-per obj'!N8937</f>
        <v>0</v>
      </c>
      <c r="O447" s="87">
        <f>'[1]FARS-per obj'!O8937</f>
        <v>0</v>
      </c>
      <c r="P447" s="87">
        <f>'[1]FARS-per obj'!P8937</f>
        <v>0</v>
      </c>
      <c r="Q447" s="72">
        <f t="shared" si="237"/>
        <v>0</v>
      </c>
      <c r="R447" s="87">
        <f>'[1]FARS-per obj'!R8937</f>
        <v>0</v>
      </c>
      <c r="S447" s="87">
        <f>'[1]FARS-per obj'!S8937</f>
        <v>0</v>
      </c>
      <c r="T447" s="87">
        <f>'[1]FARS-per obj'!T8937</f>
        <v>0</v>
      </c>
      <c r="U447" s="87">
        <f>'[1]FARS-per obj'!U8937</f>
        <v>0</v>
      </c>
      <c r="V447" s="72">
        <f t="shared" si="238"/>
        <v>0</v>
      </c>
      <c r="W447" s="72">
        <f t="shared" si="239"/>
        <v>0</v>
      </c>
      <c r="X447" s="72">
        <f t="shared" si="240"/>
        <v>0</v>
      </c>
      <c r="Y447" s="87">
        <f>'[1]FARS-per obj'!Y8937</f>
        <v>0</v>
      </c>
      <c r="Z447" s="87">
        <f>'[1]FARS-per obj'!Z8937</f>
        <v>0</v>
      </c>
      <c r="AA447" s="139"/>
      <c r="AB447" s="25"/>
    </row>
    <row r="448" spans="1:31" s="20" customFormat="1" x14ac:dyDescent="0.25">
      <c r="A448" s="113"/>
      <c r="C448" s="8" t="s">
        <v>294</v>
      </c>
      <c r="D448" s="86" t="s">
        <v>295</v>
      </c>
      <c r="E448" s="87">
        <f>'[1]FARS-per obj'!E8938</f>
        <v>0</v>
      </c>
      <c r="F448" s="87">
        <f>'[1]FARS-per obj'!F8938</f>
        <v>0</v>
      </c>
      <c r="G448" s="87">
        <f t="shared" si="235"/>
        <v>0</v>
      </c>
      <c r="H448" s="87">
        <f>'[1]FARS-per obj'!H8938</f>
        <v>0</v>
      </c>
      <c r="I448" s="87">
        <f>'[1]FARS-per obj'!I8938</f>
        <v>0</v>
      </c>
      <c r="J448" s="87">
        <f>'[1]FARS-per obj'!J8938</f>
        <v>0</v>
      </c>
      <c r="K448" s="87">
        <f>'[1]FARS-per obj'!K8938</f>
        <v>0</v>
      </c>
      <c r="L448" s="87">
        <f t="shared" si="236"/>
        <v>0</v>
      </c>
      <c r="M448" s="87">
        <f>'[1]FARS-per obj'!M8938</f>
        <v>0</v>
      </c>
      <c r="N448" s="87">
        <f>'[1]FARS-per obj'!N8938</f>
        <v>0</v>
      </c>
      <c r="O448" s="87">
        <f>'[1]FARS-per obj'!O8938</f>
        <v>0</v>
      </c>
      <c r="P448" s="87">
        <f>'[1]FARS-per obj'!P8938</f>
        <v>0</v>
      </c>
      <c r="Q448" s="72">
        <f t="shared" si="237"/>
        <v>0</v>
      </c>
      <c r="R448" s="87">
        <f>'[1]FARS-per obj'!R8938</f>
        <v>0</v>
      </c>
      <c r="S448" s="87">
        <f>'[1]FARS-per obj'!S8938</f>
        <v>0</v>
      </c>
      <c r="T448" s="87">
        <f>'[1]FARS-per obj'!T8938</f>
        <v>0</v>
      </c>
      <c r="U448" s="87">
        <f>'[1]FARS-per obj'!U8938</f>
        <v>0</v>
      </c>
      <c r="V448" s="72">
        <f t="shared" si="238"/>
        <v>0</v>
      </c>
      <c r="W448" s="72">
        <f t="shared" si="239"/>
        <v>0</v>
      </c>
      <c r="X448" s="72">
        <f t="shared" si="240"/>
        <v>0</v>
      </c>
      <c r="Y448" s="87">
        <f>'[1]FARS-per obj'!Y8938</f>
        <v>0</v>
      </c>
      <c r="Z448" s="87">
        <f>'[1]FARS-per obj'!Z8938</f>
        <v>0</v>
      </c>
      <c r="AA448" s="139"/>
      <c r="AB448" s="25"/>
    </row>
    <row r="449" spans="1:29" x14ac:dyDescent="0.25">
      <c r="A449" s="84"/>
      <c r="C449" s="8" t="s">
        <v>296</v>
      </c>
      <c r="D449" s="86" t="s">
        <v>297</v>
      </c>
      <c r="E449" s="87">
        <f>'[1]FARS-per obj'!E8939</f>
        <v>0</v>
      </c>
      <c r="F449" s="87">
        <f>'[1]FARS-per obj'!F8939</f>
        <v>0</v>
      </c>
      <c r="G449" s="87">
        <f t="shared" si="235"/>
        <v>0</v>
      </c>
      <c r="H449" s="87">
        <f>'[1]FARS-per obj'!H8939</f>
        <v>0</v>
      </c>
      <c r="I449" s="87">
        <f>'[1]FARS-per obj'!I8939</f>
        <v>0</v>
      </c>
      <c r="J449" s="87">
        <f>'[1]FARS-per obj'!J8939</f>
        <v>0</v>
      </c>
      <c r="K449" s="87">
        <f>'[1]FARS-per obj'!K8939</f>
        <v>0</v>
      </c>
      <c r="L449" s="87">
        <f t="shared" si="236"/>
        <v>0</v>
      </c>
      <c r="M449" s="87">
        <f>'[1]FARS-per obj'!M8939</f>
        <v>0</v>
      </c>
      <c r="N449" s="87">
        <f>'[1]FARS-per obj'!N8939</f>
        <v>0</v>
      </c>
      <c r="O449" s="87">
        <f>'[1]FARS-per obj'!O8939</f>
        <v>0</v>
      </c>
      <c r="P449" s="87">
        <f>'[1]FARS-per obj'!P8939</f>
        <v>0</v>
      </c>
      <c r="Q449" s="72">
        <f t="shared" si="237"/>
        <v>0</v>
      </c>
      <c r="R449" s="87">
        <f>'[1]FARS-per obj'!R8939</f>
        <v>0</v>
      </c>
      <c r="S449" s="87">
        <f>'[1]FARS-per obj'!S8939</f>
        <v>0</v>
      </c>
      <c r="T449" s="87">
        <f>'[1]FARS-per obj'!T8939</f>
        <v>0</v>
      </c>
      <c r="U449" s="87">
        <f>'[1]FARS-per obj'!U8939</f>
        <v>0</v>
      </c>
      <c r="V449" s="72">
        <f t="shared" si="238"/>
        <v>0</v>
      </c>
      <c r="W449" s="72">
        <f t="shared" si="239"/>
        <v>0</v>
      </c>
      <c r="X449" s="72">
        <f t="shared" si="240"/>
        <v>0</v>
      </c>
      <c r="Y449" s="87">
        <f>'[1]FARS-per obj'!Y8939</f>
        <v>0</v>
      </c>
      <c r="Z449" s="87">
        <f>'[1]FARS-per obj'!Z8939</f>
        <v>0</v>
      </c>
      <c r="AA449" s="139"/>
      <c r="AB449" s="25"/>
    </row>
    <row r="450" spans="1:29" x14ac:dyDescent="0.25">
      <c r="A450" s="84"/>
      <c r="C450" s="8" t="s">
        <v>298</v>
      </c>
      <c r="D450" s="86" t="s">
        <v>299</v>
      </c>
      <c r="E450" s="87">
        <f>'[1]FARS-per obj'!E8940</f>
        <v>0</v>
      </c>
      <c r="F450" s="87">
        <f>'[1]FARS-per obj'!F8940</f>
        <v>0</v>
      </c>
      <c r="G450" s="87">
        <f t="shared" si="235"/>
        <v>0</v>
      </c>
      <c r="H450" s="87">
        <f>'[1]FARS-per obj'!H8940</f>
        <v>0</v>
      </c>
      <c r="I450" s="87">
        <f>'[1]FARS-per obj'!I8940</f>
        <v>0</v>
      </c>
      <c r="J450" s="87">
        <f>'[1]FARS-per obj'!J8940</f>
        <v>0</v>
      </c>
      <c r="K450" s="87">
        <f>'[1]FARS-per obj'!K8940</f>
        <v>0</v>
      </c>
      <c r="L450" s="87">
        <f t="shared" si="236"/>
        <v>0</v>
      </c>
      <c r="M450" s="87">
        <f>'[1]FARS-per obj'!M8940</f>
        <v>0</v>
      </c>
      <c r="N450" s="87">
        <f>'[1]FARS-per obj'!N8940</f>
        <v>0</v>
      </c>
      <c r="O450" s="87">
        <f>'[1]FARS-per obj'!O8940</f>
        <v>0</v>
      </c>
      <c r="P450" s="87">
        <f>'[1]FARS-per obj'!P8940</f>
        <v>0</v>
      </c>
      <c r="Q450" s="72">
        <f t="shared" si="237"/>
        <v>0</v>
      </c>
      <c r="R450" s="87">
        <f>'[1]FARS-per obj'!R8940</f>
        <v>0</v>
      </c>
      <c r="S450" s="87">
        <f>'[1]FARS-per obj'!S8940</f>
        <v>0</v>
      </c>
      <c r="T450" s="87">
        <f>'[1]FARS-per obj'!T8940</f>
        <v>0</v>
      </c>
      <c r="U450" s="87">
        <f>'[1]FARS-per obj'!U8940</f>
        <v>0</v>
      </c>
      <c r="V450" s="72">
        <f t="shared" si="238"/>
        <v>0</v>
      </c>
      <c r="W450" s="72">
        <f t="shared" si="239"/>
        <v>0</v>
      </c>
      <c r="X450" s="72">
        <f t="shared" si="240"/>
        <v>0</v>
      </c>
      <c r="Y450" s="87">
        <f>'[1]FARS-per obj'!Y8940</f>
        <v>0</v>
      </c>
      <c r="Z450" s="87">
        <f>'[1]FARS-per obj'!Z8940</f>
        <v>0</v>
      </c>
      <c r="AA450" s="139"/>
      <c r="AB450" s="25"/>
    </row>
    <row r="451" spans="1:29" x14ac:dyDescent="0.25">
      <c r="A451" s="84"/>
      <c r="C451" s="8" t="s">
        <v>300</v>
      </c>
      <c r="D451" s="86" t="s">
        <v>301</v>
      </c>
      <c r="E451" s="87">
        <f>'[1]FARS-per obj'!E8941</f>
        <v>0</v>
      </c>
      <c r="F451" s="87">
        <f>'[1]FARS-per obj'!F8941</f>
        <v>0</v>
      </c>
      <c r="G451" s="87">
        <f t="shared" si="235"/>
        <v>0</v>
      </c>
      <c r="H451" s="87">
        <f>'[1]FARS-per obj'!H8941</f>
        <v>0</v>
      </c>
      <c r="I451" s="87">
        <f>'[1]FARS-per obj'!I8941</f>
        <v>0</v>
      </c>
      <c r="J451" s="87">
        <f>'[1]FARS-per obj'!J8941</f>
        <v>0</v>
      </c>
      <c r="K451" s="87">
        <f>'[1]FARS-per obj'!K8941</f>
        <v>0</v>
      </c>
      <c r="L451" s="87">
        <f t="shared" si="236"/>
        <v>0</v>
      </c>
      <c r="M451" s="87">
        <f>'[1]FARS-per obj'!M8941</f>
        <v>0</v>
      </c>
      <c r="N451" s="87">
        <f>'[1]FARS-per obj'!N8941</f>
        <v>0</v>
      </c>
      <c r="O451" s="87">
        <f>'[1]FARS-per obj'!O8941</f>
        <v>0</v>
      </c>
      <c r="P451" s="87">
        <f>'[1]FARS-per obj'!P8941</f>
        <v>0</v>
      </c>
      <c r="Q451" s="72">
        <f t="shared" si="237"/>
        <v>0</v>
      </c>
      <c r="R451" s="87">
        <f>'[1]FARS-per obj'!R8941</f>
        <v>0</v>
      </c>
      <c r="S451" s="87">
        <f>'[1]FARS-per obj'!S8941</f>
        <v>0</v>
      </c>
      <c r="T451" s="87">
        <f>'[1]FARS-per obj'!T8941</f>
        <v>0</v>
      </c>
      <c r="U451" s="87">
        <f>'[1]FARS-per obj'!U8941</f>
        <v>0</v>
      </c>
      <c r="V451" s="72">
        <f t="shared" si="238"/>
        <v>0</v>
      </c>
      <c r="W451" s="72">
        <f t="shared" si="239"/>
        <v>0</v>
      </c>
      <c r="X451" s="72">
        <f t="shared" si="240"/>
        <v>0</v>
      </c>
      <c r="Y451" s="87">
        <f>'[1]FARS-per obj'!Y8941</f>
        <v>0</v>
      </c>
      <c r="Z451" s="87">
        <f>'[1]FARS-per obj'!Z8941</f>
        <v>0</v>
      </c>
      <c r="AA451" s="139"/>
      <c r="AB451" s="25"/>
    </row>
    <row r="452" spans="1:29" x14ac:dyDescent="0.25">
      <c r="A452" s="84"/>
      <c r="C452" s="8" t="s">
        <v>302</v>
      </c>
      <c r="D452" s="86" t="s">
        <v>303</v>
      </c>
      <c r="E452" s="87">
        <f>'[1]FARS-per obj'!E8942</f>
        <v>0</v>
      </c>
      <c r="F452" s="87">
        <f>'[1]FARS-per obj'!F8942</f>
        <v>0</v>
      </c>
      <c r="G452" s="87">
        <f t="shared" si="235"/>
        <v>0</v>
      </c>
      <c r="H452" s="87">
        <f>'[1]FARS-per obj'!H8942</f>
        <v>0</v>
      </c>
      <c r="I452" s="87">
        <f>'[1]FARS-per obj'!I8942</f>
        <v>0</v>
      </c>
      <c r="J452" s="87">
        <f>'[1]FARS-per obj'!J8942</f>
        <v>0</v>
      </c>
      <c r="K452" s="87">
        <f>'[1]FARS-per obj'!K8942</f>
        <v>0</v>
      </c>
      <c r="L452" s="87">
        <f t="shared" si="236"/>
        <v>0</v>
      </c>
      <c r="M452" s="87">
        <f>'[1]FARS-per obj'!M8942</f>
        <v>0</v>
      </c>
      <c r="N452" s="87">
        <f>'[1]FARS-per obj'!N8942</f>
        <v>0</v>
      </c>
      <c r="O452" s="87">
        <f>'[1]FARS-per obj'!O8942</f>
        <v>0</v>
      </c>
      <c r="P452" s="87">
        <f>'[1]FARS-per obj'!P8942</f>
        <v>0</v>
      </c>
      <c r="Q452" s="72">
        <f t="shared" si="237"/>
        <v>0</v>
      </c>
      <c r="R452" s="87">
        <f>'[1]FARS-per obj'!R8942</f>
        <v>0</v>
      </c>
      <c r="S452" s="87">
        <f>'[1]FARS-per obj'!S8942</f>
        <v>0</v>
      </c>
      <c r="T452" s="87">
        <f>'[1]FARS-per obj'!T8942</f>
        <v>0</v>
      </c>
      <c r="U452" s="87">
        <f>'[1]FARS-per obj'!U8942</f>
        <v>0</v>
      </c>
      <c r="V452" s="72">
        <f t="shared" si="238"/>
        <v>0</v>
      </c>
      <c r="W452" s="72">
        <f t="shared" si="239"/>
        <v>0</v>
      </c>
      <c r="X452" s="72">
        <f t="shared" si="240"/>
        <v>0</v>
      </c>
      <c r="Y452" s="87">
        <f>'[1]FARS-per obj'!Y8942</f>
        <v>0</v>
      </c>
      <c r="Z452" s="87">
        <f>'[1]FARS-per obj'!Z8942</f>
        <v>0</v>
      </c>
      <c r="AA452" s="139"/>
      <c r="AB452" s="25"/>
      <c r="AC452" s="8"/>
    </row>
    <row r="453" spans="1:29" x14ac:dyDescent="0.25">
      <c r="A453" s="84"/>
      <c r="C453" s="8" t="s">
        <v>304</v>
      </c>
      <c r="D453" s="86" t="s">
        <v>305</v>
      </c>
      <c r="E453" s="87">
        <f>'[1]FARS-per obj'!E8943</f>
        <v>0</v>
      </c>
      <c r="F453" s="87">
        <f>'[1]FARS-per obj'!F8943</f>
        <v>0</v>
      </c>
      <c r="G453" s="87">
        <f t="shared" si="235"/>
        <v>0</v>
      </c>
      <c r="H453" s="87">
        <f>'[1]FARS-per obj'!H8943</f>
        <v>0</v>
      </c>
      <c r="I453" s="87">
        <f>'[1]FARS-per obj'!I8943</f>
        <v>0</v>
      </c>
      <c r="J453" s="87">
        <f>'[1]FARS-per obj'!J8943</f>
        <v>0</v>
      </c>
      <c r="K453" s="87">
        <f>'[1]FARS-per obj'!K8943</f>
        <v>0</v>
      </c>
      <c r="L453" s="87">
        <f t="shared" si="236"/>
        <v>0</v>
      </c>
      <c r="M453" s="87">
        <f>'[1]FARS-per obj'!M8943</f>
        <v>0</v>
      </c>
      <c r="N453" s="87">
        <f>'[1]FARS-per obj'!N8943</f>
        <v>0</v>
      </c>
      <c r="O453" s="87">
        <f>'[1]FARS-per obj'!O8943</f>
        <v>0</v>
      </c>
      <c r="P453" s="87">
        <f>'[1]FARS-per obj'!P8943</f>
        <v>0</v>
      </c>
      <c r="Q453" s="72">
        <f t="shared" si="237"/>
        <v>0</v>
      </c>
      <c r="R453" s="87">
        <f>'[1]FARS-per obj'!R8943</f>
        <v>0</v>
      </c>
      <c r="S453" s="87">
        <f>'[1]FARS-per obj'!S8943</f>
        <v>0</v>
      </c>
      <c r="T453" s="87">
        <f>'[1]FARS-per obj'!T8943</f>
        <v>0</v>
      </c>
      <c r="U453" s="87">
        <f>'[1]FARS-per obj'!U8943</f>
        <v>0</v>
      </c>
      <c r="V453" s="72">
        <f t="shared" si="238"/>
        <v>0</v>
      </c>
      <c r="W453" s="72">
        <f t="shared" si="239"/>
        <v>0</v>
      </c>
      <c r="X453" s="72">
        <f t="shared" si="240"/>
        <v>0</v>
      </c>
      <c r="Y453" s="87">
        <f>'[1]FARS-per obj'!Y8943</f>
        <v>0</v>
      </c>
      <c r="Z453" s="87">
        <f>'[1]FARS-per obj'!Z8943</f>
        <v>0</v>
      </c>
      <c r="AA453" s="139"/>
      <c r="AB453" s="25"/>
    </row>
    <row r="454" spans="1:29" s="20" customFormat="1" x14ac:dyDescent="0.25">
      <c r="A454" s="84"/>
      <c r="C454" s="8" t="s">
        <v>306</v>
      </c>
      <c r="D454" s="86" t="s">
        <v>307</v>
      </c>
      <c r="E454" s="87">
        <f>'[1]FARS-per obj'!E8944</f>
        <v>0</v>
      </c>
      <c r="F454" s="87">
        <f>'[1]FARS-per obj'!F8944</f>
        <v>0</v>
      </c>
      <c r="G454" s="87">
        <f t="shared" si="235"/>
        <v>0</v>
      </c>
      <c r="H454" s="87">
        <f>'[1]FARS-per obj'!H8944</f>
        <v>0</v>
      </c>
      <c r="I454" s="87">
        <f>'[1]FARS-per obj'!I8944</f>
        <v>0</v>
      </c>
      <c r="J454" s="87">
        <f>'[1]FARS-per obj'!J8944</f>
        <v>0</v>
      </c>
      <c r="K454" s="87">
        <f>'[1]FARS-per obj'!K8944</f>
        <v>0</v>
      </c>
      <c r="L454" s="87">
        <f t="shared" si="236"/>
        <v>0</v>
      </c>
      <c r="M454" s="87">
        <f>'[1]FARS-per obj'!M8944</f>
        <v>0</v>
      </c>
      <c r="N454" s="87">
        <f>'[1]FARS-per obj'!N8944</f>
        <v>0</v>
      </c>
      <c r="O454" s="87">
        <f>'[1]FARS-per obj'!O8944</f>
        <v>0</v>
      </c>
      <c r="P454" s="87">
        <f>'[1]FARS-per obj'!P8944</f>
        <v>0</v>
      </c>
      <c r="Q454" s="72">
        <f t="shared" si="237"/>
        <v>0</v>
      </c>
      <c r="R454" s="87">
        <f>'[1]FARS-per obj'!R8944</f>
        <v>0</v>
      </c>
      <c r="S454" s="87">
        <f>'[1]FARS-per obj'!S8944</f>
        <v>0</v>
      </c>
      <c r="T454" s="87">
        <f>'[1]FARS-per obj'!T8944</f>
        <v>0</v>
      </c>
      <c r="U454" s="87">
        <f>'[1]FARS-per obj'!U8944</f>
        <v>0</v>
      </c>
      <c r="V454" s="72">
        <f t="shared" si="238"/>
        <v>0</v>
      </c>
      <c r="W454" s="72">
        <f t="shared" si="239"/>
        <v>0</v>
      </c>
      <c r="X454" s="72">
        <f t="shared" si="240"/>
        <v>0</v>
      </c>
      <c r="Y454" s="87">
        <f>'[1]FARS-per obj'!Y8944</f>
        <v>0</v>
      </c>
      <c r="Z454" s="87">
        <f>'[1]FARS-per obj'!Z8944</f>
        <v>0</v>
      </c>
      <c r="AA454" s="139"/>
      <c r="AB454" s="25"/>
    </row>
    <row r="455" spans="1:29" x14ac:dyDescent="0.25">
      <c r="A455" s="84"/>
      <c r="C455" s="8" t="s">
        <v>308</v>
      </c>
      <c r="D455" s="86" t="s">
        <v>309</v>
      </c>
      <c r="E455" s="87">
        <f>'[1]FARS-per obj'!E8945</f>
        <v>0</v>
      </c>
      <c r="F455" s="87">
        <f>'[1]FARS-per obj'!F8945</f>
        <v>0</v>
      </c>
      <c r="G455" s="87">
        <f t="shared" si="235"/>
        <v>0</v>
      </c>
      <c r="H455" s="87">
        <f>'[1]FARS-per obj'!H8945</f>
        <v>0</v>
      </c>
      <c r="I455" s="87">
        <f>'[1]FARS-per obj'!I8945</f>
        <v>0</v>
      </c>
      <c r="J455" s="87">
        <f>'[1]FARS-per obj'!J8945</f>
        <v>0</v>
      </c>
      <c r="K455" s="87">
        <f>'[1]FARS-per obj'!K8945</f>
        <v>0</v>
      </c>
      <c r="L455" s="87">
        <f t="shared" si="236"/>
        <v>0</v>
      </c>
      <c r="M455" s="87">
        <f>'[1]FARS-per obj'!M8945</f>
        <v>0</v>
      </c>
      <c r="N455" s="87">
        <f>'[1]FARS-per obj'!N8945</f>
        <v>0</v>
      </c>
      <c r="O455" s="87">
        <f>'[1]FARS-per obj'!O8945</f>
        <v>0</v>
      </c>
      <c r="P455" s="87">
        <f>'[1]FARS-per obj'!P8945</f>
        <v>0</v>
      </c>
      <c r="Q455" s="72">
        <f t="shared" si="237"/>
        <v>0</v>
      </c>
      <c r="R455" s="87">
        <f>'[1]FARS-per obj'!R8945</f>
        <v>0</v>
      </c>
      <c r="S455" s="87">
        <f>'[1]FARS-per obj'!S8945</f>
        <v>0</v>
      </c>
      <c r="T455" s="87">
        <f>'[1]FARS-per obj'!T8945</f>
        <v>0</v>
      </c>
      <c r="U455" s="87">
        <f>'[1]FARS-per obj'!U8945</f>
        <v>0</v>
      </c>
      <c r="V455" s="72">
        <f t="shared" si="238"/>
        <v>0</v>
      </c>
      <c r="W455" s="72">
        <f t="shared" si="239"/>
        <v>0</v>
      </c>
      <c r="X455" s="72">
        <f t="shared" si="240"/>
        <v>0</v>
      </c>
      <c r="Y455" s="87">
        <f>'[1]FARS-per obj'!Y8945</f>
        <v>0</v>
      </c>
      <c r="Z455" s="87">
        <f>'[1]FARS-per obj'!Z8945</f>
        <v>0</v>
      </c>
      <c r="AA455" s="139"/>
      <c r="AB455" s="25"/>
    </row>
    <row r="456" spans="1:29" x14ac:dyDescent="0.25">
      <c r="A456" s="84"/>
      <c r="C456" s="8" t="s">
        <v>310</v>
      </c>
      <c r="D456" s="86" t="s">
        <v>311</v>
      </c>
      <c r="E456" s="87">
        <f>'[1]FARS-per obj'!E8946</f>
        <v>0</v>
      </c>
      <c r="F456" s="87">
        <f>'[1]FARS-per obj'!F8946</f>
        <v>0</v>
      </c>
      <c r="G456" s="87">
        <f t="shared" si="235"/>
        <v>0</v>
      </c>
      <c r="H456" s="87">
        <f>'[1]FARS-per obj'!H8946</f>
        <v>0</v>
      </c>
      <c r="I456" s="87">
        <f>'[1]FARS-per obj'!I8946</f>
        <v>0</v>
      </c>
      <c r="J456" s="87">
        <f>'[1]FARS-per obj'!J8946</f>
        <v>0</v>
      </c>
      <c r="K456" s="87">
        <f>'[1]FARS-per obj'!K8946</f>
        <v>0</v>
      </c>
      <c r="L456" s="87">
        <f t="shared" si="236"/>
        <v>0</v>
      </c>
      <c r="M456" s="87">
        <f>'[1]FARS-per obj'!M8946</f>
        <v>0</v>
      </c>
      <c r="N456" s="87">
        <f>'[1]FARS-per obj'!N8946</f>
        <v>0</v>
      </c>
      <c r="O456" s="87">
        <f>'[1]FARS-per obj'!O8946</f>
        <v>0</v>
      </c>
      <c r="P456" s="87">
        <f>'[1]FARS-per obj'!P8946</f>
        <v>0</v>
      </c>
      <c r="Q456" s="72">
        <f t="shared" si="237"/>
        <v>0</v>
      </c>
      <c r="R456" s="87">
        <f>'[1]FARS-per obj'!R8946</f>
        <v>0</v>
      </c>
      <c r="S456" s="87">
        <f>'[1]FARS-per obj'!S8946</f>
        <v>0</v>
      </c>
      <c r="T456" s="87">
        <f>'[1]FARS-per obj'!T8946</f>
        <v>0</v>
      </c>
      <c r="U456" s="87">
        <f>'[1]FARS-per obj'!U8946</f>
        <v>0</v>
      </c>
      <c r="V456" s="72">
        <f t="shared" si="238"/>
        <v>0</v>
      </c>
      <c r="W456" s="72">
        <f t="shared" si="239"/>
        <v>0</v>
      </c>
      <c r="X456" s="72">
        <f t="shared" si="240"/>
        <v>0</v>
      </c>
      <c r="Y456" s="87">
        <f>'[1]FARS-per obj'!Y8946</f>
        <v>0</v>
      </c>
      <c r="Z456" s="87">
        <f>'[1]FARS-per obj'!Z8946</f>
        <v>0</v>
      </c>
      <c r="AA456" s="139"/>
      <c r="AB456" s="25"/>
    </row>
    <row r="457" spans="1:29" x14ac:dyDescent="0.25">
      <c r="A457" s="84"/>
      <c r="C457" s="8" t="s">
        <v>312</v>
      </c>
      <c r="D457" s="86" t="s">
        <v>313</v>
      </c>
      <c r="E457" s="87">
        <f>'[1]FARS-per obj'!E8947</f>
        <v>0</v>
      </c>
      <c r="F457" s="87">
        <f>'[1]FARS-per obj'!F8947</f>
        <v>0</v>
      </c>
      <c r="G457" s="87">
        <f t="shared" si="235"/>
        <v>0</v>
      </c>
      <c r="H457" s="87">
        <f>'[1]FARS-per obj'!H8947</f>
        <v>0</v>
      </c>
      <c r="I457" s="87">
        <f>'[1]FARS-per obj'!I8947</f>
        <v>0</v>
      </c>
      <c r="J457" s="87">
        <f>'[1]FARS-per obj'!J8947</f>
        <v>0</v>
      </c>
      <c r="K457" s="87">
        <f>'[1]FARS-per obj'!K8947</f>
        <v>0</v>
      </c>
      <c r="L457" s="87">
        <f t="shared" si="236"/>
        <v>0</v>
      </c>
      <c r="M457" s="87">
        <f>'[1]FARS-per obj'!M8947</f>
        <v>0</v>
      </c>
      <c r="N457" s="87">
        <f>'[1]FARS-per obj'!N8947</f>
        <v>0</v>
      </c>
      <c r="O457" s="87">
        <f>'[1]FARS-per obj'!O8947</f>
        <v>0</v>
      </c>
      <c r="P457" s="87">
        <f>'[1]FARS-per obj'!P8947</f>
        <v>0</v>
      </c>
      <c r="Q457" s="72">
        <f t="shared" si="237"/>
        <v>0</v>
      </c>
      <c r="R457" s="87">
        <f>'[1]FARS-per obj'!R8947</f>
        <v>0</v>
      </c>
      <c r="S457" s="87">
        <f>'[1]FARS-per obj'!S8947</f>
        <v>0</v>
      </c>
      <c r="T457" s="87">
        <f>'[1]FARS-per obj'!T8947</f>
        <v>0</v>
      </c>
      <c r="U457" s="87">
        <f>'[1]FARS-per obj'!U8947</f>
        <v>0</v>
      </c>
      <c r="V457" s="72">
        <f t="shared" si="238"/>
        <v>0</v>
      </c>
      <c r="W457" s="72">
        <f t="shared" si="239"/>
        <v>0</v>
      </c>
      <c r="X457" s="72">
        <f t="shared" si="240"/>
        <v>0</v>
      </c>
      <c r="Y457" s="87">
        <f>'[1]FARS-per obj'!Y8947</f>
        <v>0</v>
      </c>
      <c r="Z457" s="87">
        <f>'[1]FARS-per obj'!Z8947</f>
        <v>0</v>
      </c>
      <c r="AA457" s="139"/>
      <c r="AB457" s="25"/>
    </row>
    <row r="458" spans="1:29" x14ac:dyDescent="0.25">
      <c r="A458" s="84"/>
      <c r="C458" s="8" t="s">
        <v>314</v>
      </c>
      <c r="D458" s="86" t="s">
        <v>315</v>
      </c>
      <c r="E458" s="87">
        <f>'[1]FARS-per obj'!E8948</f>
        <v>0</v>
      </c>
      <c r="F458" s="87">
        <f>'[1]FARS-per obj'!F8948</f>
        <v>0</v>
      </c>
      <c r="G458" s="87">
        <f t="shared" si="235"/>
        <v>0</v>
      </c>
      <c r="H458" s="87">
        <f>'[1]FARS-per obj'!H8948</f>
        <v>0</v>
      </c>
      <c r="I458" s="87">
        <f>'[1]FARS-per obj'!I8948</f>
        <v>0</v>
      </c>
      <c r="J458" s="87">
        <f>'[1]FARS-per obj'!J8948</f>
        <v>0</v>
      </c>
      <c r="K458" s="87">
        <f>'[1]FARS-per obj'!K8948</f>
        <v>0</v>
      </c>
      <c r="L458" s="87">
        <f t="shared" si="236"/>
        <v>0</v>
      </c>
      <c r="M458" s="87">
        <f>'[1]FARS-per obj'!M8948</f>
        <v>0</v>
      </c>
      <c r="N458" s="87">
        <f>'[1]FARS-per obj'!N8948</f>
        <v>0</v>
      </c>
      <c r="O458" s="87">
        <f>'[1]FARS-per obj'!O8948</f>
        <v>0</v>
      </c>
      <c r="P458" s="87">
        <f>'[1]FARS-per obj'!P8948</f>
        <v>0</v>
      </c>
      <c r="Q458" s="72">
        <f t="shared" si="237"/>
        <v>0</v>
      </c>
      <c r="R458" s="87">
        <f>'[1]FARS-per obj'!R8948</f>
        <v>0</v>
      </c>
      <c r="S458" s="87">
        <f>'[1]FARS-per obj'!S8948</f>
        <v>0</v>
      </c>
      <c r="T458" s="87">
        <f>'[1]FARS-per obj'!T8948</f>
        <v>0</v>
      </c>
      <c r="U458" s="87">
        <f>'[1]FARS-per obj'!U8948</f>
        <v>0</v>
      </c>
      <c r="V458" s="72">
        <f t="shared" si="238"/>
        <v>0</v>
      </c>
      <c r="W458" s="72">
        <f t="shared" si="239"/>
        <v>0</v>
      </c>
      <c r="X458" s="72">
        <f t="shared" si="240"/>
        <v>0</v>
      </c>
      <c r="Y458" s="87">
        <f>'[1]FARS-per obj'!Y8948</f>
        <v>0</v>
      </c>
      <c r="Z458" s="87">
        <f>'[1]FARS-per obj'!Z8948</f>
        <v>0</v>
      </c>
      <c r="AA458" s="139"/>
      <c r="AB458" s="25"/>
      <c r="AC458" s="8"/>
    </row>
    <row r="459" spans="1:29" x14ac:dyDescent="0.25">
      <c r="A459" s="84"/>
      <c r="D459" s="71"/>
      <c r="E459" s="87"/>
      <c r="F459" s="87"/>
      <c r="G459" s="87"/>
      <c r="H459" s="87"/>
      <c r="I459" s="87"/>
      <c r="J459" s="87"/>
      <c r="K459" s="87"/>
      <c r="L459" s="87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139"/>
      <c r="AB459" s="25"/>
      <c r="AC459" s="8"/>
    </row>
    <row r="460" spans="1:29" x14ac:dyDescent="0.25">
      <c r="A460" s="93"/>
      <c r="B460" s="94" t="s">
        <v>316</v>
      </c>
      <c r="C460" s="94"/>
      <c r="D460" s="95"/>
      <c r="E460" s="96">
        <f t="shared" ref="E460:Z460" si="241">E445+E444+E440+E434+E402+E398+E393+E392+E391+E387+E381+E378+E357+E354+E351</f>
        <v>0</v>
      </c>
      <c r="F460" s="96">
        <f t="shared" si="241"/>
        <v>0</v>
      </c>
      <c r="G460" s="96">
        <f t="shared" si="241"/>
        <v>0</v>
      </c>
      <c r="H460" s="96">
        <f t="shared" si="241"/>
        <v>0</v>
      </c>
      <c r="I460" s="96">
        <f t="shared" si="241"/>
        <v>0</v>
      </c>
      <c r="J460" s="96">
        <f t="shared" si="241"/>
        <v>0</v>
      </c>
      <c r="K460" s="96">
        <f t="shared" si="241"/>
        <v>0</v>
      </c>
      <c r="L460" s="96">
        <f t="shared" si="241"/>
        <v>0</v>
      </c>
      <c r="M460" s="96">
        <f t="shared" si="241"/>
        <v>0</v>
      </c>
      <c r="N460" s="96">
        <f t="shared" si="241"/>
        <v>0</v>
      </c>
      <c r="O460" s="96">
        <f t="shared" si="241"/>
        <v>0</v>
      </c>
      <c r="P460" s="96">
        <f t="shared" si="241"/>
        <v>0</v>
      </c>
      <c r="Q460" s="96">
        <f t="shared" si="241"/>
        <v>0</v>
      </c>
      <c r="R460" s="96">
        <f t="shared" si="241"/>
        <v>0</v>
      </c>
      <c r="S460" s="96">
        <f t="shared" si="241"/>
        <v>0</v>
      </c>
      <c r="T460" s="96">
        <f t="shared" si="241"/>
        <v>0</v>
      </c>
      <c r="U460" s="96">
        <f t="shared" si="241"/>
        <v>0</v>
      </c>
      <c r="V460" s="96">
        <f t="shared" si="241"/>
        <v>0</v>
      </c>
      <c r="W460" s="96">
        <f t="shared" si="241"/>
        <v>0</v>
      </c>
      <c r="X460" s="96">
        <f t="shared" si="241"/>
        <v>0</v>
      </c>
      <c r="Y460" s="96">
        <f t="shared" si="241"/>
        <v>0</v>
      </c>
      <c r="Z460" s="96">
        <f t="shared" si="241"/>
        <v>0</v>
      </c>
      <c r="AA460" s="139"/>
      <c r="AB460" s="25"/>
    </row>
    <row r="461" spans="1:29" x14ac:dyDescent="0.25">
      <c r="A461" s="84"/>
      <c r="D461" s="71"/>
      <c r="E461" s="87"/>
      <c r="F461" s="87"/>
      <c r="G461" s="87"/>
      <c r="H461" s="87"/>
      <c r="I461" s="87"/>
      <c r="J461" s="87"/>
      <c r="K461" s="87"/>
      <c r="L461" s="87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139"/>
      <c r="AB461" s="25"/>
      <c r="AC461" s="8"/>
    </row>
    <row r="462" spans="1:29" ht="15.75" x14ac:dyDescent="0.25">
      <c r="A462" s="82" t="s">
        <v>317</v>
      </c>
      <c r="B462" s="16"/>
      <c r="C462" s="98"/>
      <c r="D462" s="99"/>
      <c r="E462" s="87"/>
      <c r="F462" s="87"/>
      <c r="G462" s="87"/>
      <c r="H462" s="87"/>
      <c r="I462" s="87"/>
      <c r="J462" s="87"/>
      <c r="K462" s="87"/>
      <c r="L462" s="87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139"/>
      <c r="AB462" s="25"/>
      <c r="AC462" s="8"/>
    </row>
    <row r="463" spans="1:29" x14ac:dyDescent="0.25">
      <c r="A463" s="84"/>
      <c r="D463" s="71"/>
      <c r="E463" s="87"/>
      <c r="F463" s="87"/>
      <c r="G463" s="87"/>
      <c r="H463" s="87"/>
      <c r="I463" s="87"/>
      <c r="J463" s="87"/>
      <c r="K463" s="87"/>
      <c r="L463" s="87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139"/>
      <c r="AB463" s="25"/>
    </row>
    <row r="464" spans="1:29" x14ac:dyDescent="0.25">
      <c r="A464" s="84"/>
      <c r="B464" s="114" t="s">
        <v>318</v>
      </c>
      <c r="C464" s="66"/>
      <c r="D464" s="86" t="s">
        <v>319</v>
      </c>
      <c r="E464" s="87">
        <f>'[1]FARS-per obj'!E8954</f>
        <v>0</v>
      </c>
      <c r="F464" s="87">
        <f>'[1]FARS-per obj'!F8954</f>
        <v>0</v>
      </c>
      <c r="G464" s="87">
        <f t="shared" ref="G464" si="242">F464+E464</f>
        <v>0</v>
      </c>
      <c r="H464" s="87">
        <f>'[1]FARS-per obj'!H8954</f>
        <v>0</v>
      </c>
      <c r="I464" s="87">
        <f>'[1]FARS-per obj'!I8954</f>
        <v>0</v>
      </c>
      <c r="J464" s="87">
        <f>'[1]FARS-per obj'!J8954</f>
        <v>0</v>
      </c>
      <c r="K464" s="87">
        <f>'[1]FARS-per obj'!K8954</f>
        <v>0</v>
      </c>
      <c r="L464" s="87">
        <f t="shared" ref="L464" si="243">SUM(H464:K464)</f>
        <v>0</v>
      </c>
      <c r="M464" s="87">
        <f>'[1]FARS-per obj'!M8954</f>
        <v>0</v>
      </c>
      <c r="N464" s="87">
        <f>'[1]FARS-per obj'!N8954</f>
        <v>0</v>
      </c>
      <c r="O464" s="87">
        <f>'[1]FARS-per obj'!O8954</f>
        <v>0</v>
      </c>
      <c r="P464" s="87">
        <f>'[1]FARS-per obj'!P8954</f>
        <v>0</v>
      </c>
      <c r="Q464" s="72">
        <f t="shared" ref="Q464" si="244">SUM(M464:P464)</f>
        <v>0</v>
      </c>
      <c r="R464" s="87">
        <f>'[1]FARS-per obj'!R8954</f>
        <v>0</v>
      </c>
      <c r="S464" s="87">
        <f>'[1]FARS-per obj'!S8954</f>
        <v>0</v>
      </c>
      <c r="T464" s="87">
        <f>'[1]FARS-per obj'!T8954</f>
        <v>0</v>
      </c>
      <c r="U464" s="87">
        <f>'[1]FARS-per obj'!U8954</f>
        <v>0</v>
      </c>
      <c r="V464" s="72">
        <f t="shared" ref="V464" si="245">SUM(R464:U464)</f>
        <v>0</v>
      </c>
      <c r="W464" s="72">
        <f t="shared" ref="W464" si="246">G464-L464</f>
        <v>0</v>
      </c>
      <c r="X464" s="72">
        <f t="shared" ref="X464" si="247">L464-Q464</f>
        <v>0</v>
      </c>
      <c r="Y464" s="87">
        <f>'[1]FARS-per obj'!Y8954</f>
        <v>0</v>
      </c>
      <c r="Z464" s="87">
        <f>'[1]FARS-per obj'!Z8954</f>
        <v>0</v>
      </c>
      <c r="AA464" s="139"/>
      <c r="AB464" s="25"/>
      <c r="AC464" s="8"/>
    </row>
    <row r="465" spans="1:29" x14ac:dyDescent="0.25">
      <c r="A465" s="84"/>
      <c r="D465" s="71"/>
      <c r="E465" s="87"/>
      <c r="F465" s="87"/>
      <c r="G465" s="87"/>
      <c r="H465" s="87"/>
      <c r="I465" s="87"/>
      <c r="J465" s="87"/>
      <c r="K465" s="87"/>
      <c r="L465" s="87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139"/>
      <c r="AB465" s="25"/>
      <c r="AC465" s="8"/>
    </row>
    <row r="466" spans="1:29" x14ac:dyDescent="0.25">
      <c r="A466" s="93"/>
      <c r="B466" s="94" t="s">
        <v>320</v>
      </c>
      <c r="C466" s="94"/>
      <c r="D466" s="95"/>
      <c r="E466" s="96">
        <f>E464</f>
        <v>0</v>
      </c>
      <c r="F466" s="96">
        <f>F464</f>
        <v>0</v>
      </c>
      <c r="G466" s="96">
        <f>E466+F466</f>
        <v>0</v>
      </c>
      <c r="H466" s="96">
        <f>H464</f>
        <v>0</v>
      </c>
      <c r="I466" s="96">
        <f>I464</f>
        <v>0</v>
      </c>
      <c r="J466" s="96">
        <f>J464</f>
        <v>0</v>
      </c>
      <c r="K466" s="96">
        <f>K464</f>
        <v>0</v>
      </c>
      <c r="L466" s="96">
        <f>H466+I466+J466+K466</f>
        <v>0</v>
      </c>
      <c r="M466" s="96">
        <f t="shared" ref="M466:P466" si="248">I466+J466+K466+L466</f>
        <v>0</v>
      </c>
      <c r="N466" s="96">
        <f t="shared" si="248"/>
        <v>0</v>
      </c>
      <c r="O466" s="96">
        <f t="shared" si="248"/>
        <v>0</v>
      </c>
      <c r="P466" s="96">
        <f t="shared" si="248"/>
        <v>0</v>
      </c>
      <c r="Q466" s="115">
        <f t="shared" ref="Q466:Z466" si="249">Q464</f>
        <v>0</v>
      </c>
      <c r="R466" s="115">
        <f t="shared" si="249"/>
        <v>0</v>
      </c>
      <c r="S466" s="115">
        <f t="shared" si="249"/>
        <v>0</v>
      </c>
      <c r="T466" s="115">
        <f t="shared" si="249"/>
        <v>0</v>
      </c>
      <c r="U466" s="115">
        <f t="shared" si="249"/>
        <v>0</v>
      </c>
      <c r="V466" s="115">
        <f t="shared" si="249"/>
        <v>0</v>
      </c>
      <c r="W466" s="115">
        <f t="shared" si="249"/>
        <v>0</v>
      </c>
      <c r="X466" s="115">
        <f t="shared" si="249"/>
        <v>0</v>
      </c>
      <c r="Y466" s="115">
        <f t="shared" si="249"/>
        <v>0</v>
      </c>
      <c r="Z466" s="115">
        <f t="shared" si="249"/>
        <v>0</v>
      </c>
      <c r="AA466" s="139"/>
      <c r="AB466" s="25"/>
      <c r="AC466" s="8"/>
    </row>
    <row r="467" spans="1:29" x14ac:dyDescent="0.25">
      <c r="A467" s="84"/>
      <c r="D467" s="71"/>
      <c r="E467" s="87"/>
      <c r="F467" s="87"/>
      <c r="G467" s="87"/>
      <c r="H467" s="87"/>
      <c r="I467" s="87"/>
      <c r="J467" s="87"/>
      <c r="K467" s="87"/>
      <c r="L467" s="87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139"/>
      <c r="AB467" s="25"/>
      <c r="AC467" s="8"/>
    </row>
    <row r="468" spans="1:29" ht="15.75" x14ac:dyDescent="0.25">
      <c r="A468" s="15" t="s">
        <v>321</v>
      </c>
      <c r="D468" s="71"/>
      <c r="E468" s="87"/>
      <c r="F468" s="87"/>
      <c r="G468" s="87"/>
      <c r="H468" s="87"/>
      <c r="I468" s="87"/>
      <c r="J468" s="87"/>
      <c r="K468" s="87"/>
      <c r="L468" s="87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139"/>
      <c r="AB468" s="25"/>
      <c r="AC468" s="8"/>
    </row>
    <row r="469" spans="1:29" x14ac:dyDescent="0.25">
      <c r="A469" s="84"/>
      <c r="C469" s="116"/>
      <c r="D469" s="117"/>
      <c r="E469" s="87"/>
      <c r="F469" s="87"/>
      <c r="G469" s="87"/>
      <c r="H469" s="87"/>
      <c r="I469" s="87"/>
      <c r="J469" s="87"/>
      <c r="K469" s="87"/>
      <c r="L469" s="87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139"/>
      <c r="AB469" s="25"/>
      <c r="AC469" s="8"/>
    </row>
    <row r="470" spans="1:29" x14ac:dyDescent="0.25">
      <c r="A470" s="84"/>
      <c r="B470" s="20" t="s">
        <v>322</v>
      </c>
      <c r="C470" s="8"/>
      <c r="D470" s="86" t="s">
        <v>323</v>
      </c>
      <c r="E470" s="87">
        <f>'[1]FARS-per obj'!E8960</f>
        <v>0</v>
      </c>
      <c r="F470" s="87">
        <f>'[1]FARS-per obj'!F8960</f>
        <v>0</v>
      </c>
      <c r="G470" s="87">
        <f t="shared" ref="G470:G471" si="250">F470+E470</f>
        <v>0</v>
      </c>
      <c r="H470" s="87">
        <f>'[1]FARS-per obj'!H8960</f>
        <v>0</v>
      </c>
      <c r="I470" s="87">
        <f>'[1]FARS-per obj'!I8960</f>
        <v>0</v>
      </c>
      <c r="J470" s="87">
        <f>'[1]FARS-per obj'!J8960</f>
        <v>0</v>
      </c>
      <c r="K470" s="87">
        <f>'[1]FARS-per obj'!K8960</f>
        <v>0</v>
      </c>
      <c r="L470" s="87">
        <f t="shared" ref="L470:L471" si="251">SUM(H470:K470)</f>
        <v>0</v>
      </c>
      <c r="M470" s="87">
        <f>'[1]FARS-per obj'!M8960</f>
        <v>0</v>
      </c>
      <c r="N470" s="87">
        <f>'[1]FARS-per obj'!N8960</f>
        <v>0</v>
      </c>
      <c r="O470" s="87">
        <f>'[1]FARS-per obj'!O8960</f>
        <v>0</v>
      </c>
      <c r="P470" s="87">
        <f>'[1]FARS-per obj'!P8960</f>
        <v>0</v>
      </c>
      <c r="Q470" s="72">
        <f t="shared" ref="Q470:Q471" si="252">SUM(M470:P470)</f>
        <v>0</v>
      </c>
      <c r="R470" s="87">
        <f>'[1]FARS-per obj'!R8960</f>
        <v>0</v>
      </c>
      <c r="S470" s="87">
        <f>'[1]FARS-per obj'!S8960</f>
        <v>0</v>
      </c>
      <c r="T470" s="87">
        <f>'[1]FARS-per obj'!T8960</f>
        <v>0</v>
      </c>
      <c r="U470" s="87">
        <f>'[1]FARS-per obj'!U8960</f>
        <v>0</v>
      </c>
      <c r="V470" s="72">
        <f t="shared" ref="V470:V471" si="253">SUM(R470:U470)</f>
        <v>0</v>
      </c>
      <c r="W470" s="72">
        <f t="shared" ref="W470:W471" si="254">G470-L470</f>
        <v>0</v>
      </c>
      <c r="X470" s="72">
        <f t="shared" ref="X470:X471" si="255">L470-Q470</f>
        <v>0</v>
      </c>
      <c r="Y470" s="87">
        <f>'[1]FARS-per obj'!Y8960</f>
        <v>0</v>
      </c>
      <c r="Z470" s="87">
        <f>'[1]FARS-per obj'!Z8960</f>
        <v>0</v>
      </c>
      <c r="AA470" s="139"/>
      <c r="AB470" s="25"/>
      <c r="AC470" s="8"/>
    </row>
    <row r="471" spans="1:29" x14ac:dyDescent="0.25">
      <c r="A471" s="84"/>
      <c r="B471" s="20" t="s">
        <v>324</v>
      </c>
      <c r="C471" s="8"/>
      <c r="D471" s="86" t="s">
        <v>325</v>
      </c>
      <c r="E471" s="110">
        <f>'[1]FARS-per obj'!E8961</f>
        <v>0</v>
      </c>
      <c r="F471" s="110">
        <f>'[1]FARS-per obj'!F8961</f>
        <v>0</v>
      </c>
      <c r="G471" s="110">
        <f t="shared" si="250"/>
        <v>0</v>
      </c>
      <c r="H471" s="110">
        <f>'[1]FARS-per obj'!H8961</f>
        <v>0</v>
      </c>
      <c r="I471" s="110">
        <f>'[1]FARS-per obj'!I8961</f>
        <v>0</v>
      </c>
      <c r="J471" s="110">
        <f>'[1]FARS-per obj'!J8961</f>
        <v>0</v>
      </c>
      <c r="K471" s="110">
        <f>'[1]FARS-per obj'!K8961</f>
        <v>0</v>
      </c>
      <c r="L471" s="110">
        <f t="shared" si="251"/>
        <v>0</v>
      </c>
      <c r="M471" s="110">
        <f>'[1]FARS-per obj'!M8961</f>
        <v>0</v>
      </c>
      <c r="N471" s="110">
        <f>'[1]FARS-per obj'!N8961</f>
        <v>0</v>
      </c>
      <c r="O471" s="110">
        <f>'[1]FARS-per obj'!O8961</f>
        <v>0</v>
      </c>
      <c r="P471" s="110">
        <f>'[1]FARS-per obj'!P8961</f>
        <v>0</v>
      </c>
      <c r="Q471" s="115">
        <f t="shared" si="252"/>
        <v>0</v>
      </c>
      <c r="R471" s="110">
        <f>'[1]FARS-per obj'!R8961</f>
        <v>0</v>
      </c>
      <c r="S471" s="110">
        <f>'[1]FARS-per obj'!S8961</f>
        <v>0</v>
      </c>
      <c r="T471" s="110">
        <f>'[1]FARS-per obj'!T8961</f>
        <v>0</v>
      </c>
      <c r="U471" s="110">
        <f>'[1]FARS-per obj'!U8961</f>
        <v>0</v>
      </c>
      <c r="V471" s="115">
        <f t="shared" si="253"/>
        <v>0</v>
      </c>
      <c r="W471" s="115">
        <f t="shared" si="254"/>
        <v>0</v>
      </c>
      <c r="X471" s="115">
        <f t="shared" si="255"/>
        <v>0</v>
      </c>
      <c r="Y471" s="110">
        <f>'[1]FARS-per obj'!Y8961</f>
        <v>0</v>
      </c>
      <c r="Z471" s="110">
        <f>'[1]FARS-per obj'!Z8961</f>
        <v>0</v>
      </c>
      <c r="AA471" s="139"/>
      <c r="AB471" s="25"/>
      <c r="AC471" s="8"/>
    </row>
    <row r="472" spans="1:29" x14ac:dyDescent="0.25">
      <c r="A472" s="84"/>
      <c r="B472" s="20" t="s">
        <v>326</v>
      </c>
      <c r="C472" s="8"/>
      <c r="D472" s="86"/>
      <c r="E472" s="109">
        <f t="shared" ref="E472:Z472" si="256">SUM(E473:E474)</f>
        <v>0</v>
      </c>
      <c r="F472" s="109">
        <f t="shared" si="256"/>
        <v>0</v>
      </c>
      <c r="G472" s="109">
        <f t="shared" si="256"/>
        <v>0</v>
      </c>
      <c r="H472" s="109">
        <f t="shared" si="256"/>
        <v>0</v>
      </c>
      <c r="I472" s="109">
        <f t="shared" si="256"/>
        <v>0</v>
      </c>
      <c r="J472" s="109">
        <f t="shared" si="256"/>
        <v>0</v>
      </c>
      <c r="K472" s="109">
        <f t="shared" si="256"/>
        <v>0</v>
      </c>
      <c r="L472" s="109">
        <f t="shared" si="256"/>
        <v>0</v>
      </c>
      <c r="M472" s="109">
        <f t="shared" si="256"/>
        <v>0</v>
      </c>
      <c r="N472" s="109">
        <f t="shared" si="256"/>
        <v>0</v>
      </c>
      <c r="O472" s="109">
        <f t="shared" si="256"/>
        <v>0</v>
      </c>
      <c r="P472" s="109">
        <f t="shared" si="256"/>
        <v>0</v>
      </c>
      <c r="Q472" s="109">
        <f t="shared" si="256"/>
        <v>0</v>
      </c>
      <c r="R472" s="109">
        <f t="shared" si="256"/>
        <v>0</v>
      </c>
      <c r="S472" s="109">
        <f t="shared" si="256"/>
        <v>0</v>
      </c>
      <c r="T472" s="109">
        <f t="shared" si="256"/>
        <v>0</v>
      </c>
      <c r="U472" s="109">
        <f t="shared" si="256"/>
        <v>0</v>
      </c>
      <c r="V472" s="109">
        <f t="shared" si="256"/>
        <v>0</v>
      </c>
      <c r="W472" s="109">
        <f t="shared" si="256"/>
        <v>0</v>
      </c>
      <c r="X472" s="109">
        <f t="shared" si="256"/>
        <v>0</v>
      </c>
      <c r="Y472" s="109">
        <f t="shared" si="256"/>
        <v>0</v>
      </c>
      <c r="Z472" s="109">
        <f t="shared" si="256"/>
        <v>0</v>
      </c>
      <c r="AA472" s="139"/>
      <c r="AB472" s="25"/>
    </row>
    <row r="473" spans="1:29" x14ac:dyDescent="0.25">
      <c r="A473" s="84"/>
      <c r="C473" s="8" t="s">
        <v>327</v>
      </c>
      <c r="D473" s="86" t="s">
        <v>328</v>
      </c>
      <c r="E473" s="87">
        <f>'[1]FARS-per obj'!E8963</f>
        <v>0</v>
      </c>
      <c r="F473" s="87">
        <f>'[1]FARS-per obj'!F8963</f>
        <v>0</v>
      </c>
      <c r="G473" s="87">
        <f t="shared" ref="G473:G474" si="257">F473+E473</f>
        <v>0</v>
      </c>
      <c r="H473" s="87">
        <f>'[1]FARS-per obj'!H8963</f>
        <v>0</v>
      </c>
      <c r="I473" s="87">
        <f>'[1]FARS-per obj'!I8963</f>
        <v>0</v>
      </c>
      <c r="J473" s="87">
        <f>'[1]FARS-per obj'!J8963</f>
        <v>0</v>
      </c>
      <c r="K473" s="87">
        <f>'[1]FARS-per obj'!K8963</f>
        <v>0</v>
      </c>
      <c r="L473" s="87">
        <f t="shared" ref="L473:L474" si="258">SUM(H473:K473)</f>
        <v>0</v>
      </c>
      <c r="M473" s="87">
        <f>'[1]FARS-per obj'!M8963</f>
        <v>0</v>
      </c>
      <c r="N473" s="87">
        <f>'[1]FARS-per obj'!N8963</f>
        <v>0</v>
      </c>
      <c r="O473" s="87">
        <f>'[1]FARS-per obj'!O8963</f>
        <v>0</v>
      </c>
      <c r="P473" s="87">
        <f>'[1]FARS-per obj'!P8963</f>
        <v>0</v>
      </c>
      <c r="Q473" s="72">
        <f t="shared" ref="Q473:Q474" si="259">SUM(M473:P473)</f>
        <v>0</v>
      </c>
      <c r="R473" s="87">
        <f>'[1]FARS-per obj'!R8963</f>
        <v>0</v>
      </c>
      <c r="S473" s="87">
        <f>'[1]FARS-per obj'!S8963</f>
        <v>0</v>
      </c>
      <c r="T473" s="87">
        <f>'[1]FARS-per obj'!T8963</f>
        <v>0</v>
      </c>
      <c r="U473" s="87">
        <f>'[1]FARS-per obj'!U8963</f>
        <v>0</v>
      </c>
      <c r="V473" s="72">
        <f t="shared" ref="V473:V474" si="260">SUM(R473:U473)</f>
        <v>0</v>
      </c>
      <c r="W473" s="72">
        <f t="shared" ref="W473:W474" si="261">G473-L473</f>
        <v>0</v>
      </c>
      <c r="X473" s="72">
        <f t="shared" ref="X473:X474" si="262">L473-Q473</f>
        <v>0</v>
      </c>
      <c r="Y473" s="87">
        <f>'[1]FARS-per obj'!Y8963</f>
        <v>0</v>
      </c>
      <c r="Z473" s="87">
        <f>'[1]FARS-per obj'!Z8963</f>
        <v>0</v>
      </c>
      <c r="AA473" s="139"/>
      <c r="AB473" s="25"/>
      <c r="AC473" s="8"/>
    </row>
    <row r="474" spans="1:29" ht="15.75" x14ac:dyDescent="0.25">
      <c r="A474" s="15"/>
      <c r="C474" s="8" t="s">
        <v>329</v>
      </c>
      <c r="D474" s="86" t="s">
        <v>330</v>
      </c>
      <c r="E474" s="87">
        <f>'[1]FARS-per obj'!E8964</f>
        <v>0</v>
      </c>
      <c r="F474" s="87">
        <f>'[1]FARS-per obj'!F8964</f>
        <v>0</v>
      </c>
      <c r="G474" s="87">
        <f t="shared" si="257"/>
        <v>0</v>
      </c>
      <c r="H474" s="87">
        <f>'[1]FARS-per obj'!H8964</f>
        <v>0</v>
      </c>
      <c r="I474" s="87">
        <f>'[1]FARS-per obj'!I8964</f>
        <v>0</v>
      </c>
      <c r="J474" s="87">
        <f>'[1]FARS-per obj'!J8964</f>
        <v>0</v>
      </c>
      <c r="K474" s="87">
        <f>'[1]FARS-per obj'!K8964</f>
        <v>0</v>
      </c>
      <c r="L474" s="87">
        <f t="shared" si="258"/>
        <v>0</v>
      </c>
      <c r="M474" s="87">
        <f>'[1]FARS-per obj'!M8964</f>
        <v>0</v>
      </c>
      <c r="N474" s="87">
        <f>'[1]FARS-per obj'!N8964</f>
        <v>0</v>
      </c>
      <c r="O474" s="87">
        <f>'[1]FARS-per obj'!O8964</f>
        <v>0</v>
      </c>
      <c r="P474" s="87">
        <f>'[1]FARS-per obj'!P8964</f>
        <v>0</v>
      </c>
      <c r="Q474" s="72">
        <f t="shared" si="259"/>
        <v>0</v>
      </c>
      <c r="R474" s="87">
        <f>'[1]FARS-per obj'!R8964</f>
        <v>0</v>
      </c>
      <c r="S474" s="87">
        <f>'[1]FARS-per obj'!S8964</f>
        <v>0</v>
      </c>
      <c r="T474" s="87">
        <f>'[1]FARS-per obj'!T8964</f>
        <v>0</v>
      </c>
      <c r="U474" s="87">
        <f>'[1]FARS-per obj'!U8964</f>
        <v>0</v>
      </c>
      <c r="V474" s="72">
        <f t="shared" si="260"/>
        <v>0</v>
      </c>
      <c r="W474" s="72">
        <f t="shared" si="261"/>
        <v>0</v>
      </c>
      <c r="X474" s="72">
        <f t="shared" si="262"/>
        <v>0</v>
      </c>
      <c r="Y474" s="87">
        <f>'[1]FARS-per obj'!Y8964</f>
        <v>0</v>
      </c>
      <c r="Z474" s="87">
        <f>'[1]FARS-per obj'!Z8964</f>
        <v>0</v>
      </c>
      <c r="AA474" s="139"/>
      <c r="AB474" s="25"/>
      <c r="AC474" s="8"/>
    </row>
    <row r="475" spans="1:29" s="106" customFormat="1" x14ac:dyDescent="0.25">
      <c r="A475" s="84"/>
      <c r="B475" s="20" t="s">
        <v>331</v>
      </c>
      <c r="C475" s="66"/>
      <c r="D475" s="86"/>
      <c r="E475" s="108">
        <f t="shared" ref="E475:Z475" si="263">SUM(E476:E483)</f>
        <v>0</v>
      </c>
      <c r="F475" s="108">
        <f t="shared" si="263"/>
        <v>0</v>
      </c>
      <c r="G475" s="108">
        <f t="shared" si="263"/>
        <v>0</v>
      </c>
      <c r="H475" s="108">
        <f t="shared" si="263"/>
        <v>0</v>
      </c>
      <c r="I475" s="108">
        <f t="shared" si="263"/>
        <v>0</v>
      </c>
      <c r="J475" s="108">
        <f t="shared" si="263"/>
        <v>0</v>
      </c>
      <c r="K475" s="108">
        <f t="shared" si="263"/>
        <v>0</v>
      </c>
      <c r="L475" s="108">
        <f t="shared" si="263"/>
        <v>0</v>
      </c>
      <c r="M475" s="108">
        <f t="shared" si="263"/>
        <v>0</v>
      </c>
      <c r="N475" s="108">
        <f t="shared" si="263"/>
        <v>0</v>
      </c>
      <c r="O475" s="108">
        <f t="shared" si="263"/>
        <v>0</v>
      </c>
      <c r="P475" s="108">
        <f t="shared" si="263"/>
        <v>0</v>
      </c>
      <c r="Q475" s="108">
        <f t="shared" si="263"/>
        <v>0</v>
      </c>
      <c r="R475" s="108">
        <f t="shared" si="263"/>
        <v>0</v>
      </c>
      <c r="S475" s="108">
        <f t="shared" si="263"/>
        <v>0</v>
      </c>
      <c r="T475" s="108">
        <f t="shared" si="263"/>
        <v>0</v>
      </c>
      <c r="U475" s="108">
        <f t="shared" si="263"/>
        <v>0</v>
      </c>
      <c r="V475" s="108">
        <f t="shared" si="263"/>
        <v>0</v>
      </c>
      <c r="W475" s="108">
        <f t="shared" si="263"/>
        <v>0</v>
      </c>
      <c r="X475" s="108">
        <f t="shared" si="263"/>
        <v>0</v>
      </c>
      <c r="Y475" s="108">
        <f t="shared" si="263"/>
        <v>0</v>
      </c>
      <c r="Z475" s="108">
        <f t="shared" si="263"/>
        <v>0</v>
      </c>
      <c r="AA475" s="139"/>
      <c r="AB475" s="105"/>
    </row>
    <row r="476" spans="1:29" ht="15.75" x14ac:dyDescent="0.25">
      <c r="A476" s="82"/>
      <c r="C476" s="8" t="s">
        <v>332</v>
      </c>
      <c r="D476" s="86" t="s">
        <v>333</v>
      </c>
      <c r="E476" s="87">
        <f>'[1]FARS-per obj'!E8966</f>
        <v>0</v>
      </c>
      <c r="F476" s="87">
        <f>'[1]FARS-per obj'!F8966</f>
        <v>0</v>
      </c>
      <c r="G476" s="87">
        <f t="shared" ref="G476:G483" si="264">F476+E476</f>
        <v>0</v>
      </c>
      <c r="H476" s="87">
        <f>'[1]FARS-per obj'!H8966</f>
        <v>0</v>
      </c>
      <c r="I476" s="87">
        <f>'[1]FARS-per obj'!I8966</f>
        <v>0</v>
      </c>
      <c r="J476" s="87">
        <f>'[1]FARS-per obj'!J8966</f>
        <v>0</v>
      </c>
      <c r="K476" s="87">
        <f>'[1]FARS-per obj'!K8966</f>
        <v>0</v>
      </c>
      <c r="L476" s="87">
        <f t="shared" ref="L476:L483" si="265">SUM(H476:K476)</f>
        <v>0</v>
      </c>
      <c r="M476" s="87">
        <f>'[1]FARS-per obj'!M8966</f>
        <v>0</v>
      </c>
      <c r="N476" s="87">
        <f>'[1]FARS-per obj'!N8966</f>
        <v>0</v>
      </c>
      <c r="O476" s="87">
        <f>'[1]FARS-per obj'!O8966</f>
        <v>0</v>
      </c>
      <c r="P476" s="87">
        <f>'[1]FARS-per obj'!P8966</f>
        <v>0</v>
      </c>
      <c r="Q476" s="72">
        <f t="shared" ref="Q476:Q483" si="266">SUM(M476:P476)</f>
        <v>0</v>
      </c>
      <c r="R476" s="87">
        <f>'[1]FARS-per obj'!R8966</f>
        <v>0</v>
      </c>
      <c r="S476" s="87">
        <f>'[1]FARS-per obj'!S8966</f>
        <v>0</v>
      </c>
      <c r="T476" s="87">
        <f>'[1]FARS-per obj'!T8966</f>
        <v>0</v>
      </c>
      <c r="U476" s="87">
        <f>'[1]FARS-per obj'!U8966</f>
        <v>0</v>
      </c>
      <c r="V476" s="72">
        <f t="shared" ref="V476:V483" si="267">SUM(R476:U476)</f>
        <v>0</v>
      </c>
      <c r="W476" s="72">
        <f t="shared" ref="W476:W483" si="268">G476-L476</f>
        <v>0</v>
      </c>
      <c r="X476" s="72">
        <f t="shared" ref="X476:X483" si="269">L476-Q476</f>
        <v>0</v>
      </c>
      <c r="Y476" s="87">
        <f>'[1]FARS-per obj'!Y8966</f>
        <v>0</v>
      </c>
      <c r="Z476" s="87">
        <f>'[1]FARS-per obj'!Z8966</f>
        <v>0</v>
      </c>
      <c r="AA476" s="139"/>
      <c r="AB476" s="25"/>
      <c r="AC476" s="8"/>
    </row>
    <row r="477" spans="1:29" x14ac:dyDescent="0.25">
      <c r="A477" s="84"/>
      <c r="C477" s="8" t="s">
        <v>334</v>
      </c>
      <c r="D477" s="86" t="s">
        <v>335</v>
      </c>
      <c r="E477" s="87">
        <f>'[1]FARS-per obj'!E8967</f>
        <v>0</v>
      </c>
      <c r="F477" s="87">
        <f>'[1]FARS-per obj'!F8967</f>
        <v>0</v>
      </c>
      <c r="G477" s="87">
        <f t="shared" si="264"/>
        <v>0</v>
      </c>
      <c r="H477" s="87">
        <f>'[1]FARS-per obj'!H8967</f>
        <v>0</v>
      </c>
      <c r="I477" s="87">
        <f>'[1]FARS-per obj'!I8967</f>
        <v>0</v>
      </c>
      <c r="J477" s="87">
        <f>'[1]FARS-per obj'!J8967</f>
        <v>0</v>
      </c>
      <c r="K477" s="87">
        <f>'[1]FARS-per obj'!K8967</f>
        <v>0</v>
      </c>
      <c r="L477" s="87">
        <f t="shared" si="265"/>
        <v>0</v>
      </c>
      <c r="M477" s="87">
        <f>'[1]FARS-per obj'!M8967</f>
        <v>0</v>
      </c>
      <c r="N477" s="87">
        <f>'[1]FARS-per obj'!N8967</f>
        <v>0</v>
      </c>
      <c r="O477" s="87">
        <f>'[1]FARS-per obj'!O8967</f>
        <v>0</v>
      </c>
      <c r="P477" s="87">
        <f>'[1]FARS-per obj'!P8967</f>
        <v>0</v>
      </c>
      <c r="Q477" s="72">
        <f t="shared" si="266"/>
        <v>0</v>
      </c>
      <c r="R477" s="87">
        <f>'[1]FARS-per obj'!R8967</f>
        <v>0</v>
      </c>
      <c r="S477" s="87">
        <f>'[1]FARS-per obj'!S8967</f>
        <v>0</v>
      </c>
      <c r="T477" s="87">
        <f>'[1]FARS-per obj'!T8967</f>
        <v>0</v>
      </c>
      <c r="U477" s="87">
        <f>'[1]FARS-per obj'!U8967</f>
        <v>0</v>
      </c>
      <c r="V477" s="72">
        <f t="shared" si="267"/>
        <v>0</v>
      </c>
      <c r="W477" s="72">
        <f t="shared" si="268"/>
        <v>0</v>
      </c>
      <c r="X477" s="72">
        <f t="shared" si="269"/>
        <v>0</v>
      </c>
      <c r="Y477" s="87">
        <f>'[1]FARS-per obj'!Y8967</f>
        <v>0</v>
      </c>
      <c r="Z477" s="87">
        <f>'[1]FARS-per obj'!Z8967</f>
        <v>0</v>
      </c>
      <c r="AA477" s="139"/>
      <c r="AB477" s="25"/>
      <c r="AC477" s="8"/>
    </row>
    <row r="478" spans="1:29" x14ac:dyDescent="0.25">
      <c r="A478" s="84"/>
      <c r="C478" s="8" t="s">
        <v>336</v>
      </c>
      <c r="D478" s="86" t="s">
        <v>337</v>
      </c>
      <c r="E478" s="87">
        <f>'[1]FARS-per obj'!E8968</f>
        <v>0</v>
      </c>
      <c r="F478" s="87">
        <f>'[1]FARS-per obj'!F8968</f>
        <v>0</v>
      </c>
      <c r="G478" s="87">
        <f t="shared" si="264"/>
        <v>0</v>
      </c>
      <c r="H478" s="87">
        <f>'[1]FARS-per obj'!H8968</f>
        <v>0</v>
      </c>
      <c r="I478" s="87">
        <f>'[1]FARS-per obj'!I8968</f>
        <v>0</v>
      </c>
      <c r="J478" s="87">
        <f>'[1]FARS-per obj'!J8968</f>
        <v>0</v>
      </c>
      <c r="K478" s="87">
        <f>'[1]FARS-per obj'!K8968</f>
        <v>0</v>
      </c>
      <c r="L478" s="87">
        <f t="shared" si="265"/>
        <v>0</v>
      </c>
      <c r="M478" s="87">
        <f>'[1]FARS-per obj'!M8968</f>
        <v>0</v>
      </c>
      <c r="N478" s="87">
        <f>'[1]FARS-per obj'!N8968</f>
        <v>0</v>
      </c>
      <c r="O478" s="87">
        <f>'[1]FARS-per obj'!O8968</f>
        <v>0</v>
      </c>
      <c r="P478" s="87">
        <f>'[1]FARS-per obj'!P8968</f>
        <v>0</v>
      </c>
      <c r="Q478" s="72">
        <f t="shared" si="266"/>
        <v>0</v>
      </c>
      <c r="R478" s="87">
        <f>'[1]FARS-per obj'!R8968</f>
        <v>0</v>
      </c>
      <c r="S478" s="87">
        <f>'[1]FARS-per obj'!S8968</f>
        <v>0</v>
      </c>
      <c r="T478" s="87">
        <f>'[1]FARS-per obj'!T8968</f>
        <v>0</v>
      </c>
      <c r="U478" s="87">
        <f>'[1]FARS-per obj'!U8968</f>
        <v>0</v>
      </c>
      <c r="V478" s="72">
        <f t="shared" si="267"/>
        <v>0</v>
      </c>
      <c r="W478" s="72">
        <f t="shared" si="268"/>
        <v>0</v>
      </c>
      <c r="X478" s="72">
        <f t="shared" si="269"/>
        <v>0</v>
      </c>
      <c r="Y478" s="87">
        <f>'[1]FARS-per obj'!Y8968</f>
        <v>0</v>
      </c>
      <c r="Z478" s="87">
        <f>'[1]FARS-per obj'!Z8968</f>
        <v>0</v>
      </c>
      <c r="AA478" s="139"/>
      <c r="AB478" s="25"/>
      <c r="AC478" s="8"/>
    </row>
    <row r="479" spans="1:29" x14ac:dyDescent="0.25">
      <c r="A479" s="84"/>
      <c r="C479" s="8" t="s">
        <v>338</v>
      </c>
      <c r="D479" s="86" t="s">
        <v>339</v>
      </c>
      <c r="E479" s="87">
        <f>'[1]FARS-per obj'!E8969</f>
        <v>0</v>
      </c>
      <c r="F479" s="87">
        <f>'[1]FARS-per obj'!F8969</f>
        <v>0</v>
      </c>
      <c r="G479" s="87">
        <f t="shared" si="264"/>
        <v>0</v>
      </c>
      <c r="H479" s="87">
        <f>'[1]FARS-per obj'!H8969</f>
        <v>0</v>
      </c>
      <c r="I479" s="87">
        <f>'[1]FARS-per obj'!I8969</f>
        <v>0</v>
      </c>
      <c r="J479" s="87">
        <f>'[1]FARS-per obj'!J8969</f>
        <v>0</v>
      </c>
      <c r="K479" s="87">
        <f>'[1]FARS-per obj'!K8969</f>
        <v>0</v>
      </c>
      <c r="L479" s="87">
        <f t="shared" si="265"/>
        <v>0</v>
      </c>
      <c r="M479" s="87">
        <f>'[1]FARS-per obj'!M8969</f>
        <v>0</v>
      </c>
      <c r="N479" s="87">
        <f>'[1]FARS-per obj'!N8969</f>
        <v>0</v>
      </c>
      <c r="O479" s="87">
        <f>'[1]FARS-per obj'!O8969</f>
        <v>0</v>
      </c>
      <c r="P479" s="87">
        <f>'[1]FARS-per obj'!P8969</f>
        <v>0</v>
      </c>
      <c r="Q479" s="72">
        <f t="shared" si="266"/>
        <v>0</v>
      </c>
      <c r="R479" s="87">
        <f>'[1]FARS-per obj'!R8969</f>
        <v>0</v>
      </c>
      <c r="S479" s="87">
        <f>'[1]FARS-per obj'!S8969</f>
        <v>0</v>
      </c>
      <c r="T479" s="87">
        <f>'[1]FARS-per obj'!T8969</f>
        <v>0</v>
      </c>
      <c r="U479" s="87">
        <f>'[1]FARS-per obj'!U8969</f>
        <v>0</v>
      </c>
      <c r="V479" s="72">
        <f t="shared" si="267"/>
        <v>0</v>
      </c>
      <c r="W479" s="72">
        <f t="shared" si="268"/>
        <v>0</v>
      </c>
      <c r="X479" s="72">
        <f t="shared" si="269"/>
        <v>0</v>
      </c>
      <c r="Y479" s="87">
        <f>'[1]FARS-per obj'!Y8969</f>
        <v>0</v>
      </c>
      <c r="Z479" s="87">
        <f>'[1]FARS-per obj'!Z8969</f>
        <v>0</v>
      </c>
      <c r="AA479" s="139"/>
      <c r="AB479" s="25"/>
      <c r="AC479" s="8"/>
    </row>
    <row r="480" spans="1:29" x14ac:dyDescent="0.25">
      <c r="A480" s="84"/>
      <c r="C480" s="8" t="s">
        <v>340</v>
      </c>
      <c r="D480" s="86" t="s">
        <v>341</v>
      </c>
      <c r="E480" s="87">
        <f>'[1]FARS-per obj'!E8970</f>
        <v>0</v>
      </c>
      <c r="F480" s="87">
        <f>'[1]FARS-per obj'!F8970</f>
        <v>0</v>
      </c>
      <c r="G480" s="87">
        <f t="shared" si="264"/>
        <v>0</v>
      </c>
      <c r="H480" s="87">
        <f>'[1]FARS-per obj'!H8970</f>
        <v>0</v>
      </c>
      <c r="I480" s="87">
        <f>'[1]FARS-per obj'!I8970</f>
        <v>0</v>
      </c>
      <c r="J480" s="87">
        <f>'[1]FARS-per obj'!J8970</f>
        <v>0</v>
      </c>
      <c r="K480" s="87">
        <f>'[1]FARS-per obj'!K8970</f>
        <v>0</v>
      </c>
      <c r="L480" s="87">
        <f t="shared" si="265"/>
        <v>0</v>
      </c>
      <c r="M480" s="87">
        <f>'[1]FARS-per obj'!M8970</f>
        <v>0</v>
      </c>
      <c r="N480" s="87">
        <f>'[1]FARS-per obj'!N8970</f>
        <v>0</v>
      </c>
      <c r="O480" s="87">
        <f>'[1]FARS-per obj'!O8970</f>
        <v>0</v>
      </c>
      <c r="P480" s="87">
        <f>'[1]FARS-per obj'!P8970</f>
        <v>0</v>
      </c>
      <c r="Q480" s="72">
        <f t="shared" si="266"/>
        <v>0</v>
      </c>
      <c r="R480" s="87">
        <f>'[1]FARS-per obj'!R8970</f>
        <v>0</v>
      </c>
      <c r="S480" s="87">
        <f>'[1]FARS-per obj'!S8970</f>
        <v>0</v>
      </c>
      <c r="T480" s="87">
        <f>'[1]FARS-per obj'!T8970</f>
        <v>0</v>
      </c>
      <c r="U480" s="87">
        <f>'[1]FARS-per obj'!U8970</f>
        <v>0</v>
      </c>
      <c r="V480" s="72">
        <f t="shared" si="267"/>
        <v>0</v>
      </c>
      <c r="W480" s="72">
        <f t="shared" si="268"/>
        <v>0</v>
      </c>
      <c r="X480" s="72">
        <f t="shared" si="269"/>
        <v>0</v>
      </c>
      <c r="Y480" s="87">
        <f>'[1]FARS-per obj'!Y8970</f>
        <v>0</v>
      </c>
      <c r="Z480" s="87">
        <f>'[1]FARS-per obj'!Z8970</f>
        <v>0</v>
      </c>
      <c r="AA480" s="139"/>
      <c r="AB480" s="25"/>
      <c r="AC480" s="8"/>
    </row>
    <row r="481" spans="1:33" x14ac:dyDescent="0.25">
      <c r="A481" s="84"/>
      <c r="C481" s="8" t="s">
        <v>342</v>
      </c>
      <c r="D481" s="86" t="s">
        <v>343</v>
      </c>
      <c r="E481" s="87">
        <f>'[1]FARS-per obj'!E8971</f>
        <v>0</v>
      </c>
      <c r="F481" s="87">
        <f>'[1]FARS-per obj'!F8971</f>
        <v>0</v>
      </c>
      <c r="G481" s="87">
        <f t="shared" si="264"/>
        <v>0</v>
      </c>
      <c r="H481" s="87">
        <f>'[1]FARS-per obj'!H8971</f>
        <v>0</v>
      </c>
      <c r="I481" s="87">
        <f>'[1]FARS-per obj'!I8971</f>
        <v>0</v>
      </c>
      <c r="J481" s="87">
        <f>'[1]FARS-per obj'!J8971</f>
        <v>0</v>
      </c>
      <c r="K481" s="87">
        <f>'[1]FARS-per obj'!K8971</f>
        <v>0</v>
      </c>
      <c r="L481" s="87">
        <f t="shared" si="265"/>
        <v>0</v>
      </c>
      <c r="M481" s="87">
        <f>'[1]FARS-per obj'!M8971</f>
        <v>0</v>
      </c>
      <c r="N481" s="87">
        <f>'[1]FARS-per obj'!N8971</f>
        <v>0</v>
      </c>
      <c r="O481" s="87">
        <f>'[1]FARS-per obj'!O8971</f>
        <v>0</v>
      </c>
      <c r="P481" s="87">
        <f>'[1]FARS-per obj'!P8971</f>
        <v>0</v>
      </c>
      <c r="Q481" s="72">
        <f t="shared" si="266"/>
        <v>0</v>
      </c>
      <c r="R481" s="87">
        <f>'[1]FARS-per obj'!R8971</f>
        <v>0</v>
      </c>
      <c r="S481" s="87">
        <f>'[1]FARS-per obj'!S8971</f>
        <v>0</v>
      </c>
      <c r="T481" s="87">
        <f>'[1]FARS-per obj'!T8971</f>
        <v>0</v>
      </c>
      <c r="U481" s="87">
        <f>'[1]FARS-per obj'!U8971</f>
        <v>0</v>
      </c>
      <c r="V481" s="72">
        <f t="shared" si="267"/>
        <v>0</v>
      </c>
      <c r="W481" s="72">
        <f t="shared" si="268"/>
        <v>0</v>
      </c>
      <c r="X481" s="72">
        <f t="shared" si="269"/>
        <v>0</v>
      </c>
      <c r="Y481" s="87">
        <f>'[1]FARS-per obj'!Y8971</f>
        <v>0</v>
      </c>
      <c r="Z481" s="87">
        <f>'[1]FARS-per obj'!Z8971</f>
        <v>0</v>
      </c>
      <c r="AA481" s="139"/>
      <c r="AB481" s="25"/>
      <c r="AC481" s="8"/>
    </row>
    <row r="482" spans="1:33" ht="15.75" x14ac:dyDescent="0.25">
      <c r="A482" s="15"/>
      <c r="C482" s="8" t="s">
        <v>344</v>
      </c>
      <c r="D482" s="86" t="s">
        <v>345</v>
      </c>
      <c r="E482" s="87">
        <f>'[1]FARS-per obj'!E8972</f>
        <v>0</v>
      </c>
      <c r="F482" s="87">
        <f>'[1]FARS-per obj'!F8972</f>
        <v>0</v>
      </c>
      <c r="G482" s="87">
        <f t="shared" si="264"/>
        <v>0</v>
      </c>
      <c r="H482" s="87">
        <f>'[1]FARS-per obj'!H8972</f>
        <v>0</v>
      </c>
      <c r="I482" s="87">
        <f>'[1]FARS-per obj'!I8972</f>
        <v>0</v>
      </c>
      <c r="J482" s="87">
        <f>'[1]FARS-per obj'!J8972</f>
        <v>0</v>
      </c>
      <c r="K482" s="87">
        <f>'[1]FARS-per obj'!K8972</f>
        <v>0</v>
      </c>
      <c r="L482" s="87">
        <f t="shared" si="265"/>
        <v>0</v>
      </c>
      <c r="M482" s="87">
        <f>'[1]FARS-per obj'!M8972</f>
        <v>0</v>
      </c>
      <c r="N482" s="87">
        <f>'[1]FARS-per obj'!N8972</f>
        <v>0</v>
      </c>
      <c r="O482" s="87">
        <f>'[1]FARS-per obj'!O8972</f>
        <v>0</v>
      </c>
      <c r="P482" s="87">
        <f>'[1]FARS-per obj'!P8972</f>
        <v>0</v>
      </c>
      <c r="Q482" s="72">
        <f t="shared" si="266"/>
        <v>0</v>
      </c>
      <c r="R482" s="87">
        <f>'[1]FARS-per obj'!R8972</f>
        <v>0</v>
      </c>
      <c r="S482" s="87">
        <f>'[1]FARS-per obj'!S8972</f>
        <v>0</v>
      </c>
      <c r="T482" s="87">
        <f>'[1]FARS-per obj'!T8972</f>
        <v>0</v>
      </c>
      <c r="U482" s="87">
        <f>'[1]FARS-per obj'!U8972</f>
        <v>0</v>
      </c>
      <c r="V482" s="72">
        <f t="shared" si="267"/>
        <v>0</v>
      </c>
      <c r="W482" s="72">
        <f t="shared" si="268"/>
        <v>0</v>
      </c>
      <c r="X482" s="72">
        <f t="shared" si="269"/>
        <v>0</v>
      </c>
      <c r="Y482" s="87">
        <f>'[1]FARS-per obj'!Y8972</f>
        <v>0</v>
      </c>
      <c r="Z482" s="87">
        <f>'[1]FARS-per obj'!Z8972</f>
        <v>0</v>
      </c>
      <c r="AA482" s="139"/>
      <c r="AB482" s="25"/>
      <c r="AC482" s="8"/>
    </row>
    <row r="483" spans="1:33" ht="13.35" customHeight="1" x14ac:dyDescent="0.25">
      <c r="A483" s="15"/>
      <c r="C483" s="8" t="s">
        <v>346</v>
      </c>
      <c r="D483" s="86" t="s">
        <v>347</v>
      </c>
      <c r="E483" s="87">
        <f>'[1]FARS-per obj'!E8973</f>
        <v>0</v>
      </c>
      <c r="F483" s="87">
        <f>'[1]FARS-per obj'!F8973</f>
        <v>0</v>
      </c>
      <c r="G483" s="87">
        <f t="shared" si="264"/>
        <v>0</v>
      </c>
      <c r="H483" s="87">
        <f>'[1]FARS-per obj'!H8973</f>
        <v>0</v>
      </c>
      <c r="I483" s="87">
        <f>'[1]FARS-per obj'!I8973</f>
        <v>0</v>
      </c>
      <c r="J483" s="87">
        <f>'[1]FARS-per obj'!J8973</f>
        <v>0</v>
      </c>
      <c r="K483" s="87">
        <f>'[1]FARS-per obj'!K8973</f>
        <v>0</v>
      </c>
      <c r="L483" s="87">
        <f t="shared" si="265"/>
        <v>0</v>
      </c>
      <c r="M483" s="87">
        <f>'[1]FARS-per obj'!M8973</f>
        <v>0</v>
      </c>
      <c r="N483" s="87">
        <f>'[1]FARS-per obj'!N8973</f>
        <v>0</v>
      </c>
      <c r="O483" s="87">
        <f>'[1]FARS-per obj'!O8973</f>
        <v>0</v>
      </c>
      <c r="P483" s="87">
        <f>'[1]FARS-per obj'!P8973</f>
        <v>0</v>
      </c>
      <c r="Q483" s="72">
        <f t="shared" si="266"/>
        <v>0</v>
      </c>
      <c r="R483" s="87">
        <f>'[1]FARS-per obj'!R8973</f>
        <v>0</v>
      </c>
      <c r="S483" s="87">
        <f>'[1]FARS-per obj'!S8973</f>
        <v>0</v>
      </c>
      <c r="T483" s="87">
        <f>'[1]FARS-per obj'!T8973</f>
        <v>0</v>
      </c>
      <c r="U483" s="87">
        <f>'[1]FARS-per obj'!U8973</f>
        <v>0</v>
      </c>
      <c r="V483" s="72">
        <f t="shared" si="267"/>
        <v>0</v>
      </c>
      <c r="W483" s="72">
        <f t="shared" si="268"/>
        <v>0</v>
      </c>
      <c r="X483" s="72">
        <f t="shared" si="269"/>
        <v>0</v>
      </c>
      <c r="Y483" s="87">
        <f>'[1]FARS-per obj'!Y8973</f>
        <v>0</v>
      </c>
      <c r="Z483" s="87">
        <f>'[1]FARS-per obj'!Z8973</f>
        <v>0</v>
      </c>
      <c r="AA483" s="139"/>
      <c r="AB483" s="25"/>
      <c r="AC483" s="8"/>
    </row>
    <row r="484" spans="1:33" s="20" customFormat="1" ht="23.1" customHeight="1" x14ac:dyDescent="0.25">
      <c r="A484" s="15"/>
      <c r="B484" s="20" t="s">
        <v>348</v>
      </c>
      <c r="C484" s="8"/>
      <c r="D484" s="86"/>
      <c r="E484" s="108">
        <f t="shared" ref="E484:Z484" si="270">SUM(E485:E486)</f>
        <v>0</v>
      </c>
      <c r="F484" s="108">
        <f t="shared" si="270"/>
        <v>0</v>
      </c>
      <c r="G484" s="108">
        <f t="shared" si="270"/>
        <v>0</v>
      </c>
      <c r="H484" s="108">
        <f t="shared" si="270"/>
        <v>0</v>
      </c>
      <c r="I484" s="108">
        <f t="shared" si="270"/>
        <v>0</v>
      </c>
      <c r="J484" s="108">
        <f t="shared" si="270"/>
        <v>0</v>
      </c>
      <c r="K484" s="108">
        <f t="shared" si="270"/>
        <v>0</v>
      </c>
      <c r="L484" s="108">
        <f t="shared" si="270"/>
        <v>0</v>
      </c>
      <c r="M484" s="108">
        <f t="shared" si="270"/>
        <v>0</v>
      </c>
      <c r="N484" s="108">
        <f t="shared" si="270"/>
        <v>0</v>
      </c>
      <c r="O484" s="108">
        <f t="shared" si="270"/>
        <v>0</v>
      </c>
      <c r="P484" s="108">
        <f t="shared" si="270"/>
        <v>0</v>
      </c>
      <c r="Q484" s="108">
        <f t="shared" si="270"/>
        <v>0</v>
      </c>
      <c r="R484" s="108">
        <f t="shared" si="270"/>
        <v>0</v>
      </c>
      <c r="S484" s="108">
        <f t="shared" si="270"/>
        <v>0</v>
      </c>
      <c r="T484" s="108">
        <f t="shared" si="270"/>
        <v>0</v>
      </c>
      <c r="U484" s="108">
        <f t="shared" si="270"/>
        <v>0</v>
      </c>
      <c r="V484" s="108">
        <f t="shared" si="270"/>
        <v>0</v>
      </c>
      <c r="W484" s="108">
        <f t="shared" si="270"/>
        <v>0</v>
      </c>
      <c r="X484" s="108">
        <f t="shared" si="270"/>
        <v>0</v>
      </c>
      <c r="Y484" s="108">
        <f t="shared" si="270"/>
        <v>0</v>
      </c>
      <c r="Z484" s="108">
        <f t="shared" si="270"/>
        <v>0</v>
      </c>
      <c r="AA484" s="139"/>
      <c r="AB484" s="97"/>
    </row>
    <row r="485" spans="1:33" ht="15.75" x14ac:dyDescent="0.25">
      <c r="A485" s="15"/>
      <c r="C485" s="8" t="s">
        <v>349</v>
      </c>
      <c r="D485" s="86" t="s">
        <v>350</v>
      </c>
      <c r="E485" s="87">
        <f>'[1]FARS-per obj'!E8975</f>
        <v>0</v>
      </c>
      <c r="F485" s="87">
        <f>'[1]FARS-per obj'!F8975</f>
        <v>0</v>
      </c>
      <c r="G485" s="87">
        <f t="shared" ref="G485:G486" si="271">F485+E485</f>
        <v>0</v>
      </c>
      <c r="H485" s="87">
        <f>'[1]FARS-per obj'!H8975</f>
        <v>0</v>
      </c>
      <c r="I485" s="87">
        <f>'[1]FARS-per obj'!I8975</f>
        <v>0</v>
      </c>
      <c r="J485" s="87">
        <f>'[1]FARS-per obj'!J8975</f>
        <v>0</v>
      </c>
      <c r="K485" s="87">
        <f>'[1]FARS-per obj'!K8975</f>
        <v>0</v>
      </c>
      <c r="L485" s="87">
        <f t="shared" ref="L485:L486" si="272">SUM(H485:K485)</f>
        <v>0</v>
      </c>
      <c r="M485" s="87">
        <f>'[1]FARS-per obj'!M8975</f>
        <v>0</v>
      </c>
      <c r="N485" s="87">
        <f>'[1]FARS-per obj'!N8975</f>
        <v>0</v>
      </c>
      <c r="O485" s="87">
        <f>'[1]FARS-per obj'!O8975</f>
        <v>0</v>
      </c>
      <c r="P485" s="87">
        <f>'[1]FARS-per obj'!P8975</f>
        <v>0</v>
      </c>
      <c r="Q485" s="72">
        <f t="shared" ref="Q485:Q486" si="273">SUM(M485:P485)</f>
        <v>0</v>
      </c>
      <c r="R485" s="87">
        <f>'[1]FARS-per obj'!R8975</f>
        <v>0</v>
      </c>
      <c r="S485" s="87">
        <f>'[1]FARS-per obj'!S8975</f>
        <v>0</v>
      </c>
      <c r="T485" s="87">
        <f>'[1]FARS-per obj'!T8975</f>
        <v>0</v>
      </c>
      <c r="U485" s="87">
        <f>'[1]FARS-per obj'!U8975</f>
        <v>0</v>
      </c>
      <c r="V485" s="72">
        <f t="shared" ref="V485:V486" si="274">SUM(R485:U485)</f>
        <v>0</v>
      </c>
      <c r="W485" s="72">
        <f t="shared" ref="W485:W486" si="275">G485-L485</f>
        <v>0</v>
      </c>
      <c r="X485" s="72">
        <f t="shared" ref="X485:X486" si="276">L485-Q485</f>
        <v>0</v>
      </c>
      <c r="Y485" s="87">
        <f>'[1]FARS-per obj'!Y8975</f>
        <v>0</v>
      </c>
      <c r="Z485" s="87">
        <f>'[1]FARS-per obj'!Z8975</f>
        <v>0</v>
      </c>
      <c r="AA485" s="139"/>
      <c r="AB485" s="25"/>
      <c r="AC485" s="8"/>
    </row>
    <row r="486" spans="1:33" s="20" customFormat="1" ht="17.100000000000001" customHeight="1" x14ac:dyDescent="0.25">
      <c r="A486" s="15"/>
      <c r="C486" s="8" t="s">
        <v>351</v>
      </c>
      <c r="D486" s="86" t="s">
        <v>352</v>
      </c>
      <c r="E486" s="87">
        <f>'[1]FARS-per obj'!E8976</f>
        <v>0</v>
      </c>
      <c r="F486" s="87">
        <f>'[1]FARS-per obj'!F8976</f>
        <v>0</v>
      </c>
      <c r="G486" s="87">
        <f t="shared" si="271"/>
        <v>0</v>
      </c>
      <c r="H486" s="87">
        <f>'[1]FARS-per obj'!H8976</f>
        <v>0</v>
      </c>
      <c r="I486" s="87">
        <f>'[1]FARS-per obj'!I8976</f>
        <v>0</v>
      </c>
      <c r="J486" s="87">
        <f>'[1]FARS-per obj'!J8976</f>
        <v>0</v>
      </c>
      <c r="K486" s="87">
        <f>'[1]FARS-per obj'!K8976</f>
        <v>0</v>
      </c>
      <c r="L486" s="87">
        <f t="shared" si="272"/>
        <v>0</v>
      </c>
      <c r="M486" s="87">
        <f>'[1]FARS-per obj'!M8976</f>
        <v>0</v>
      </c>
      <c r="N486" s="87">
        <f>'[1]FARS-per obj'!N8976</f>
        <v>0</v>
      </c>
      <c r="O486" s="87">
        <f>'[1]FARS-per obj'!O8976</f>
        <v>0</v>
      </c>
      <c r="P486" s="87">
        <f>'[1]FARS-per obj'!P8976</f>
        <v>0</v>
      </c>
      <c r="Q486" s="72">
        <f t="shared" si="273"/>
        <v>0</v>
      </c>
      <c r="R486" s="87">
        <f>'[1]FARS-per obj'!R8976</f>
        <v>0</v>
      </c>
      <c r="S486" s="87">
        <f>'[1]FARS-per obj'!S8976</f>
        <v>0</v>
      </c>
      <c r="T486" s="87">
        <f>'[1]FARS-per obj'!T8976</f>
        <v>0</v>
      </c>
      <c r="U486" s="87">
        <f>'[1]FARS-per obj'!U8976</f>
        <v>0</v>
      </c>
      <c r="V486" s="72">
        <f t="shared" si="274"/>
        <v>0</v>
      </c>
      <c r="W486" s="72">
        <f t="shared" si="275"/>
        <v>0</v>
      </c>
      <c r="X486" s="72">
        <f t="shared" si="276"/>
        <v>0</v>
      </c>
      <c r="Y486" s="87">
        <f>'[1]FARS-per obj'!Y8976</f>
        <v>0</v>
      </c>
      <c r="Z486" s="87">
        <f>'[1]FARS-per obj'!Z8976</f>
        <v>0</v>
      </c>
      <c r="AA486" s="139"/>
      <c r="AB486" s="25"/>
      <c r="AC486" s="8"/>
      <c r="AD486"/>
      <c r="AE486"/>
      <c r="AF486"/>
      <c r="AG486"/>
    </row>
    <row r="487" spans="1:33" s="106" customFormat="1" ht="15.75" x14ac:dyDescent="0.25">
      <c r="A487" s="15"/>
      <c r="B487" s="20" t="s">
        <v>353</v>
      </c>
      <c r="C487" s="8"/>
      <c r="D487" s="86"/>
      <c r="E487" s="108">
        <f t="shared" ref="E487:Z487" si="277">SUM(E488:E489)</f>
        <v>0</v>
      </c>
      <c r="F487" s="108">
        <f t="shared" si="277"/>
        <v>0</v>
      </c>
      <c r="G487" s="108">
        <f t="shared" si="277"/>
        <v>0</v>
      </c>
      <c r="H487" s="108">
        <f t="shared" si="277"/>
        <v>0</v>
      </c>
      <c r="I487" s="108">
        <f t="shared" si="277"/>
        <v>0</v>
      </c>
      <c r="J487" s="108">
        <f t="shared" si="277"/>
        <v>0</v>
      </c>
      <c r="K487" s="108">
        <f t="shared" si="277"/>
        <v>0</v>
      </c>
      <c r="L487" s="108">
        <f t="shared" si="277"/>
        <v>0</v>
      </c>
      <c r="M487" s="108">
        <f t="shared" si="277"/>
        <v>0</v>
      </c>
      <c r="N487" s="108">
        <f t="shared" si="277"/>
        <v>0</v>
      </c>
      <c r="O487" s="108">
        <f t="shared" si="277"/>
        <v>0</v>
      </c>
      <c r="P487" s="108">
        <f t="shared" si="277"/>
        <v>0</v>
      </c>
      <c r="Q487" s="108">
        <f t="shared" si="277"/>
        <v>0</v>
      </c>
      <c r="R487" s="108">
        <f t="shared" si="277"/>
        <v>0</v>
      </c>
      <c r="S487" s="108">
        <f t="shared" si="277"/>
        <v>0</v>
      </c>
      <c r="T487" s="108">
        <f t="shared" si="277"/>
        <v>0</v>
      </c>
      <c r="U487" s="108">
        <f t="shared" si="277"/>
        <v>0</v>
      </c>
      <c r="V487" s="108">
        <f t="shared" si="277"/>
        <v>0</v>
      </c>
      <c r="W487" s="108">
        <f t="shared" si="277"/>
        <v>0</v>
      </c>
      <c r="X487" s="108">
        <f t="shared" si="277"/>
        <v>0</v>
      </c>
      <c r="Y487" s="108">
        <f t="shared" si="277"/>
        <v>0</v>
      </c>
      <c r="Z487" s="108">
        <f t="shared" si="277"/>
        <v>0</v>
      </c>
      <c r="AA487" s="139"/>
      <c r="AB487" s="105"/>
    </row>
    <row r="488" spans="1:33" x14ac:dyDescent="0.25">
      <c r="A488" s="80"/>
      <c r="C488" s="8" t="s">
        <v>354</v>
      </c>
      <c r="D488" s="86" t="s">
        <v>355</v>
      </c>
      <c r="E488" s="87">
        <f>'[1]FARS-per obj'!E8978</f>
        <v>0</v>
      </c>
      <c r="F488" s="87">
        <f>'[1]FARS-per obj'!F8978</f>
        <v>0</v>
      </c>
      <c r="G488" s="87">
        <f t="shared" ref="G488:G490" si="278">F488+E488</f>
        <v>0</v>
      </c>
      <c r="H488" s="87">
        <f>'[1]FARS-per obj'!H8978</f>
        <v>0</v>
      </c>
      <c r="I488" s="87">
        <f>'[1]FARS-per obj'!I8978</f>
        <v>0</v>
      </c>
      <c r="J488" s="87">
        <f>'[1]FARS-per obj'!J8978</f>
        <v>0</v>
      </c>
      <c r="K488" s="87">
        <f>'[1]FARS-per obj'!K8978</f>
        <v>0</v>
      </c>
      <c r="L488" s="87">
        <f t="shared" ref="L488:L490" si="279">SUM(H488:K488)</f>
        <v>0</v>
      </c>
      <c r="M488" s="87">
        <f>'[1]FARS-per obj'!M8978</f>
        <v>0</v>
      </c>
      <c r="N488" s="87">
        <f>'[1]FARS-per obj'!N8978</f>
        <v>0</v>
      </c>
      <c r="O488" s="87">
        <f>'[1]FARS-per obj'!O8978</f>
        <v>0</v>
      </c>
      <c r="P488" s="87">
        <f>'[1]FARS-per obj'!P8978</f>
        <v>0</v>
      </c>
      <c r="Q488" s="72">
        <f t="shared" ref="Q488:Q490" si="280">SUM(M488:P488)</f>
        <v>0</v>
      </c>
      <c r="R488" s="87">
        <f>'[1]FARS-per obj'!R8978</f>
        <v>0</v>
      </c>
      <c r="S488" s="87">
        <f>'[1]FARS-per obj'!S8978</f>
        <v>0</v>
      </c>
      <c r="T488" s="87">
        <f>'[1]FARS-per obj'!T8978</f>
        <v>0</v>
      </c>
      <c r="U488" s="87">
        <f>'[1]FARS-per obj'!U8978</f>
        <v>0</v>
      </c>
      <c r="V488" s="72">
        <f t="shared" ref="V488:V490" si="281">SUM(R488:U488)</f>
        <v>0</v>
      </c>
      <c r="W488" s="72">
        <f t="shared" ref="W488:W490" si="282">G488-L488</f>
        <v>0</v>
      </c>
      <c r="X488" s="72">
        <f t="shared" ref="X488:X490" si="283">L488-Q488</f>
        <v>0</v>
      </c>
      <c r="Y488" s="87">
        <f>'[1]FARS-per obj'!Y8978</f>
        <v>0</v>
      </c>
      <c r="Z488" s="87">
        <f>'[1]FARS-per obj'!Z8978</f>
        <v>0</v>
      </c>
      <c r="AA488" s="139"/>
      <c r="AB488" s="25"/>
      <c r="AC488" s="8"/>
    </row>
    <row r="489" spans="1:33" ht="15.95" customHeight="1" x14ac:dyDescent="0.25">
      <c r="A489" s="15"/>
      <c r="C489" s="8" t="s">
        <v>356</v>
      </c>
      <c r="D489" s="86" t="s">
        <v>357</v>
      </c>
      <c r="E489" s="87">
        <f>'[1]FARS-per obj'!E8979</f>
        <v>0</v>
      </c>
      <c r="F489" s="87">
        <f>'[1]FARS-per obj'!F8979</f>
        <v>0</v>
      </c>
      <c r="G489" s="87">
        <f t="shared" si="278"/>
        <v>0</v>
      </c>
      <c r="H489" s="87">
        <f>'[1]FARS-per obj'!H8979</f>
        <v>0</v>
      </c>
      <c r="I489" s="87">
        <f>'[1]FARS-per obj'!I8979</f>
        <v>0</v>
      </c>
      <c r="J489" s="87">
        <f>'[1]FARS-per obj'!J8979</f>
        <v>0</v>
      </c>
      <c r="K489" s="87">
        <f>'[1]FARS-per obj'!K8979</f>
        <v>0</v>
      </c>
      <c r="L489" s="87">
        <f t="shared" si="279"/>
        <v>0</v>
      </c>
      <c r="M489" s="87">
        <f>'[1]FARS-per obj'!M8979</f>
        <v>0</v>
      </c>
      <c r="N489" s="87">
        <f>'[1]FARS-per obj'!N8979</f>
        <v>0</v>
      </c>
      <c r="O489" s="87">
        <f>'[1]FARS-per obj'!O8979</f>
        <v>0</v>
      </c>
      <c r="P489" s="87">
        <f>'[1]FARS-per obj'!P8979</f>
        <v>0</v>
      </c>
      <c r="Q489" s="72">
        <f t="shared" si="280"/>
        <v>0</v>
      </c>
      <c r="R489" s="87">
        <f>'[1]FARS-per obj'!R8979</f>
        <v>0</v>
      </c>
      <c r="S489" s="87">
        <f>'[1]FARS-per obj'!S8979</f>
        <v>0</v>
      </c>
      <c r="T489" s="87">
        <f>'[1]FARS-per obj'!T8979</f>
        <v>0</v>
      </c>
      <c r="U489" s="87">
        <f>'[1]FARS-per obj'!U8979</f>
        <v>0</v>
      </c>
      <c r="V489" s="72">
        <f t="shared" si="281"/>
        <v>0</v>
      </c>
      <c r="W489" s="72">
        <f t="shared" si="282"/>
        <v>0</v>
      </c>
      <c r="X489" s="72">
        <f t="shared" si="283"/>
        <v>0</v>
      </c>
      <c r="Y489" s="87">
        <f>'[1]FARS-per obj'!Y8979</f>
        <v>0</v>
      </c>
      <c r="Z489" s="87">
        <f>'[1]FARS-per obj'!Z8979</f>
        <v>0</v>
      </c>
      <c r="AA489" s="139"/>
      <c r="AB489" s="25"/>
      <c r="AC489" s="8"/>
    </row>
    <row r="490" spans="1:33" ht="15.75" x14ac:dyDescent="0.25">
      <c r="A490" s="15"/>
      <c r="B490" s="20" t="s">
        <v>358</v>
      </c>
      <c r="C490" s="20"/>
      <c r="D490" s="86" t="s">
        <v>359</v>
      </c>
      <c r="E490" s="110">
        <f>'[1]FARS-per obj'!E8980</f>
        <v>0</v>
      </c>
      <c r="F490" s="110">
        <f>'[1]FARS-per obj'!F8980</f>
        <v>0</v>
      </c>
      <c r="G490" s="110">
        <f t="shared" si="278"/>
        <v>0</v>
      </c>
      <c r="H490" s="110">
        <f>'[1]FARS-per obj'!H8980</f>
        <v>0</v>
      </c>
      <c r="I490" s="110">
        <f>'[1]FARS-per obj'!I8980</f>
        <v>0</v>
      </c>
      <c r="J490" s="110">
        <f>'[1]FARS-per obj'!J8980</f>
        <v>0</v>
      </c>
      <c r="K490" s="110">
        <f>'[1]FARS-per obj'!K8980</f>
        <v>0</v>
      </c>
      <c r="L490" s="110">
        <f t="shared" si="279"/>
        <v>0</v>
      </c>
      <c r="M490" s="110">
        <f>'[1]FARS-per obj'!M8980</f>
        <v>0</v>
      </c>
      <c r="N490" s="110">
        <f>'[1]FARS-per obj'!N8980</f>
        <v>0</v>
      </c>
      <c r="O490" s="110">
        <f>'[1]FARS-per obj'!O8980</f>
        <v>0</v>
      </c>
      <c r="P490" s="110">
        <f>'[1]FARS-per obj'!P8980</f>
        <v>0</v>
      </c>
      <c r="Q490" s="115">
        <f t="shared" si="280"/>
        <v>0</v>
      </c>
      <c r="R490" s="110">
        <f>'[1]FARS-per obj'!R8980</f>
        <v>0</v>
      </c>
      <c r="S490" s="110">
        <f>'[1]FARS-per obj'!S8980</f>
        <v>0</v>
      </c>
      <c r="T490" s="110">
        <f>'[1]FARS-per obj'!T8980</f>
        <v>0</v>
      </c>
      <c r="U490" s="110">
        <f>'[1]FARS-per obj'!U8980</f>
        <v>0</v>
      </c>
      <c r="V490" s="115">
        <f t="shared" si="281"/>
        <v>0</v>
      </c>
      <c r="W490" s="115">
        <f t="shared" si="282"/>
        <v>0</v>
      </c>
      <c r="X490" s="115">
        <f t="shared" si="283"/>
        <v>0</v>
      </c>
      <c r="Y490" s="110">
        <f>'[1]FARS-per obj'!Y8980</f>
        <v>0</v>
      </c>
      <c r="Z490" s="110">
        <f>'[1]FARS-per obj'!Z8980</f>
        <v>0</v>
      </c>
      <c r="AA490" s="139"/>
      <c r="AB490" s="25"/>
      <c r="AC490" s="8"/>
    </row>
    <row r="491" spans="1:33" x14ac:dyDescent="0.25">
      <c r="A491" s="84"/>
      <c r="B491" s="20" t="s">
        <v>360</v>
      </c>
      <c r="C491" s="8"/>
      <c r="D491" s="86"/>
      <c r="E491" s="108">
        <f t="shared" ref="E491:Z491" si="284">SUM(E492:E493)</f>
        <v>0</v>
      </c>
      <c r="F491" s="108">
        <f t="shared" si="284"/>
        <v>0</v>
      </c>
      <c r="G491" s="108">
        <f t="shared" si="284"/>
        <v>0</v>
      </c>
      <c r="H491" s="108">
        <f t="shared" si="284"/>
        <v>0</v>
      </c>
      <c r="I491" s="108">
        <f t="shared" si="284"/>
        <v>0</v>
      </c>
      <c r="J491" s="108">
        <f t="shared" si="284"/>
        <v>0</v>
      </c>
      <c r="K491" s="108">
        <f t="shared" si="284"/>
        <v>0</v>
      </c>
      <c r="L491" s="108">
        <f t="shared" si="284"/>
        <v>0</v>
      </c>
      <c r="M491" s="108">
        <f t="shared" si="284"/>
        <v>0</v>
      </c>
      <c r="N491" s="108">
        <f t="shared" si="284"/>
        <v>0</v>
      </c>
      <c r="O491" s="108">
        <f t="shared" si="284"/>
        <v>0</v>
      </c>
      <c r="P491" s="108">
        <f t="shared" si="284"/>
        <v>0</v>
      </c>
      <c r="Q491" s="108">
        <f t="shared" si="284"/>
        <v>0</v>
      </c>
      <c r="R491" s="108">
        <f t="shared" si="284"/>
        <v>0</v>
      </c>
      <c r="S491" s="108">
        <f t="shared" si="284"/>
        <v>0</v>
      </c>
      <c r="T491" s="108">
        <f t="shared" si="284"/>
        <v>0</v>
      </c>
      <c r="U491" s="108">
        <f t="shared" si="284"/>
        <v>0</v>
      </c>
      <c r="V491" s="108">
        <f t="shared" si="284"/>
        <v>0</v>
      </c>
      <c r="W491" s="108">
        <f t="shared" si="284"/>
        <v>0</v>
      </c>
      <c r="X491" s="108">
        <f t="shared" si="284"/>
        <v>0</v>
      </c>
      <c r="Y491" s="108">
        <f t="shared" si="284"/>
        <v>0</v>
      </c>
      <c r="Z491" s="108">
        <f t="shared" si="284"/>
        <v>0</v>
      </c>
      <c r="AA491" s="139"/>
    </row>
    <row r="492" spans="1:33" x14ac:dyDescent="0.25">
      <c r="A492" s="84"/>
      <c r="C492" s="8" t="s">
        <v>361</v>
      </c>
      <c r="D492" s="86" t="s">
        <v>362</v>
      </c>
      <c r="E492" s="87">
        <f>'[1]FARS-per obj'!E8982</f>
        <v>0</v>
      </c>
      <c r="F492" s="87">
        <f>'[1]FARS-per obj'!F8982</f>
        <v>0</v>
      </c>
      <c r="G492" s="87">
        <f t="shared" ref="G492:G493" si="285">F492+E492</f>
        <v>0</v>
      </c>
      <c r="H492" s="87">
        <f>'[1]FARS-per obj'!H8982</f>
        <v>0</v>
      </c>
      <c r="I492" s="87">
        <f>'[1]FARS-per obj'!I8982</f>
        <v>0</v>
      </c>
      <c r="J492" s="87">
        <f>'[1]FARS-per obj'!J8982</f>
        <v>0</v>
      </c>
      <c r="K492" s="87">
        <f>'[1]FARS-per obj'!K8982</f>
        <v>0</v>
      </c>
      <c r="L492" s="87">
        <f t="shared" ref="L492:L493" si="286">SUM(H492:K492)</f>
        <v>0</v>
      </c>
      <c r="M492" s="87">
        <f>'[1]FARS-per obj'!M8982</f>
        <v>0</v>
      </c>
      <c r="N492" s="87">
        <f>'[1]FARS-per obj'!N8982</f>
        <v>0</v>
      </c>
      <c r="O492" s="87">
        <f>'[1]FARS-per obj'!O8982</f>
        <v>0</v>
      </c>
      <c r="P492" s="87">
        <f>'[1]FARS-per obj'!P8982</f>
        <v>0</v>
      </c>
      <c r="Q492" s="72">
        <f t="shared" ref="Q492:Q493" si="287">SUM(M492:P492)</f>
        <v>0</v>
      </c>
      <c r="R492" s="87">
        <f>'[1]FARS-per obj'!R8982</f>
        <v>0</v>
      </c>
      <c r="S492" s="87">
        <f>'[1]FARS-per obj'!S8982</f>
        <v>0</v>
      </c>
      <c r="T492" s="87">
        <f>'[1]FARS-per obj'!T8982</f>
        <v>0</v>
      </c>
      <c r="U492" s="87">
        <f>'[1]FARS-per obj'!U8982</f>
        <v>0</v>
      </c>
      <c r="V492" s="72">
        <f t="shared" ref="V492:V493" si="288">SUM(R492:U492)</f>
        <v>0</v>
      </c>
      <c r="W492" s="72">
        <f t="shared" ref="W492:W493" si="289">G492-L492</f>
        <v>0</v>
      </c>
      <c r="X492" s="72">
        <f t="shared" ref="X492:X493" si="290">L492-Q492</f>
        <v>0</v>
      </c>
      <c r="Y492" s="87">
        <f>'[1]FARS-per obj'!Y8982</f>
        <v>0</v>
      </c>
      <c r="Z492" s="87">
        <f>'[1]FARS-per obj'!Z8982</f>
        <v>0</v>
      </c>
      <c r="AA492" s="139"/>
      <c r="AB492" s="25"/>
      <c r="AC492" s="8"/>
    </row>
    <row r="493" spans="1:33" x14ac:dyDescent="0.25">
      <c r="A493" s="84"/>
      <c r="C493" s="8" t="s">
        <v>363</v>
      </c>
      <c r="D493" s="86" t="s">
        <v>364</v>
      </c>
      <c r="E493" s="87">
        <f>'[1]FARS-per obj'!E8983</f>
        <v>0</v>
      </c>
      <c r="F493" s="87">
        <f>'[1]FARS-per obj'!F8983</f>
        <v>0</v>
      </c>
      <c r="G493" s="87">
        <f t="shared" si="285"/>
        <v>0</v>
      </c>
      <c r="H493" s="87">
        <f>'[1]FARS-per obj'!H8983</f>
        <v>0</v>
      </c>
      <c r="I493" s="87">
        <f>'[1]FARS-per obj'!I8983</f>
        <v>0</v>
      </c>
      <c r="J493" s="87">
        <f>'[1]FARS-per obj'!J8983</f>
        <v>0</v>
      </c>
      <c r="K493" s="87">
        <f>'[1]FARS-per obj'!K8983</f>
        <v>0</v>
      </c>
      <c r="L493" s="87">
        <f t="shared" si="286"/>
        <v>0</v>
      </c>
      <c r="M493" s="87">
        <f>'[1]FARS-per obj'!M8983</f>
        <v>0</v>
      </c>
      <c r="N493" s="87">
        <f>'[1]FARS-per obj'!N8983</f>
        <v>0</v>
      </c>
      <c r="O493" s="87">
        <f>'[1]FARS-per obj'!O8983</f>
        <v>0</v>
      </c>
      <c r="P493" s="87">
        <f>'[1]FARS-per obj'!P8983</f>
        <v>0</v>
      </c>
      <c r="Q493" s="72">
        <f t="shared" si="287"/>
        <v>0</v>
      </c>
      <c r="R493" s="87">
        <f>'[1]FARS-per obj'!R8983</f>
        <v>0</v>
      </c>
      <c r="S493" s="87">
        <f>'[1]FARS-per obj'!S8983</f>
        <v>0</v>
      </c>
      <c r="T493" s="87">
        <f>'[1]FARS-per obj'!T8983</f>
        <v>0</v>
      </c>
      <c r="U493" s="87">
        <f>'[1]FARS-per obj'!U8983</f>
        <v>0</v>
      </c>
      <c r="V493" s="72">
        <f t="shared" si="288"/>
        <v>0</v>
      </c>
      <c r="W493" s="72">
        <f t="shared" si="289"/>
        <v>0</v>
      </c>
      <c r="X493" s="72">
        <f t="shared" si="290"/>
        <v>0</v>
      </c>
      <c r="Y493" s="87">
        <f>'[1]FARS-per obj'!Y8983</f>
        <v>0</v>
      </c>
      <c r="Z493" s="87">
        <f>'[1]FARS-per obj'!Z8983</f>
        <v>0</v>
      </c>
      <c r="AA493" s="139"/>
      <c r="AB493" s="25"/>
      <c r="AC493" s="8"/>
    </row>
    <row r="494" spans="1:33" x14ac:dyDescent="0.25">
      <c r="A494" s="84"/>
      <c r="C494" s="118"/>
      <c r="D494" s="11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139"/>
    </row>
    <row r="495" spans="1:33" x14ac:dyDescent="0.25">
      <c r="A495" s="93"/>
      <c r="B495" s="94" t="s">
        <v>365</v>
      </c>
      <c r="C495" s="94"/>
      <c r="D495" s="95"/>
      <c r="E495" s="96">
        <f t="shared" ref="E495:Z495" si="291">E491+E490+E487+E484+E475+E472+E471+E470</f>
        <v>0</v>
      </c>
      <c r="F495" s="96">
        <f t="shared" si="291"/>
        <v>0</v>
      </c>
      <c r="G495" s="96">
        <f t="shared" si="291"/>
        <v>0</v>
      </c>
      <c r="H495" s="96">
        <f t="shared" si="291"/>
        <v>0</v>
      </c>
      <c r="I495" s="96">
        <f t="shared" si="291"/>
        <v>0</v>
      </c>
      <c r="J495" s="96">
        <f t="shared" si="291"/>
        <v>0</v>
      </c>
      <c r="K495" s="96">
        <f t="shared" si="291"/>
        <v>0</v>
      </c>
      <c r="L495" s="96">
        <f t="shared" si="291"/>
        <v>0</v>
      </c>
      <c r="M495" s="96">
        <f t="shared" si="291"/>
        <v>0</v>
      </c>
      <c r="N495" s="96">
        <f t="shared" si="291"/>
        <v>0</v>
      </c>
      <c r="O495" s="96">
        <f t="shared" si="291"/>
        <v>0</v>
      </c>
      <c r="P495" s="96">
        <f t="shared" si="291"/>
        <v>0</v>
      </c>
      <c r="Q495" s="96">
        <f t="shared" si="291"/>
        <v>0</v>
      </c>
      <c r="R495" s="96">
        <f t="shared" si="291"/>
        <v>0</v>
      </c>
      <c r="S495" s="96">
        <f t="shared" si="291"/>
        <v>0</v>
      </c>
      <c r="T495" s="96">
        <f t="shared" si="291"/>
        <v>0</v>
      </c>
      <c r="U495" s="96">
        <f t="shared" si="291"/>
        <v>0</v>
      </c>
      <c r="V495" s="96">
        <f t="shared" si="291"/>
        <v>0</v>
      </c>
      <c r="W495" s="96">
        <f t="shared" si="291"/>
        <v>0</v>
      </c>
      <c r="X495" s="96">
        <f t="shared" si="291"/>
        <v>0</v>
      </c>
      <c r="Y495" s="96">
        <f t="shared" si="291"/>
        <v>0</v>
      </c>
      <c r="Z495" s="96">
        <f t="shared" si="291"/>
        <v>0</v>
      </c>
      <c r="AA495" s="139"/>
      <c r="AB495" s="25"/>
    </row>
    <row r="496" spans="1:33" x14ac:dyDescent="0.25">
      <c r="A496" s="84"/>
      <c r="B496" s="106"/>
      <c r="C496" s="106"/>
      <c r="D496" s="120"/>
      <c r="E496" s="72"/>
      <c r="F496" s="72"/>
      <c r="G496" s="72"/>
      <c r="H496" s="72"/>
      <c r="I496" s="72"/>
      <c r="J496" s="72"/>
      <c r="K496" s="72"/>
      <c r="L496" s="72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139"/>
      <c r="AB496" s="25"/>
    </row>
    <row r="497" spans="1:28" x14ac:dyDescent="0.25">
      <c r="A497" s="121" t="s">
        <v>366</v>
      </c>
      <c r="B497" s="122"/>
      <c r="C497" s="122"/>
      <c r="D497" s="123"/>
      <c r="E497" s="102">
        <f>E495+E466+E460+E347</f>
        <v>0</v>
      </c>
      <c r="F497" s="102">
        <f t="shared" ref="F497:Z497" si="292">F495+F466+F460+F347</f>
        <v>0</v>
      </c>
      <c r="G497" s="102">
        <f t="shared" si="292"/>
        <v>0</v>
      </c>
      <c r="H497" s="102">
        <f t="shared" si="292"/>
        <v>0</v>
      </c>
      <c r="I497" s="102">
        <f t="shared" si="292"/>
        <v>0</v>
      </c>
      <c r="J497" s="102">
        <f t="shared" si="292"/>
        <v>0</v>
      </c>
      <c r="K497" s="102">
        <f t="shared" si="292"/>
        <v>0</v>
      </c>
      <c r="L497" s="102">
        <f t="shared" si="292"/>
        <v>0</v>
      </c>
      <c r="M497" s="102">
        <f t="shared" si="292"/>
        <v>0</v>
      </c>
      <c r="N497" s="102">
        <f t="shared" si="292"/>
        <v>0</v>
      </c>
      <c r="O497" s="102">
        <f t="shared" si="292"/>
        <v>0</v>
      </c>
      <c r="P497" s="102">
        <f t="shared" si="292"/>
        <v>0</v>
      </c>
      <c r="Q497" s="102">
        <f t="shared" si="292"/>
        <v>0</v>
      </c>
      <c r="R497" s="102">
        <f t="shared" si="292"/>
        <v>0</v>
      </c>
      <c r="S497" s="102">
        <f t="shared" si="292"/>
        <v>0</v>
      </c>
      <c r="T497" s="102">
        <f t="shared" si="292"/>
        <v>0</v>
      </c>
      <c r="U497" s="102">
        <f t="shared" si="292"/>
        <v>0</v>
      </c>
      <c r="V497" s="102">
        <f t="shared" si="292"/>
        <v>0</v>
      </c>
      <c r="W497" s="102">
        <f t="shared" si="292"/>
        <v>0</v>
      </c>
      <c r="X497" s="102">
        <f t="shared" si="292"/>
        <v>0</v>
      </c>
      <c r="Y497" s="102">
        <f t="shared" si="292"/>
        <v>0</v>
      </c>
      <c r="Z497" s="102">
        <f t="shared" si="292"/>
        <v>0</v>
      </c>
      <c r="AA497" s="139"/>
      <c r="AB497" s="25"/>
    </row>
    <row r="498" spans="1:28" x14ac:dyDescent="0.25">
      <c r="A498" s="84"/>
      <c r="B498" s="106"/>
      <c r="C498" s="106"/>
      <c r="D498" s="120"/>
      <c r="E498" s="72"/>
      <c r="F498" s="72"/>
      <c r="G498" s="72"/>
      <c r="H498" s="72"/>
      <c r="I498" s="72"/>
      <c r="J498" s="72"/>
      <c r="K498" s="72"/>
      <c r="L498" s="72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2"/>
      <c r="X498" s="72"/>
      <c r="Y498" s="79"/>
      <c r="Z498" s="79"/>
      <c r="AA498" s="139"/>
      <c r="AB498" s="25"/>
    </row>
    <row r="499" spans="1:28" x14ac:dyDescent="0.25">
      <c r="A499" s="124" t="s">
        <v>367</v>
      </c>
      <c r="C499" s="106" t="s">
        <v>368</v>
      </c>
      <c r="D499" s="86" t="s">
        <v>103</v>
      </c>
      <c r="E499" s="87"/>
      <c r="F499" s="87"/>
      <c r="G499" s="87"/>
      <c r="H499" s="87"/>
      <c r="I499" s="87"/>
      <c r="J499" s="87"/>
      <c r="K499" s="87"/>
      <c r="L499" s="87"/>
      <c r="M499" s="72"/>
      <c r="N499" s="72"/>
      <c r="O499" s="72"/>
      <c r="P499" s="72"/>
      <c r="Q499" s="72">
        <f>SUM(M499:P499)</f>
        <v>0</v>
      </c>
      <c r="R499" s="72"/>
      <c r="S499" s="72"/>
      <c r="T499" s="72"/>
      <c r="U499" s="72"/>
      <c r="V499" s="72">
        <f>SUM(R499:U499)</f>
        <v>0</v>
      </c>
      <c r="W499" s="72"/>
      <c r="X499" s="72"/>
      <c r="Y499" s="72"/>
      <c r="Z499" s="72"/>
      <c r="AA499" s="139"/>
      <c r="AB499" s="25"/>
    </row>
    <row r="500" spans="1:28" x14ac:dyDescent="0.25">
      <c r="A500" s="84"/>
      <c r="B500" s="106"/>
      <c r="C500" s="106"/>
      <c r="D500" s="120"/>
      <c r="E500" s="87"/>
      <c r="F500" s="87"/>
      <c r="G500" s="87"/>
      <c r="H500" s="87"/>
      <c r="I500" s="87"/>
      <c r="J500" s="87"/>
      <c r="K500" s="87"/>
      <c r="L500" s="87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139"/>
      <c r="AB500" s="25"/>
    </row>
    <row r="501" spans="1:28" ht="15.75" thickBot="1" x14ac:dyDescent="0.3">
      <c r="A501" s="125" t="s">
        <v>372</v>
      </c>
      <c r="B501" s="126"/>
      <c r="C501" s="126"/>
      <c r="D501" s="128"/>
      <c r="E501" s="133">
        <f>E497</f>
        <v>0</v>
      </c>
      <c r="F501" s="133">
        <f t="shared" ref="F501:Z501" si="293">F497</f>
        <v>0</v>
      </c>
      <c r="G501" s="133">
        <f t="shared" si="293"/>
        <v>0</v>
      </c>
      <c r="H501" s="133">
        <f t="shared" si="293"/>
        <v>0</v>
      </c>
      <c r="I501" s="133">
        <f t="shared" si="293"/>
        <v>0</v>
      </c>
      <c r="J501" s="133">
        <f t="shared" si="293"/>
        <v>0</v>
      </c>
      <c r="K501" s="133">
        <f t="shared" si="293"/>
        <v>0</v>
      </c>
      <c r="L501" s="133">
        <f t="shared" si="293"/>
        <v>0</v>
      </c>
      <c r="M501" s="133">
        <f t="shared" si="293"/>
        <v>0</v>
      </c>
      <c r="N501" s="133">
        <f t="shared" si="293"/>
        <v>0</v>
      </c>
      <c r="O501" s="133">
        <f t="shared" si="293"/>
        <v>0</v>
      </c>
      <c r="P501" s="133">
        <f t="shared" si="293"/>
        <v>0</v>
      </c>
      <c r="Q501" s="133">
        <f t="shared" si="293"/>
        <v>0</v>
      </c>
      <c r="R501" s="133">
        <f t="shared" si="293"/>
        <v>0</v>
      </c>
      <c r="S501" s="133">
        <f t="shared" si="293"/>
        <v>0</v>
      </c>
      <c r="T501" s="133">
        <f t="shared" si="293"/>
        <v>0</v>
      </c>
      <c r="U501" s="133">
        <f t="shared" si="293"/>
        <v>0</v>
      </c>
      <c r="V501" s="133">
        <f t="shared" si="293"/>
        <v>0</v>
      </c>
      <c r="W501" s="133">
        <f t="shared" si="293"/>
        <v>0</v>
      </c>
      <c r="X501" s="133">
        <f t="shared" si="293"/>
        <v>0</v>
      </c>
      <c r="Y501" s="133">
        <f t="shared" si="293"/>
        <v>0</v>
      </c>
      <c r="Z501" s="133">
        <f t="shared" si="293"/>
        <v>0</v>
      </c>
      <c r="AA501" s="139"/>
      <c r="AB501" s="25"/>
    </row>
    <row r="502" spans="1:28" x14ac:dyDescent="0.25">
      <c r="A502" s="124"/>
      <c r="C502" s="20"/>
      <c r="D502" s="74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9"/>
      <c r="AB502" s="25"/>
    </row>
    <row r="503" spans="1:28" x14ac:dyDescent="0.25">
      <c r="A503" s="124"/>
      <c r="C503" s="20"/>
      <c r="D503" s="74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9"/>
      <c r="AB503" s="25"/>
    </row>
    <row r="504" spans="1:28" ht="15.75" x14ac:dyDescent="0.25">
      <c r="A504" s="124"/>
      <c r="B504" s="129" t="s">
        <v>377</v>
      </c>
      <c r="C504" s="20"/>
      <c r="D504" s="74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9"/>
      <c r="AB504" s="25"/>
    </row>
    <row r="505" spans="1:28" x14ac:dyDescent="0.25">
      <c r="A505" s="124"/>
      <c r="C505" s="20"/>
      <c r="D505" s="74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9"/>
      <c r="AB505" s="25"/>
    </row>
    <row r="506" spans="1:28" ht="15.75" x14ac:dyDescent="0.25">
      <c r="A506" s="82" t="s">
        <v>41</v>
      </c>
      <c r="B506" s="83"/>
      <c r="D506" s="144"/>
      <c r="E506" s="72"/>
      <c r="F506" s="72"/>
      <c r="G506" s="72"/>
      <c r="H506" s="72"/>
      <c r="I506" s="72"/>
      <c r="J506" s="72"/>
      <c r="K506" s="72"/>
      <c r="L506" s="72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139"/>
      <c r="AB506" s="25"/>
    </row>
    <row r="507" spans="1:28" ht="15.75" x14ac:dyDescent="0.25">
      <c r="A507" s="15"/>
      <c r="D507" s="144"/>
      <c r="E507" s="72"/>
      <c r="F507" s="72"/>
      <c r="G507" s="72"/>
      <c r="H507" s="72"/>
      <c r="I507" s="72"/>
      <c r="J507" s="72"/>
      <c r="K507" s="72"/>
      <c r="L507" s="72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139"/>
      <c r="AB507" s="25"/>
    </row>
    <row r="508" spans="1:28" x14ac:dyDescent="0.25">
      <c r="A508" s="84"/>
      <c r="B508" s="20" t="s">
        <v>42</v>
      </c>
      <c r="D508" s="71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0"/>
      <c r="AA508" s="139"/>
      <c r="AB508" s="25"/>
    </row>
    <row r="509" spans="1:28" x14ac:dyDescent="0.25">
      <c r="A509" s="84"/>
      <c r="B509" s="85"/>
      <c r="C509" s="8" t="s">
        <v>43</v>
      </c>
      <c r="D509" s="86" t="s">
        <v>44</v>
      </c>
      <c r="E509" s="87">
        <f>E296+E237</f>
        <v>0</v>
      </c>
      <c r="F509" s="87">
        <f>F296+F237</f>
        <v>0</v>
      </c>
      <c r="G509" s="87">
        <f>F509+E509</f>
        <v>0</v>
      </c>
      <c r="H509" s="87">
        <f t="shared" ref="H509:K524" si="294">H296+H237</f>
        <v>0</v>
      </c>
      <c r="I509" s="87">
        <f t="shared" si="294"/>
        <v>0</v>
      </c>
      <c r="J509" s="87">
        <f t="shared" si="294"/>
        <v>0</v>
      </c>
      <c r="K509" s="87">
        <f t="shared" si="294"/>
        <v>0</v>
      </c>
      <c r="L509" s="87">
        <f>SUM(H509:K509)</f>
        <v>0</v>
      </c>
      <c r="M509" s="87">
        <f t="shared" ref="M509:P524" si="295">M296+M237</f>
        <v>0</v>
      </c>
      <c r="N509" s="87">
        <f t="shared" si="295"/>
        <v>0</v>
      </c>
      <c r="O509" s="87">
        <f t="shared" si="295"/>
        <v>0</v>
      </c>
      <c r="P509" s="87">
        <f t="shared" si="295"/>
        <v>0</v>
      </c>
      <c r="Q509" s="72">
        <f t="shared" ref="Q509:Q558" si="296">SUM(M509:P509)</f>
        <v>0</v>
      </c>
      <c r="R509" s="87">
        <f t="shared" ref="R509:U524" si="297">R296+R237</f>
        <v>0</v>
      </c>
      <c r="S509" s="87">
        <f t="shared" si="297"/>
        <v>0</v>
      </c>
      <c r="T509" s="87">
        <f t="shared" si="297"/>
        <v>0</v>
      </c>
      <c r="U509" s="87">
        <f t="shared" si="297"/>
        <v>0</v>
      </c>
      <c r="V509" s="72">
        <f t="shared" ref="V509:V558" si="298">SUM(R509:U509)</f>
        <v>0</v>
      </c>
      <c r="W509" s="72">
        <f t="shared" ref="W509:W558" si="299">G509-L509</f>
        <v>0</v>
      </c>
      <c r="X509" s="72">
        <f t="shared" ref="X509:X558" si="300">L509-Q509</f>
        <v>0</v>
      </c>
      <c r="Y509" s="87">
        <f t="shared" ref="Y509:Z524" si="301">Y296+Y237</f>
        <v>0</v>
      </c>
      <c r="Z509" s="87">
        <f t="shared" si="301"/>
        <v>0</v>
      </c>
      <c r="AA509" s="139"/>
      <c r="AB509" s="25"/>
    </row>
    <row r="510" spans="1:28" x14ac:dyDescent="0.25">
      <c r="A510" s="84"/>
      <c r="B510" s="85"/>
      <c r="C510" s="8" t="s">
        <v>45</v>
      </c>
      <c r="D510" s="86" t="s">
        <v>46</v>
      </c>
      <c r="E510" s="87">
        <f t="shared" ref="E510:F525" si="302">E297+E238</f>
        <v>0</v>
      </c>
      <c r="F510" s="87">
        <f t="shared" si="302"/>
        <v>0</v>
      </c>
      <c r="G510" s="87">
        <f t="shared" ref="G510:G558" si="303">F510+E510</f>
        <v>0</v>
      </c>
      <c r="H510" s="87">
        <f t="shared" si="294"/>
        <v>0</v>
      </c>
      <c r="I510" s="87">
        <f t="shared" si="294"/>
        <v>0</v>
      </c>
      <c r="J510" s="87">
        <f t="shared" si="294"/>
        <v>0</v>
      </c>
      <c r="K510" s="87">
        <f t="shared" si="294"/>
        <v>0</v>
      </c>
      <c r="L510" s="87">
        <f t="shared" ref="L510:L558" si="304">SUM(H510:K510)</f>
        <v>0</v>
      </c>
      <c r="M510" s="87">
        <f t="shared" si="295"/>
        <v>0</v>
      </c>
      <c r="N510" s="87">
        <f t="shared" si="295"/>
        <v>0</v>
      </c>
      <c r="O510" s="87">
        <f t="shared" si="295"/>
        <v>0</v>
      </c>
      <c r="P510" s="87">
        <f t="shared" si="295"/>
        <v>0</v>
      </c>
      <c r="Q510" s="72">
        <f t="shared" si="296"/>
        <v>0</v>
      </c>
      <c r="R510" s="87">
        <f t="shared" si="297"/>
        <v>0</v>
      </c>
      <c r="S510" s="87">
        <f t="shared" si="297"/>
        <v>0</v>
      </c>
      <c r="T510" s="87">
        <f t="shared" si="297"/>
        <v>0</v>
      </c>
      <c r="U510" s="87">
        <f t="shared" si="297"/>
        <v>0</v>
      </c>
      <c r="V510" s="72">
        <f t="shared" si="298"/>
        <v>0</v>
      </c>
      <c r="W510" s="72">
        <f t="shared" si="299"/>
        <v>0</v>
      </c>
      <c r="X510" s="72">
        <f t="shared" si="300"/>
        <v>0</v>
      </c>
      <c r="Y510" s="87">
        <f t="shared" si="301"/>
        <v>0</v>
      </c>
      <c r="Z510" s="87">
        <f t="shared" si="301"/>
        <v>0</v>
      </c>
      <c r="AA510" s="139"/>
      <c r="AB510" s="25"/>
    </row>
    <row r="511" spans="1:28" x14ac:dyDescent="0.25">
      <c r="A511" s="84"/>
      <c r="B511" s="20" t="s">
        <v>47</v>
      </c>
      <c r="C511" s="8"/>
      <c r="D511" s="86"/>
      <c r="E511" s="87">
        <f t="shared" si="302"/>
        <v>0</v>
      </c>
      <c r="F511" s="87">
        <f t="shared" si="302"/>
        <v>0</v>
      </c>
      <c r="G511" s="87">
        <f t="shared" si="303"/>
        <v>0</v>
      </c>
      <c r="H511" s="87">
        <f t="shared" si="294"/>
        <v>0</v>
      </c>
      <c r="I511" s="87">
        <f t="shared" si="294"/>
        <v>0</v>
      </c>
      <c r="J511" s="87">
        <f t="shared" si="294"/>
        <v>0</v>
      </c>
      <c r="K511" s="87">
        <f t="shared" si="294"/>
        <v>0</v>
      </c>
      <c r="L511" s="87">
        <f t="shared" si="304"/>
        <v>0</v>
      </c>
      <c r="M511" s="87">
        <f t="shared" si="295"/>
        <v>0</v>
      </c>
      <c r="N511" s="87">
        <f t="shared" si="295"/>
        <v>0</v>
      </c>
      <c r="O511" s="87">
        <f t="shared" si="295"/>
        <v>0</v>
      </c>
      <c r="P511" s="87">
        <f t="shared" si="295"/>
        <v>0</v>
      </c>
      <c r="Q511" s="72">
        <f t="shared" si="296"/>
        <v>0</v>
      </c>
      <c r="R511" s="87">
        <f t="shared" si="297"/>
        <v>0</v>
      </c>
      <c r="S511" s="87">
        <f t="shared" si="297"/>
        <v>0</v>
      </c>
      <c r="T511" s="87">
        <f t="shared" si="297"/>
        <v>0</v>
      </c>
      <c r="U511" s="87">
        <f t="shared" si="297"/>
        <v>0</v>
      </c>
      <c r="V511" s="72">
        <f t="shared" si="298"/>
        <v>0</v>
      </c>
      <c r="W511" s="72">
        <f t="shared" si="299"/>
        <v>0</v>
      </c>
      <c r="X511" s="72">
        <f t="shared" si="300"/>
        <v>0</v>
      </c>
      <c r="Y511" s="87">
        <f t="shared" si="301"/>
        <v>0</v>
      </c>
      <c r="Z511" s="87">
        <f t="shared" si="301"/>
        <v>0</v>
      </c>
      <c r="AA511" s="139"/>
      <c r="AB511" s="25"/>
    </row>
    <row r="512" spans="1:28" x14ac:dyDescent="0.25">
      <c r="A512" s="84"/>
      <c r="B512" s="85"/>
      <c r="C512" s="8" t="s">
        <v>48</v>
      </c>
      <c r="D512" s="86" t="s">
        <v>49</v>
      </c>
      <c r="E512" s="87">
        <f t="shared" si="302"/>
        <v>0</v>
      </c>
      <c r="F512" s="87">
        <f t="shared" si="302"/>
        <v>0</v>
      </c>
      <c r="G512" s="87">
        <f t="shared" si="303"/>
        <v>0</v>
      </c>
      <c r="H512" s="87">
        <f t="shared" si="294"/>
        <v>0</v>
      </c>
      <c r="I512" s="87">
        <f t="shared" si="294"/>
        <v>0</v>
      </c>
      <c r="J512" s="87">
        <f t="shared" si="294"/>
        <v>0</v>
      </c>
      <c r="K512" s="87">
        <f t="shared" si="294"/>
        <v>0</v>
      </c>
      <c r="L512" s="87">
        <f t="shared" si="304"/>
        <v>0</v>
      </c>
      <c r="M512" s="87">
        <f t="shared" si="295"/>
        <v>0</v>
      </c>
      <c r="N512" s="87">
        <f t="shared" si="295"/>
        <v>0</v>
      </c>
      <c r="O512" s="87">
        <f t="shared" si="295"/>
        <v>0</v>
      </c>
      <c r="P512" s="87">
        <f t="shared" si="295"/>
        <v>0</v>
      </c>
      <c r="Q512" s="72">
        <f t="shared" si="296"/>
        <v>0</v>
      </c>
      <c r="R512" s="87">
        <f t="shared" si="297"/>
        <v>0</v>
      </c>
      <c r="S512" s="87">
        <f t="shared" si="297"/>
        <v>0</v>
      </c>
      <c r="T512" s="87">
        <f t="shared" si="297"/>
        <v>0</v>
      </c>
      <c r="U512" s="87">
        <f t="shared" si="297"/>
        <v>0</v>
      </c>
      <c r="V512" s="72">
        <f t="shared" si="298"/>
        <v>0</v>
      </c>
      <c r="W512" s="72">
        <f t="shared" si="299"/>
        <v>0</v>
      </c>
      <c r="X512" s="72">
        <f t="shared" si="300"/>
        <v>0</v>
      </c>
      <c r="Y512" s="87">
        <f t="shared" si="301"/>
        <v>0</v>
      </c>
      <c r="Z512" s="87">
        <f t="shared" si="301"/>
        <v>0</v>
      </c>
      <c r="AA512" s="139"/>
      <c r="AB512" s="25"/>
    </row>
    <row r="513" spans="1:28" x14ac:dyDescent="0.25">
      <c r="A513" s="84"/>
      <c r="B513" s="85"/>
      <c r="C513" s="8" t="s">
        <v>50</v>
      </c>
      <c r="D513" s="86" t="s">
        <v>51</v>
      </c>
      <c r="E513" s="87">
        <f t="shared" si="302"/>
        <v>0</v>
      </c>
      <c r="F513" s="87">
        <f t="shared" si="302"/>
        <v>0</v>
      </c>
      <c r="G513" s="87">
        <f t="shared" si="303"/>
        <v>0</v>
      </c>
      <c r="H513" s="87">
        <f t="shared" si="294"/>
        <v>0</v>
      </c>
      <c r="I513" s="87">
        <f t="shared" si="294"/>
        <v>0</v>
      </c>
      <c r="J513" s="87">
        <f t="shared" si="294"/>
        <v>0</v>
      </c>
      <c r="K513" s="87">
        <f t="shared" si="294"/>
        <v>0</v>
      </c>
      <c r="L513" s="87">
        <f t="shared" si="304"/>
        <v>0</v>
      </c>
      <c r="M513" s="87">
        <f t="shared" si="295"/>
        <v>0</v>
      </c>
      <c r="N513" s="87">
        <f t="shared" si="295"/>
        <v>0</v>
      </c>
      <c r="O513" s="87">
        <f t="shared" si="295"/>
        <v>0</v>
      </c>
      <c r="P513" s="87">
        <f t="shared" si="295"/>
        <v>0</v>
      </c>
      <c r="Q513" s="72">
        <f t="shared" si="296"/>
        <v>0</v>
      </c>
      <c r="R513" s="87">
        <f t="shared" si="297"/>
        <v>0</v>
      </c>
      <c r="S513" s="87">
        <f t="shared" si="297"/>
        <v>0</v>
      </c>
      <c r="T513" s="87">
        <f t="shared" si="297"/>
        <v>0</v>
      </c>
      <c r="U513" s="87">
        <f t="shared" si="297"/>
        <v>0</v>
      </c>
      <c r="V513" s="72">
        <f t="shared" si="298"/>
        <v>0</v>
      </c>
      <c r="W513" s="72">
        <f t="shared" si="299"/>
        <v>0</v>
      </c>
      <c r="X513" s="72">
        <f t="shared" si="300"/>
        <v>0</v>
      </c>
      <c r="Y513" s="87">
        <f t="shared" si="301"/>
        <v>0</v>
      </c>
      <c r="Z513" s="87">
        <f t="shared" si="301"/>
        <v>0</v>
      </c>
      <c r="AA513" s="139"/>
      <c r="AB513" s="25"/>
    </row>
    <row r="514" spans="1:28" x14ac:dyDescent="0.25">
      <c r="A514" s="84"/>
      <c r="B514" s="85"/>
      <c r="C514" s="8" t="s">
        <v>52</v>
      </c>
      <c r="D514" s="86" t="s">
        <v>53</v>
      </c>
      <c r="E514" s="87">
        <f t="shared" si="302"/>
        <v>0</v>
      </c>
      <c r="F514" s="87">
        <f t="shared" si="302"/>
        <v>0</v>
      </c>
      <c r="G514" s="87">
        <f t="shared" si="303"/>
        <v>0</v>
      </c>
      <c r="H514" s="87">
        <f t="shared" si="294"/>
        <v>0</v>
      </c>
      <c r="I514" s="87">
        <f t="shared" si="294"/>
        <v>0</v>
      </c>
      <c r="J514" s="87">
        <f t="shared" si="294"/>
        <v>0</v>
      </c>
      <c r="K514" s="87">
        <f t="shared" si="294"/>
        <v>0</v>
      </c>
      <c r="L514" s="87">
        <f t="shared" si="304"/>
        <v>0</v>
      </c>
      <c r="M514" s="87">
        <f t="shared" si="295"/>
        <v>0</v>
      </c>
      <c r="N514" s="87">
        <f t="shared" si="295"/>
        <v>0</v>
      </c>
      <c r="O514" s="87">
        <f t="shared" si="295"/>
        <v>0</v>
      </c>
      <c r="P514" s="87">
        <f t="shared" si="295"/>
        <v>0</v>
      </c>
      <c r="Q514" s="72">
        <f t="shared" si="296"/>
        <v>0</v>
      </c>
      <c r="R514" s="87">
        <f t="shared" si="297"/>
        <v>0</v>
      </c>
      <c r="S514" s="87">
        <f t="shared" si="297"/>
        <v>0</v>
      </c>
      <c r="T514" s="87">
        <f t="shared" si="297"/>
        <v>0</v>
      </c>
      <c r="U514" s="87">
        <f t="shared" si="297"/>
        <v>0</v>
      </c>
      <c r="V514" s="72">
        <f t="shared" si="298"/>
        <v>0</v>
      </c>
      <c r="W514" s="72">
        <f t="shared" si="299"/>
        <v>0</v>
      </c>
      <c r="X514" s="72">
        <f t="shared" si="300"/>
        <v>0</v>
      </c>
      <c r="Y514" s="87">
        <f t="shared" si="301"/>
        <v>0</v>
      </c>
      <c r="Z514" s="87">
        <f t="shared" si="301"/>
        <v>0</v>
      </c>
      <c r="AA514" s="139"/>
      <c r="AB514" s="25"/>
    </row>
    <row r="515" spans="1:28" x14ac:dyDescent="0.25">
      <c r="A515" s="84"/>
      <c r="B515" s="20" t="s">
        <v>54</v>
      </c>
      <c r="C515" s="8"/>
      <c r="D515" s="86" t="s">
        <v>55</v>
      </c>
      <c r="E515" s="87">
        <f t="shared" si="302"/>
        <v>0</v>
      </c>
      <c r="F515" s="87">
        <f t="shared" si="302"/>
        <v>0</v>
      </c>
      <c r="G515" s="87">
        <f t="shared" si="303"/>
        <v>0</v>
      </c>
      <c r="H515" s="87">
        <f t="shared" si="294"/>
        <v>0</v>
      </c>
      <c r="I515" s="87">
        <f t="shared" si="294"/>
        <v>0</v>
      </c>
      <c r="J515" s="87">
        <f t="shared" si="294"/>
        <v>0</v>
      </c>
      <c r="K515" s="87">
        <f t="shared" si="294"/>
        <v>0</v>
      </c>
      <c r="L515" s="87">
        <f t="shared" si="304"/>
        <v>0</v>
      </c>
      <c r="M515" s="87">
        <f t="shared" si="295"/>
        <v>0</v>
      </c>
      <c r="N515" s="87">
        <f t="shared" si="295"/>
        <v>0</v>
      </c>
      <c r="O515" s="87">
        <f t="shared" si="295"/>
        <v>0</v>
      </c>
      <c r="P515" s="87">
        <f t="shared" si="295"/>
        <v>0</v>
      </c>
      <c r="Q515" s="72">
        <f t="shared" si="296"/>
        <v>0</v>
      </c>
      <c r="R515" s="87">
        <f t="shared" si="297"/>
        <v>0</v>
      </c>
      <c r="S515" s="87">
        <f t="shared" si="297"/>
        <v>0</v>
      </c>
      <c r="T515" s="87">
        <f t="shared" si="297"/>
        <v>0</v>
      </c>
      <c r="U515" s="87">
        <f t="shared" si="297"/>
        <v>0</v>
      </c>
      <c r="V515" s="72">
        <f t="shared" si="298"/>
        <v>0</v>
      </c>
      <c r="W515" s="72">
        <f t="shared" si="299"/>
        <v>0</v>
      </c>
      <c r="X515" s="72">
        <f t="shared" si="300"/>
        <v>0</v>
      </c>
      <c r="Y515" s="87">
        <f t="shared" si="301"/>
        <v>0</v>
      </c>
      <c r="Z515" s="87">
        <f t="shared" si="301"/>
        <v>0</v>
      </c>
      <c r="AA515" s="139"/>
      <c r="AB515" s="25"/>
    </row>
    <row r="516" spans="1:28" x14ac:dyDescent="0.25">
      <c r="A516" s="84"/>
      <c r="B516" s="20" t="s">
        <v>56</v>
      </c>
      <c r="C516" s="8"/>
      <c r="D516" s="86"/>
      <c r="E516" s="87">
        <f t="shared" si="302"/>
        <v>0</v>
      </c>
      <c r="F516" s="87">
        <f t="shared" si="302"/>
        <v>0</v>
      </c>
      <c r="G516" s="87">
        <f t="shared" si="303"/>
        <v>0</v>
      </c>
      <c r="H516" s="87">
        <f t="shared" si="294"/>
        <v>0</v>
      </c>
      <c r="I516" s="87">
        <f t="shared" si="294"/>
        <v>0</v>
      </c>
      <c r="J516" s="87">
        <f t="shared" si="294"/>
        <v>0</v>
      </c>
      <c r="K516" s="87">
        <f t="shared" si="294"/>
        <v>0</v>
      </c>
      <c r="L516" s="87">
        <f t="shared" si="304"/>
        <v>0</v>
      </c>
      <c r="M516" s="87">
        <f t="shared" si="295"/>
        <v>0</v>
      </c>
      <c r="N516" s="87">
        <f t="shared" si="295"/>
        <v>0</v>
      </c>
      <c r="O516" s="87">
        <f t="shared" si="295"/>
        <v>0</v>
      </c>
      <c r="P516" s="87">
        <f t="shared" si="295"/>
        <v>0</v>
      </c>
      <c r="Q516" s="72">
        <f t="shared" si="296"/>
        <v>0</v>
      </c>
      <c r="R516" s="87">
        <f t="shared" si="297"/>
        <v>0</v>
      </c>
      <c r="S516" s="87">
        <f t="shared" si="297"/>
        <v>0</v>
      </c>
      <c r="T516" s="87">
        <f t="shared" si="297"/>
        <v>0</v>
      </c>
      <c r="U516" s="87">
        <f t="shared" si="297"/>
        <v>0</v>
      </c>
      <c r="V516" s="72">
        <f t="shared" si="298"/>
        <v>0</v>
      </c>
      <c r="W516" s="72">
        <f t="shared" si="299"/>
        <v>0</v>
      </c>
      <c r="X516" s="72">
        <f t="shared" si="300"/>
        <v>0</v>
      </c>
      <c r="Y516" s="87">
        <f t="shared" si="301"/>
        <v>0</v>
      </c>
      <c r="Z516" s="87">
        <f t="shared" si="301"/>
        <v>0</v>
      </c>
      <c r="AA516" s="139"/>
      <c r="AB516" s="25"/>
    </row>
    <row r="517" spans="1:28" x14ac:dyDescent="0.25">
      <c r="A517" s="84"/>
      <c r="C517" s="8" t="s">
        <v>57</v>
      </c>
      <c r="D517" s="86" t="s">
        <v>58</v>
      </c>
      <c r="E517" s="87">
        <f t="shared" si="302"/>
        <v>0</v>
      </c>
      <c r="F517" s="87">
        <f t="shared" si="302"/>
        <v>0</v>
      </c>
      <c r="G517" s="87">
        <f t="shared" si="303"/>
        <v>0</v>
      </c>
      <c r="H517" s="87">
        <f t="shared" si="294"/>
        <v>0</v>
      </c>
      <c r="I517" s="87">
        <f t="shared" si="294"/>
        <v>0</v>
      </c>
      <c r="J517" s="87">
        <f t="shared" si="294"/>
        <v>0</v>
      </c>
      <c r="K517" s="87">
        <f t="shared" si="294"/>
        <v>0</v>
      </c>
      <c r="L517" s="87">
        <f t="shared" si="304"/>
        <v>0</v>
      </c>
      <c r="M517" s="87">
        <f t="shared" si="295"/>
        <v>0</v>
      </c>
      <c r="N517" s="87">
        <f t="shared" si="295"/>
        <v>0</v>
      </c>
      <c r="O517" s="87">
        <f t="shared" si="295"/>
        <v>0</v>
      </c>
      <c r="P517" s="87">
        <f t="shared" si="295"/>
        <v>0</v>
      </c>
      <c r="Q517" s="72">
        <f t="shared" si="296"/>
        <v>0</v>
      </c>
      <c r="R517" s="87">
        <f t="shared" si="297"/>
        <v>0</v>
      </c>
      <c r="S517" s="87">
        <f t="shared" si="297"/>
        <v>0</v>
      </c>
      <c r="T517" s="87">
        <f t="shared" si="297"/>
        <v>0</v>
      </c>
      <c r="U517" s="87">
        <f t="shared" si="297"/>
        <v>0</v>
      </c>
      <c r="V517" s="72">
        <f t="shared" si="298"/>
        <v>0</v>
      </c>
      <c r="W517" s="72">
        <f t="shared" si="299"/>
        <v>0</v>
      </c>
      <c r="X517" s="72">
        <f t="shared" si="300"/>
        <v>0</v>
      </c>
      <c r="Y517" s="87">
        <f t="shared" si="301"/>
        <v>0</v>
      </c>
      <c r="Z517" s="87">
        <f t="shared" si="301"/>
        <v>0</v>
      </c>
      <c r="AA517" s="139"/>
      <c r="AB517" s="25"/>
    </row>
    <row r="518" spans="1:28" x14ac:dyDescent="0.25">
      <c r="A518" s="84"/>
      <c r="C518" s="8" t="s">
        <v>59</v>
      </c>
      <c r="D518" s="86" t="s">
        <v>60</v>
      </c>
      <c r="E518" s="87">
        <f t="shared" si="302"/>
        <v>0</v>
      </c>
      <c r="F518" s="87">
        <f t="shared" si="302"/>
        <v>0</v>
      </c>
      <c r="G518" s="87">
        <f t="shared" si="303"/>
        <v>0</v>
      </c>
      <c r="H518" s="87">
        <f t="shared" si="294"/>
        <v>0</v>
      </c>
      <c r="I518" s="87">
        <f t="shared" si="294"/>
        <v>0</v>
      </c>
      <c r="J518" s="87">
        <f t="shared" si="294"/>
        <v>0</v>
      </c>
      <c r="K518" s="87">
        <f t="shared" si="294"/>
        <v>0</v>
      </c>
      <c r="L518" s="87">
        <f t="shared" si="304"/>
        <v>0</v>
      </c>
      <c r="M518" s="87">
        <f t="shared" si="295"/>
        <v>0</v>
      </c>
      <c r="N518" s="87">
        <f t="shared" si="295"/>
        <v>0</v>
      </c>
      <c r="O518" s="87">
        <f t="shared" si="295"/>
        <v>0</v>
      </c>
      <c r="P518" s="87">
        <f t="shared" si="295"/>
        <v>0</v>
      </c>
      <c r="Q518" s="72">
        <f t="shared" si="296"/>
        <v>0</v>
      </c>
      <c r="R518" s="87">
        <f t="shared" si="297"/>
        <v>0</v>
      </c>
      <c r="S518" s="87">
        <f t="shared" si="297"/>
        <v>0</v>
      </c>
      <c r="T518" s="87">
        <f t="shared" si="297"/>
        <v>0</v>
      </c>
      <c r="U518" s="87">
        <f t="shared" si="297"/>
        <v>0</v>
      </c>
      <c r="V518" s="72">
        <f t="shared" si="298"/>
        <v>0</v>
      </c>
      <c r="W518" s="72">
        <f t="shared" si="299"/>
        <v>0</v>
      </c>
      <c r="X518" s="72">
        <f t="shared" si="300"/>
        <v>0</v>
      </c>
      <c r="Y518" s="87">
        <f t="shared" si="301"/>
        <v>0</v>
      </c>
      <c r="Z518" s="87">
        <f t="shared" si="301"/>
        <v>0</v>
      </c>
      <c r="AA518" s="139"/>
      <c r="AB518" s="25"/>
    </row>
    <row r="519" spans="1:28" x14ac:dyDescent="0.25">
      <c r="A519" s="84"/>
      <c r="B519" s="20" t="s">
        <v>61</v>
      </c>
      <c r="C519" s="8"/>
      <c r="D519" s="86"/>
      <c r="E519" s="87">
        <f t="shared" si="302"/>
        <v>0</v>
      </c>
      <c r="F519" s="87">
        <f t="shared" si="302"/>
        <v>0</v>
      </c>
      <c r="G519" s="87">
        <f t="shared" si="303"/>
        <v>0</v>
      </c>
      <c r="H519" s="87">
        <f t="shared" si="294"/>
        <v>0</v>
      </c>
      <c r="I519" s="87">
        <f t="shared" si="294"/>
        <v>0</v>
      </c>
      <c r="J519" s="87">
        <f t="shared" si="294"/>
        <v>0</v>
      </c>
      <c r="K519" s="87">
        <f t="shared" si="294"/>
        <v>0</v>
      </c>
      <c r="L519" s="87">
        <f t="shared" si="304"/>
        <v>0</v>
      </c>
      <c r="M519" s="87">
        <f t="shared" si="295"/>
        <v>0</v>
      </c>
      <c r="N519" s="87">
        <f t="shared" si="295"/>
        <v>0</v>
      </c>
      <c r="O519" s="87">
        <f t="shared" si="295"/>
        <v>0</v>
      </c>
      <c r="P519" s="87">
        <f t="shared" si="295"/>
        <v>0</v>
      </c>
      <c r="Q519" s="72">
        <f t="shared" si="296"/>
        <v>0</v>
      </c>
      <c r="R519" s="87">
        <f t="shared" si="297"/>
        <v>0</v>
      </c>
      <c r="S519" s="87">
        <f t="shared" si="297"/>
        <v>0</v>
      </c>
      <c r="T519" s="87">
        <f t="shared" si="297"/>
        <v>0</v>
      </c>
      <c r="U519" s="87">
        <f t="shared" si="297"/>
        <v>0</v>
      </c>
      <c r="V519" s="72">
        <f t="shared" si="298"/>
        <v>0</v>
      </c>
      <c r="W519" s="72">
        <f t="shared" si="299"/>
        <v>0</v>
      </c>
      <c r="X519" s="72">
        <f t="shared" si="300"/>
        <v>0</v>
      </c>
      <c r="Y519" s="87">
        <f t="shared" si="301"/>
        <v>0</v>
      </c>
      <c r="Z519" s="87">
        <f t="shared" si="301"/>
        <v>0</v>
      </c>
      <c r="AA519" s="139"/>
      <c r="AB519" s="25"/>
    </row>
    <row r="520" spans="1:28" x14ac:dyDescent="0.25">
      <c r="A520" s="84"/>
      <c r="C520" s="8" t="s">
        <v>62</v>
      </c>
      <c r="D520" s="86" t="s">
        <v>63</v>
      </c>
      <c r="E520" s="87">
        <f t="shared" si="302"/>
        <v>0</v>
      </c>
      <c r="F520" s="87">
        <f t="shared" si="302"/>
        <v>0</v>
      </c>
      <c r="G520" s="87">
        <f t="shared" si="303"/>
        <v>0</v>
      </c>
      <c r="H520" s="87">
        <f t="shared" si="294"/>
        <v>0</v>
      </c>
      <c r="I520" s="87">
        <f t="shared" si="294"/>
        <v>0</v>
      </c>
      <c r="J520" s="87">
        <f t="shared" si="294"/>
        <v>0</v>
      </c>
      <c r="K520" s="87">
        <f t="shared" si="294"/>
        <v>0</v>
      </c>
      <c r="L520" s="87">
        <f t="shared" si="304"/>
        <v>0</v>
      </c>
      <c r="M520" s="87">
        <f t="shared" si="295"/>
        <v>0</v>
      </c>
      <c r="N520" s="87">
        <f t="shared" si="295"/>
        <v>0</v>
      </c>
      <c r="O520" s="87">
        <f t="shared" si="295"/>
        <v>0</v>
      </c>
      <c r="P520" s="87">
        <f t="shared" si="295"/>
        <v>0</v>
      </c>
      <c r="Q520" s="72">
        <f t="shared" si="296"/>
        <v>0</v>
      </c>
      <c r="R520" s="87">
        <f t="shared" si="297"/>
        <v>0</v>
      </c>
      <c r="S520" s="87">
        <f t="shared" si="297"/>
        <v>0</v>
      </c>
      <c r="T520" s="87">
        <f t="shared" si="297"/>
        <v>0</v>
      </c>
      <c r="U520" s="87">
        <f t="shared" si="297"/>
        <v>0</v>
      </c>
      <c r="V520" s="72">
        <f t="shared" si="298"/>
        <v>0</v>
      </c>
      <c r="W520" s="72">
        <f t="shared" si="299"/>
        <v>0</v>
      </c>
      <c r="X520" s="72">
        <f t="shared" si="300"/>
        <v>0</v>
      </c>
      <c r="Y520" s="87">
        <f t="shared" si="301"/>
        <v>0</v>
      </c>
      <c r="Z520" s="87">
        <f t="shared" si="301"/>
        <v>0</v>
      </c>
      <c r="AA520" s="139"/>
      <c r="AB520" s="25"/>
    </row>
    <row r="521" spans="1:28" x14ac:dyDescent="0.25">
      <c r="A521" s="84"/>
      <c r="C521" s="8" t="s">
        <v>57</v>
      </c>
      <c r="D521" s="86" t="s">
        <v>64</v>
      </c>
      <c r="E521" s="87">
        <f t="shared" si="302"/>
        <v>0</v>
      </c>
      <c r="F521" s="87">
        <f t="shared" si="302"/>
        <v>0</v>
      </c>
      <c r="G521" s="87">
        <f t="shared" si="303"/>
        <v>0</v>
      </c>
      <c r="H521" s="87">
        <f t="shared" si="294"/>
        <v>0</v>
      </c>
      <c r="I521" s="87">
        <f t="shared" si="294"/>
        <v>0</v>
      </c>
      <c r="J521" s="87">
        <f t="shared" si="294"/>
        <v>0</v>
      </c>
      <c r="K521" s="87">
        <f t="shared" si="294"/>
        <v>0</v>
      </c>
      <c r="L521" s="87">
        <f t="shared" si="304"/>
        <v>0</v>
      </c>
      <c r="M521" s="87">
        <f t="shared" si="295"/>
        <v>0</v>
      </c>
      <c r="N521" s="87">
        <f t="shared" si="295"/>
        <v>0</v>
      </c>
      <c r="O521" s="87">
        <f t="shared" si="295"/>
        <v>0</v>
      </c>
      <c r="P521" s="87">
        <f t="shared" si="295"/>
        <v>0</v>
      </c>
      <c r="Q521" s="72">
        <f t="shared" si="296"/>
        <v>0</v>
      </c>
      <c r="R521" s="87">
        <f t="shared" si="297"/>
        <v>0</v>
      </c>
      <c r="S521" s="87">
        <f t="shared" si="297"/>
        <v>0</v>
      </c>
      <c r="T521" s="87">
        <f t="shared" si="297"/>
        <v>0</v>
      </c>
      <c r="U521" s="87">
        <f t="shared" si="297"/>
        <v>0</v>
      </c>
      <c r="V521" s="72">
        <f t="shared" si="298"/>
        <v>0</v>
      </c>
      <c r="W521" s="72">
        <f t="shared" si="299"/>
        <v>0</v>
      </c>
      <c r="X521" s="72">
        <f t="shared" si="300"/>
        <v>0</v>
      </c>
      <c r="Y521" s="87">
        <f t="shared" si="301"/>
        <v>0</v>
      </c>
      <c r="Z521" s="87">
        <f t="shared" si="301"/>
        <v>0</v>
      </c>
      <c r="AA521" s="139"/>
      <c r="AB521" s="25"/>
    </row>
    <row r="522" spans="1:28" x14ac:dyDescent="0.25">
      <c r="A522" s="84"/>
      <c r="C522" s="8" t="s">
        <v>59</v>
      </c>
      <c r="D522" s="86" t="s">
        <v>65</v>
      </c>
      <c r="E522" s="87">
        <f t="shared" si="302"/>
        <v>0</v>
      </c>
      <c r="F522" s="87">
        <f t="shared" si="302"/>
        <v>0</v>
      </c>
      <c r="G522" s="87">
        <f t="shared" si="303"/>
        <v>0</v>
      </c>
      <c r="H522" s="87">
        <f t="shared" si="294"/>
        <v>0</v>
      </c>
      <c r="I522" s="87">
        <f t="shared" si="294"/>
        <v>0</v>
      </c>
      <c r="J522" s="87">
        <f t="shared" si="294"/>
        <v>0</v>
      </c>
      <c r="K522" s="87">
        <f t="shared" si="294"/>
        <v>0</v>
      </c>
      <c r="L522" s="87">
        <f t="shared" si="304"/>
        <v>0</v>
      </c>
      <c r="M522" s="87">
        <f t="shared" si="295"/>
        <v>0</v>
      </c>
      <c r="N522" s="87">
        <f t="shared" si="295"/>
        <v>0</v>
      </c>
      <c r="O522" s="87">
        <f t="shared" si="295"/>
        <v>0</v>
      </c>
      <c r="P522" s="87">
        <f t="shared" si="295"/>
        <v>0</v>
      </c>
      <c r="Q522" s="72">
        <f t="shared" si="296"/>
        <v>0</v>
      </c>
      <c r="R522" s="87">
        <f t="shared" si="297"/>
        <v>0</v>
      </c>
      <c r="S522" s="87">
        <f t="shared" si="297"/>
        <v>0</v>
      </c>
      <c r="T522" s="87">
        <f t="shared" si="297"/>
        <v>0</v>
      </c>
      <c r="U522" s="87">
        <f t="shared" si="297"/>
        <v>0</v>
      </c>
      <c r="V522" s="72">
        <f t="shared" si="298"/>
        <v>0</v>
      </c>
      <c r="W522" s="72">
        <f t="shared" si="299"/>
        <v>0</v>
      </c>
      <c r="X522" s="72">
        <f t="shared" si="300"/>
        <v>0</v>
      </c>
      <c r="Y522" s="87">
        <f t="shared" si="301"/>
        <v>0</v>
      </c>
      <c r="Z522" s="87">
        <f t="shared" si="301"/>
        <v>0</v>
      </c>
      <c r="AA522" s="139"/>
      <c r="AB522" s="25"/>
    </row>
    <row r="523" spans="1:28" x14ac:dyDescent="0.25">
      <c r="A523" s="84"/>
      <c r="B523" s="20" t="s">
        <v>66</v>
      </c>
      <c r="C523" s="8"/>
      <c r="D523" s="86"/>
      <c r="E523" s="87">
        <f t="shared" si="302"/>
        <v>0</v>
      </c>
      <c r="F523" s="87">
        <f t="shared" si="302"/>
        <v>0</v>
      </c>
      <c r="G523" s="87">
        <f t="shared" si="303"/>
        <v>0</v>
      </c>
      <c r="H523" s="87">
        <f t="shared" si="294"/>
        <v>0</v>
      </c>
      <c r="I523" s="87">
        <f t="shared" si="294"/>
        <v>0</v>
      </c>
      <c r="J523" s="87">
        <f t="shared" si="294"/>
        <v>0</v>
      </c>
      <c r="K523" s="87">
        <f t="shared" si="294"/>
        <v>0</v>
      </c>
      <c r="L523" s="87">
        <f t="shared" si="304"/>
        <v>0</v>
      </c>
      <c r="M523" s="87">
        <f t="shared" si="295"/>
        <v>0</v>
      </c>
      <c r="N523" s="87">
        <f t="shared" si="295"/>
        <v>0</v>
      </c>
      <c r="O523" s="87">
        <f t="shared" si="295"/>
        <v>0</v>
      </c>
      <c r="P523" s="87">
        <f t="shared" si="295"/>
        <v>0</v>
      </c>
      <c r="Q523" s="72">
        <f t="shared" si="296"/>
        <v>0</v>
      </c>
      <c r="R523" s="87">
        <f t="shared" si="297"/>
        <v>0</v>
      </c>
      <c r="S523" s="87">
        <f t="shared" si="297"/>
        <v>0</v>
      </c>
      <c r="T523" s="87">
        <f t="shared" si="297"/>
        <v>0</v>
      </c>
      <c r="U523" s="87">
        <f t="shared" si="297"/>
        <v>0</v>
      </c>
      <c r="V523" s="72">
        <f t="shared" si="298"/>
        <v>0</v>
      </c>
      <c r="W523" s="72">
        <f t="shared" si="299"/>
        <v>0</v>
      </c>
      <c r="X523" s="72">
        <f t="shared" si="300"/>
        <v>0</v>
      </c>
      <c r="Y523" s="87">
        <f t="shared" si="301"/>
        <v>0</v>
      </c>
      <c r="Z523" s="87">
        <f t="shared" si="301"/>
        <v>0</v>
      </c>
      <c r="AA523" s="139"/>
      <c r="AB523" s="25"/>
    </row>
    <row r="524" spans="1:28" x14ac:dyDescent="0.25">
      <c r="A524" s="84"/>
      <c r="C524" s="8" t="s">
        <v>62</v>
      </c>
      <c r="D524" s="86" t="s">
        <v>67</v>
      </c>
      <c r="E524" s="87">
        <f t="shared" si="302"/>
        <v>0</v>
      </c>
      <c r="F524" s="87">
        <f t="shared" si="302"/>
        <v>0</v>
      </c>
      <c r="G524" s="87">
        <f t="shared" si="303"/>
        <v>0</v>
      </c>
      <c r="H524" s="87">
        <f t="shared" si="294"/>
        <v>0</v>
      </c>
      <c r="I524" s="87">
        <f t="shared" si="294"/>
        <v>0</v>
      </c>
      <c r="J524" s="87">
        <f t="shared" si="294"/>
        <v>0</v>
      </c>
      <c r="K524" s="87">
        <f t="shared" si="294"/>
        <v>0</v>
      </c>
      <c r="L524" s="87">
        <f t="shared" si="304"/>
        <v>0</v>
      </c>
      <c r="M524" s="87">
        <f t="shared" si="295"/>
        <v>0</v>
      </c>
      <c r="N524" s="87">
        <f t="shared" si="295"/>
        <v>0</v>
      </c>
      <c r="O524" s="87">
        <f t="shared" si="295"/>
        <v>0</v>
      </c>
      <c r="P524" s="87">
        <f t="shared" si="295"/>
        <v>0</v>
      </c>
      <c r="Q524" s="72">
        <f t="shared" si="296"/>
        <v>0</v>
      </c>
      <c r="R524" s="87">
        <f t="shared" si="297"/>
        <v>0</v>
      </c>
      <c r="S524" s="87">
        <f t="shared" si="297"/>
        <v>0</v>
      </c>
      <c r="T524" s="87">
        <f t="shared" si="297"/>
        <v>0</v>
      </c>
      <c r="U524" s="87">
        <f t="shared" si="297"/>
        <v>0</v>
      </c>
      <c r="V524" s="72">
        <f t="shared" si="298"/>
        <v>0</v>
      </c>
      <c r="W524" s="72">
        <f t="shared" si="299"/>
        <v>0</v>
      </c>
      <c r="X524" s="72">
        <f t="shared" si="300"/>
        <v>0</v>
      </c>
      <c r="Y524" s="87">
        <f t="shared" si="301"/>
        <v>0</v>
      </c>
      <c r="Z524" s="87">
        <f t="shared" si="301"/>
        <v>0</v>
      </c>
      <c r="AA524" s="139"/>
      <c r="AB524" s="25"/>
    </row>
    <row r="525" spans="1:28" x14ac:dyDescent="0.25">
      <c r="A525" s="84"/>
      <c r="C525" s="8" t="s">
        <v>57</v>
      </c>
      <c r="D525" s="86" t="s">
        <v>68</v>
      </c>
      <c r="E525" s="87">
        <f t="shared" si="302"/>
        <v>0</v>
      </c>
      <c r="F525" s="87">
        <f t="shared" si="302"/>
        <v>0</v>
      </c>
      <c r="G525" s="87">
        <f t="shared" si="303"/>
        <v>0</v>
      </c>
      <c r="H525" s="87">
        <f t="shared" ref="H525:K540" si="305">H312+H253</f>
        <v>0</v>
      </c>
      <c r="I525" s="87">
        <f t="shared" si="305"/>
        <v>0</v>
      </c>
      <c r="J525" s="87">
        <f t="shared" si="305"/>
        <v>0</v>
      </c>
      <c r="K525" s="87">
        <f t="shared" si="305"/>
        <v>0</v>
      </c>
      <c r="L525" s="87">
        <f t="shared" si="304"/>
        <v>0</v>
      </c>
      <c r="M525" s="87">
        <f t="shared" ref="M525:P540" si="306">M312+M253</f>
        <v>0</v>
      </c>
      <c r="N525" s="87">
        <f t="shared" si="306"/>
        <v>0</v>
      </c>
      <c r="O525" s="87">
        <f t="shared" si="306"/>
        <v>0</v>
      </c>
      <c r="P525" s="87">
        <f t="shared" si="306"/>
        <v>0</v>
      </c>
      <c r="Q525" s="72">
        <f t="shared" si="296"/>
        <v>0</v>
      </c>
      <c r="R525" s="87">
        <f t="shared" ref="R525:U540" si="307">R312+R253</f>
        <v>0</v>
      </c>
      <c r="S525" s="87">
        <f t="shared" si="307"/>
        <v>0</v>
      </c>
      <c r="T525" s="87">
        <f t="shared" si="307"/>
        <v>0</v>
      </c>
      <c r="U525" s="87">
        <f t="shared" si="307"/>
        <v>0</v>
      </c>
      <c r="V525" s="72">
        <f t="shared" si="298"/>
        <v>0</v>
      </c>
      <c r="W525" s="72">
        <f t="shared" si="299"/>
        <v>0</v>
      </c>
      <c r="X525" s="72">
        <f t="shared" si="300"/>
        <v>0</v>
      </c>
      <c r="Y525" s="87">
        <f t="shared" ref="Y525:Z540" si="308">Y312+Y253</f>
        <v>0</v>
      </c>
      <c r="Z525" s="87">
        <f t="shared" si="308"/>
        <v>0</v>
      </c>
      <c r="AA525" s="139"/>
      <c r="AB525" s="25"/>
    </row>
    <row r="526" spans="1:28" x14ac:dyDescent="0.25">
      <c r="A526" s="84"/>
      <c r="C526" s="8" t="s">
        <v>59</v>
      </c>
      <c r="D526" s="86" t="s">
        <v>69</v>
      </c>
      <c r="E526" s="87">
        <f t="shared" ref="E526:F541" si="309">E313+E254</f>
        <v>0</v>
      </c>
      <c r="F526" s="87">
        <f t="shared" si="309"/>
        <v>0</v>
      </c>
      <c r="G526" s="87">
        <f t="shared" si="303"/>
        <v>0</v>
      </c>
      <c r="H526" s="87">
        <f t="shared" si="305"/>
        <v>0</v>
      </c>
      <c r="I526" s="87">
        <f t="shared" si="305"/>
        <v>0</v>
      </c>
      <c r="J526" s="87">
        <f t="shared" si="305"/>
        <v>0</v>
      </c>
      <c r="K526" s="87">
        <f t="shared" si="305"/>
        <v>0</v>
      </c>
      <c r="L526" s="87">
        <f t="shared" si="304"/>
        <v>0</v>
      </c>
      <c r="M526" s="87">
        <f t="shared" si="306"/>
        <v>0</v>
      </c>
      <c r="N526" s="87">
        <f t="shared" si="306"/>
        <v>0</v>
      </c>
      <c r="O526" s="87">
        <f t="shared" si="306"/>
        <v>0</v>
      </c>
      <c r="P526" s="87">
        <f t="shared" si="306"/>
        <v>0</v>
      </c>
      <c r="Q526" s="72">
        <f t="shared" si="296"/>
        <v>0</v>
      </c>
      <c r="R526" s="87">
        <f t="shared" si="307"/>
        <v>0</v>
      </c>
      <c r="S526" s="87">
        <f t="shared" si="307"/>
        <v>0</v>
      </c>
      <c r="T526" s="87">
        <f t="shared" si="307"/>
        <v>0</v>
      </c>
      <c r="U526" s="87">
        <f t="shared" si="307"/>
        <v>0</v>
      </c>
      <c r="V526" s="72">
        <f t="shared" si="298"/>
        <v>0</v>
      </c>
      <c r="W526" s="72">
        <f t="shared" si="299"/>
        <v>0</v>
      </c>
      <c r="X526" s="72">
        <f t="shared" si="300"/>
        <v>0</v>
      </c>
      <c r="Y526" s="87">
        <f t="shared" si="308"/>
        <v>0</v>
      </c>
      <c r="Z526" s="87">
        <f t="shared" si="308"/>
        <v>0</v>
      </c>
      <c r="AA526" s="139"/>
      <c r="AB526" s="25"/>
    </row>
    <row r="527" spans="1:28" x14ac:dyDescent="0.25">
      <c r="A527" s="84"/>
      <c r="B527" s="20" t="s">
        <v>70</v>
      </c>
      <c r="C527" s="8"/>
      <c r="D527" s="86" t="s">
        <v>71</v>
      </c>
      <c r="E527" s="87">
        <f t="shared" si="309"/>
        <v>0</v>
      </c>
      <c r="F527" s="87">
        <f t="shared" si="309"/>
        <v>0</v>
      </c>
      <c r="G527" s="87">
        <f t="shared" si="303"/>
        <v>0</v>
      </c>
      <c r="H527" s="87">
        <f t="shared" si="305"/>
        <v>0</v>
      </c>
      <c r="I527" s="87">
        <f t="shared" si="305"/>
        <v>0</v>
      </c>
      <c r="J527" s="87">
        <f t="shared" si="305"/>
        <v>0</v>
      </c>
      <c r="K527" s="87">
        <f t="shared" si="305"/>
        <v>0</v>
      </c>
      <c r="L527" s="87">
        <f t="shared" si="304"/>
        <v>0</v>
      </c>
      <c r="M527" s="87">
        <f t="shared" si="306"/>
        <v>0</v>
      </c>
      <c r="N527" s="87">
        <f t="shared" si="306"/>
        <v>0</v>
      </c>
      <c r="O527" s="87">
        <f t="shared" si="306"/>
        <v>0</v>
      </c>
      <c r="P527" s="87">
        <f t="shared" si="306"/>
        <v>0</v>
      </c>
      <c r="Q527" s="72">
        <f t="shared" si="296"/>
        <v>0</v>
      </c>
      <c r="R527" s="87">
        <f t="shared" si="307"/>
        <v>0</v>
      </c>
      <c r="S527" s="87">
        <f t="shared" si="307"/>
        <v>0</v>
      </c>
      <c r="T527" s="87">
        <f t="shared" si="307"/>
        <v>0</v>
      </c>
      <c r="U527" s="87">
        <f t="shared" si="307"/>
        <v>0</v>
      </c>
      <c r="V527" s="72">
        <f t="shared" si="298"/>
        <v>0</v>
      </c>
      <c r="W527" s="72">
        <f t="shared" si="299"/>
        <v>0</v>
      </c>
      <c r="X527" s="72">
        <f t="shared" si="300"/>
        <v>0</v>
      </c>
      <c r="Y527" s="87">
        <f t="shared" si="308"/>
        <v>0</v>
      </c>
      <c r="Z527" s="87">
        <f t="shared" si="308"/>
        <v>0</v>
      </c>
      <c r="AA527" s="139"/>
      <c r="AB527" s="25"/>
    </row>
    <row r="528" spans="1:28" x14ac:dyDescent="0.25">
      <c r="A528" s="84"/>
      <c r="B528" s="20" t="s">
        <v>72</v>
      </c>
      <c r="C528" s="8"/>
      <c r="D528" s="86" t="s">
        <v>73</v>
      </c>
      <c r="E528" s="87">
        <f t="shared" si="309"/>
        <v>0</v>
      </c>
      <c r="F528" s="87">
        <f t="shared" si="309"/>
        <v>0</v>
      </c>
      <c r="G528" s="87">
        <f t="shared" si="303"/>
        <v>0</v>
      </c>
      <c r="H528" s="87">
        <f t="shared" si="305"/>
        <v>0</v>
      </c>
      <c r="I528" s="87">
        <f t="shared" si="305"/>
        <v>0</v>
      </c>
      <c r="J528" s="87">
        <f t="shared" si="305"/>
        <v>0</v>
      </c>
      <c r="K528" s="87">
        <f t="shared" si="305"/>
        <v>0</v>
      </c>
      <c r="L528" s="87">
        <f t="shared" si="304"/>
        <v>0</v>
      </c>
      <c r="M528" s="87">
        <f t="shared" si="306"/>
        <v>0</v>
      </c>
      <c r="N528" s="87">
        <f t="shared" si="306"/>
        <v>0</v>
      </c>
      <c r="O528" s="87">
        <f t="shared" si="306"/>
        <v>0</v>
      </c>
      <c r="P528" s="87">
        <f t="shared" si="306"/>
        <v>0</v>
      </c>
      <c r="Q528" s="72">
        <f t="shared" si="296"/>
        <v>0</v>
      </c>
      <c r="R528" s="87">
        <f t="shared" si="307"/>
        <v>0</v>
      </c>
      <c r="S528" s="87">
        <f t="shared" si="307"/>
        <v>0</v>
      </c>
      <c r="T528" s="87">
        <f t="shared" si="307"/>
        <v>0</v>
      </c>
      <c r="U528" s="87">
        <f t="shared" si="307"/>
        <v>0</v>
      </c>
      <c r="V528" s="72">
        <f t="shared" si="298"/>
        <v>0</v>
      </c>
      <c r="W528" s="72">
        <f t="shared" si="299"/>
        <v>0</v>
      </c>
      <c r="X528" s="72">
        <f t="shared" si="300"/>
        <v>0</v>
      </c>
      <c r="Y528" s="87">
        <f t="shared" si="308"/>
        <v>0</v>
      </c>
      <c r="Z528" s="87">
        <f t="shared" si="308"/>
        <v>0</v>
      </c>
      <c r="AA528" s="139"/>
      <c r="AB528" s="25"/>
    </row>
    <row r="529" spans="1:28" x14ac:dyDescent="0.25">
      <c r="A529" s="84"/>
      <c r="B529" s="20" t="s">
        <v>74</v>
      </c>
      <c r="C529" s="8"/>
      <c r="D529" s="86"/>
      <c r="E529" s="87">
        <f t="shared" si="309"/>
        <v>0</v>
      </c>
      <c r="F529" s="87">
        <f t="shared" si="309"/>
        <v>0</v>
      </c>
      <c r="G529" s="87">
        <f t="shared" si="303"/>
        <v>0</v>
      </c>
      <c r="H529" s="87">
        <f t="shared" si="305"/>
        <v>0</v>
      </c>
      <c r="I529" s="87">
        <f t="shared" si="305"/>
        <v>0</v>
      </c>
      <c r="J529" s="87">
        <f t="shared" si="305"/>
        <v>0</v>
      </c>
      <c r="K529" s="87">
        <f t="shared" si="305"/>
        <v>0</v>
      </c>
      <c r="L529" s="87">
        <f t="shared" si="304"/>
        <v>0</v>
      </c>
      <c r="M529" s="87">
        <f t="shared" si="306"/>
        <v>0</v>
      </c>
      <c r="N529" s="87">
        <f t="shared" si="306"/>
        <v>0</v>
      </c>
      <c r="O529" s="87">
        <f t="shared" si="306"/>
        <v>0</v>
      </c>
      <c r="P529" s="87">
        <f t="shared" si="306"/>
        <v>0</v>
      </c>
      <c r="Q529" s="72">
        <f t="shared" si="296"/>
        <v>0</v>
      </c>
      <c r="R529" s="87">
        <f t="shared" si="307"/>
        <v>0</v>
      </c>
      <c r="S529" s="87">
        <f t="shared" si="307"/>
        <v>0</v>
      </c>
      <c r="T529" s="87">
        <f t="shared" si="307"/>
        <v>0</v>
      </c>
      <c r="U529" s="87">
        <f t="shared" si="307"/>
        <v>0</v>
      </c>
      <c r="V529" s="72">
        <f t="shared" si="298"/>
        <v>0</v>
      </c>
      <c r="W529" s="72">
        <f t="shared" si="299"/>
        <v>0</v>
      </c>
      <c r="X529" s="72">
        <f t="shared" si="300"/>
        <v>0</v>
      </c>
      <c r="Y529" s="87">
        <f t="shared" si="308"/>
        <v>0</v>
      </c>
      <c r="Z529" s="87">
        <f t="shared" si="308"/>
        <v>0</v>
      </c>
      <c r="AA529" s="139"/>
      <c r="AB529" s="25"/>
    </row>
    <row r="530" spans="1:28" x14ac:dyDescent="0.25">
      <c r="A530" s="84"/>
      <c r="C530" s="8" t="s">
        <v>62</v>
      </c>
      <c r="D530" s="86" t="s">
        <v>75</v>
      </c>
      <c r="E530" s="87">
        <f t="shared" si="309"/>
        <v>0</v>
      </c>
      <c r="F530" s="87">
        <f t="shared" si="309"/>
        <v>0</v>
      </c>
      <c r="G530" s="87">
        <f t="shared" si="303"/>
        <v>0</v>
      </c>
      <c r="H530" s="87">
        <f t="shared" si="305"/>
        <v>0</v>
      </c>
      <c r="I530" s="87">
        <f t="shared" si="305"/>
        <v>0</v>
      </c>
      <c r="J530" s="87">
        <f t="shared" si="305"/>
        <v>0</v>
      </c>
      <c r="K530" s="87">
        <f t="shared" si="305"/>
        <v>0</v>
      </c>
      <c r="L530" s="87">
        <f t="shared" si="304"/>
        <v>0</v>
      </c>
      <c r="M530" s="87">
        <f t="shared" si="306"/>
        <v>0</v>
      </c>
      <c r="N530" s="87">
        <f t="shared" si="306"/>
        <v>0</v>
      </c>
      <c r="O530" s="87">
        <f t="shared" si="306"/>
        <v>0</v>
      </c>
      <c r="P530" s="87">
        <f t="shared" si="306"/>
        <v>0</v>
      </c>
      <c r="Q530" s="72">
        <f t="shared" si="296"/>
        <v>0</v>
      </c>
      <c r="R530" s="87">
        <f t="shared" si="307"/>
        <v>0</v>
      </c>
      <c r="S530" s="87">
        <f t="shared" si="307"/>
        <v>0</v>
      </c>
      <c r="T530" s="87">
        <f t="shared" si="307"/>
        <v>0</v>
      </c>
      <c r="U530" s="87">
        <f t="shared" si="307"/>
        <v>0</v>
      </c>
      <c r="V530" s="72">
        <f t="shared" si="298"/>
        <v>0</v>
      </c>
      <c r="W530" s="72">
        <f t="shared" si="299"/>
        <v>0</v>
      </c>
      <c r="X530" s="72">
        <f t="shared" si="300"/>
        <v>0</v>
      </c>
      <c r="Y530" s="87">
        <f t="shared" si="308"/>
        <v>0</v>
      </c>
      <c r="Z530" s="87">
        <f t="shared" si="308"/>
        <v>0</v>
      </c>
      <c r="AA530" s="139"/>
      <c r="AB530" s="25"/>
    </row>
    <row r="531" spans="1:28" x14ac:dyDescent="0.25">
      <c r="A531" s="84"/>
      <c r="C531" s="8" t="s">
        <v>59</v>
      </c>
      <c r="D531" s="86" t="s">
        <v>76</v>
      </c>
      <c r="E531" s="87">
        <f t="shared" si="309"/>
        <v>0</v>
      </c>
      <c r="F531" s="87">
        <f t="shared" si="309"/>
        <v>0</v>
      </c>
      <c r="G531" s="87">
        <f t="shared" si="303"/>
        <v>0</v>
      </c>
      <c r="H531" s="87">
        <f t="shared" si="305"/>
        <v>0</v>
      </c>
      <c r="I531" s="87">
        <f t="shared" si="305"/>
        <v>0</v>
      </c>
      <c r="J531" s="87">
        <f t="shared" si="305"/>
        <v>0</v>
      </c>
      <c r="K531" s="87">
        <f t="shared" si="305"/>
        <v>0</v>
      </c>
      <c r="L531" s="87">
        <f t="shared" si="304"/>
        <v>0</v>
      </c>
      <c r="M531" s="87">
        <f t="shared" si="306"/>
        <v>0</v>
      </c>
      <c r="N531" s="87">
        <f t="shared" si="306"/>
        <v>0</v>
      </c>
      <c r="O531" s="87">
        <f t="shared" si="306"/>
        <v>0</v>
      </c>
      <c r="P531" s="87">
        <f t="shared" si="306"/>
        <v>0</v>
      </c>
      <c r="Q531" s="72">
        <f t="shared" si="296"/>
        <v>0</v>
      </c>
      <c r="R531" s="87">
        <f t="shared" si="307"/>
        <v>0</v>
      </c>
      <c r="S531" s="87">
        <f t="shared" si="307"/>
        <v>0</v>
      </c>
      <c r="T531" s="87">
        <f t="shared" si="307"/>
        <v>0</v>
      </c>
      <c r="U531" s="87">
        <f t="shared" si="307"/>
        <v>0</v>
      </c>
      <c r="V531" s="72">
        <f t="shared" si="298"/>
        <v>0</v>
      </c>
      <c r="W531" s="72">
        <f t="shared" si="299"/>
        <v>0</v>
      </c>
      <c r="X531" s="72">
        <f t="shared" si="300"/>
        <v>0</v>
      </c>
      <c r="Y531" s="87">
        <f t="shared" si="308"/>
        <v>0</v>
      </c>
      <c r="Z531" s="87">
        <f t="shared" si="308"/>
        <v>0</v>
      </c>
      <c r="AA531" s="139"/>
      <c r="AB531" s="25"/>
    </row>
    <row r="532" spans="1:28" x14ac:dyDescent="0.25">
      <c r="A532" s="84"/>
      <c r="B532" s="20" t="s">
        <v>77</v>
      </c>
      <c r="C532" s="8"/>
      <c r="D532" s="86"/>
      <c r="E532" s="87">
        <f t="shared" si="309"/>
        <v>0</v>
      </c>
      <c r="F532" s="87">
        <f t="shared" si="309"/>
        <v>0</v>
      </c>
      <c r="G532" s="87">
        <f t="shared" si="303"/>
        <v>0</v>
      </c>
      <c r="H532" s="87">
        <f t="shared" si="305"/>
        <v>0</v>
      </c>
      <c r="I532" s="87">
        <f t="shared" si="305"/>
        <v>0</v>
      </c>
      <c r="J532" s="87">
        <f t="shared" si="305"/>
        <v>0</v>
      </c>
      <c r="K532" s="87">
        <f t="shared" si="305"/>
        <v>0</v>
      </c>
      <c r="L532" s="87">
        <f t="shared" si="304"/>
        <v>0</v>
      </c>
      <c r="M532" s="87">
        <f t="shared" si="306"/>
        <v>0</v>
      </c>
      <c r="N532" s="87">
        <f t="shared" si="306"/>
        <v>0</v>
      </c>
      <c r="O532" s="87">
        <f t="shared" si="306"/>
        <v>0</v>
      </c>
      <c r="P532" s="87">
        <f t="shared" si="306"/>
        <v>0</v>
      </c>
      <c r="Q532" s="72">
        <f t="shared" si="296"/>
        <v>0</v>
      </c>
      <c r="R532" s="87">
        <f t="shared" si="307"/>
        <v>0</v>
      </c>
      <c r="S532" s="87">
        <f t="shared" si="307"/>
        <v>0</v>
      </c>
      <c r="T532" s="87">
        <f t="shared" si="307"/>
        <v>0</v>
      </c>
      <c r="U532" s="87">
        <f t="shared" si="307"/>
        <v>0</v>
      </c>
      <c r="V532" s="72">
        <f t="shared" si="298"/>
        <v>0</v>
      </c>
      <c r="W532" s="72">
        <f t="shared" si="299"/>
        <v>0</v>
      </c>
      <c r="X532" s="72">
        <f t="shared" si="300"/>
        <v>0</v>
      </c>
      <c r="Y532" s="87">
        <f t="shared" si="308"/>
        <v>0</v>
      </c>
      <c r="Z532" s="87">
        <f t="shared" si="308"/>
        <v>0</v>
      </c>
      <c r="AA532" s="139"/>
      <c r="AB532" s="25"/>
    </row>
    <row r="533" spans="1:28" x14ac:dyDescent="0.25">
      <c r="A533" s="84"/>
      <c r="C533" s="8" t="s">
        <v>77</v>
      </c>
      <c r="D533" s="86" t="s">
        <v>78</v>
      </c>
      <c r="E533" s="87">
        <f t="shared" si="309"/>
        <v>0</v>
      </c>
      <c r="F533" s="87">
        <f t="shared" si="309"/>
        <v>0</v>
      </c>
      <c r="G533" s="87">
        <f t="shared" si="303"/>
        <v>0</v>
      </c>
      <c r="H533" s="87">
        <f t="shared" si="305"/>
        <v>0</v>
      </c>
      <c r="I533" s="87">
        <f t="shared" si="305"/>
        <v>0</v>
      </c>
      <c r="J533" s="87">
        <f t="shared" si="305"/>
        <v>0</v>
      </c>
      <c r="K533" s="87">
        <f t="shared" si="305"/>
        <v>0</v>
      </c>
      <c r="L533" s="87">
        <f t="shared" si="304"/>
        <v>0</v>
      </c>
      <c r="M533" s="87">
        <f t="shared" si="306"/>
        <v>0</v>
      </c>
      <c r="N533" s="87">
        <f t="shared" si="306"/>
        <v>0</v>
      </c>
      <c r="O533" s="87">
        <f t="shared" si="306"/>
        <v>0</v>
      </c>
      <c r="P533" s="87">
        <f t="shared" si="306"/>
        <v>0</v>
      </c>
      <c r="Q533" s="72">
        <f t="shared" si="296"/>
        <v>0</v>
      </c>
      <c r="R533" s="87">
        <f t="shared" si="307"/>
        <v>0</v>
      </c>
      <c r="S533" s="87">
        <f t="shared" si="307"/>
        <v>0</v>
      </c>
      <c r="T533" s="87">
        <f t="shared" si="307"/>
        <v>0</v>
      </c>
      <c r="U533" s="87">
        <f t="shared" si="307"/>
        <v>0</v>
      </c>
      <c r="V533" s="72">
        <f t="shared" si="298"/>
        <v>0</v>
      </c>
      <c r="W533" s="72">
        <f t="shared" si="299"/>
        <v>0</v>
      </c>
      <c r="X533" s="72">
        <f t="shared" si="300"/>
        <v>0</v>
      </c>
      <c r="Y533" s="87">
        <f t="shared" si="308"/>
        <v>0</v>
      </c>
      <c r="Z533" s="87">
        <f t="shared" si="308"/>
        <v>0</v>
      </c>
      <c r="AA533" s="139"/>
      <c r="AB533" s="25"/>
    </row>
    <row r="534" spans="1:28" x14ac:dyDescent="0.25">
      <c r="A534" s="84"/>
      <c r="C534" s="8" t="s">
        <v>59</v>
      </c>
      <c r="D534" s="86" t="s">
        <v>79</v>
      </c>
      <c r="E534" s="87">
        <f t="shared" si="309"/>
        <v>0</v>
      </c>
      <c r="F534" s="87">
        <f t="shared" si="309"/>
        <v>0</v>
      </c>
      <c r="G534" s="87">
        <f t="shared" si="303"/>
        <v>0</v>
      </c>
      <c r="H534" s="87">
        <f t="shared" si="305"/>
        <v>0</v>
      </c>
      <c r="I534" s="87">
        <f t="shared" si="305"/>
        <v>0</v>
      </c>
      <c r="J534" s="87">
        <f t="shared" si="305"/>
        <v>0</v>
      </c>
      <c r="K534" s="87">
        <f t="shared" si="305"/>
        <v>0</v>
      </c>
      <c r="L534" s="87">
        <f t="shared" si="304"/>
        <v>0</v>
      </c>
      <c r="M534" s="87">
        <f t="shared" si="306"/>
        <v>0</v>
      </c>
      <c r="N534" s="87">
        <f t="shared" si="306"/>
        <v>0</v>
      </c>
      <c r="O534" s="87">
        <f t="shared" si="306"/>
        <v>0</v>
      </c>
      <c r="P534" s="87">
        <f t="shared" si="306"/>
        <v>0</v>
      </c>
      <c r="Q534" s="72">
        <f t="shared" si="296"/>
        <v>0</v>
      </c>
      <c r="R534" s="87">
        <f t="shared" si="307"/>
        <v>0</v>
      </c>
      <c r="S534" s="87">
        <f t="shared" si="307"/>
        <v>0</v>
      </c>
      <c r="T534" s="87">
        <f t="shared" si="307"/>
        <v>0</v>
      </c>
      <c r="U534" s="87">
        <f t="shared" si="307"/>
        <v>0</v>
      </c>
      <c r="V534" s="72">
        <f t="shared" si="298"/>
        <v>0</v>
      </c>
      <c r="W534" s="72">
        <f t="shared" si="299"/>
        <v>0</v>
      </c>
      <c r="X534" s="72">
        <f t="shared" si="300"/>
        <v>0</v>
      </c>
      <c r="Y534" s="87">
        <f t="shared" si="308"/>
        <v>0</v>
      </c>
      <c r="Z534" s="87">
        <f t="shared" si="308"/>
        <v>0</v>
      </c>
      <c r="AA534" s="139"/>
      <c r="AB534" s="25"/>
    </row>
    <row r="535" spans="1:28" x14ac:dyDescent="0.25">
      <c r="A535" s="84"/>
      <c r="B535" s="20" t="s">
        <v>80</v>
      </c>
      <c r="C535" s="8"/>
      <c r="D535" s="86"/>
      <c r="E535" s="87">
        <f t="shared" si="309"/>
        <v>0</v>
      </c>
      <c r="F535" s="87">
        <f t="shared" si="309"/>
        <v>0</v>
      </c>
      <c r="G535" s="87">
        <f t="shared" si="303"/>
        <v>0</v>
      </c>
      <c r="H535" s="87">
        <f t="shared" si="305"/>
        <v>0</v>
      </c>
      <c r="I535" s="87">
        <f t="shared" si="305"/>
        <v>0</v>
      </c>
      <c r="J535" s="87">
        <f t="shared" si="305"/>
        <v>0</v>
      </c>
      <c r="K535" s="87">
        <f t="shared" si="305"/>
        <v>0</v>
      </c>
      <c r="L535" s="87">
        <f t="shared" si="304"/>
        <v>0</v>
      </c>
      <c r="M535" s="87">
        <f t="shared" si="306"/>
        <v>0</v>
      </c>
      <c r="N535" s="87">
        <f t="shared" si="306"/>
        <v>0</v>
      </c>
      <c r="O535" s="87">
        <f t="shared" si="306"/>
        <v>0</v>
      </c>
      <c r="P535" s="87">
        <f t="shared" si="306"/>
        <v>0</v>
      </c>
      <c r="Q535" s="72">
        <f t="shared" si="296"/>
        <v>0</v>
      </c>
      <c r="R535" s="87">
        <f t="shared" si="307"/>
        <v>0</v>
      </c>
      <c r="S535" s="87">
        <f t="shared" si="307"/>
        <v>0</v>
      </c>
      <c r="T535" s="87">
        <f t="shared" si="307"/>
        <v>0</v>
      </c>
      <c r="U535" s="87">
        <f t="shared" si="307"/>
        <v>0</v>
      </c>
      <c r="V535" s="72">
        <f t="shared" si="298"/>
        <v>0</v>
      </c>
      <c r="W535" s="72">
        <f t="shared" si="299"/>
        <v>0</v>
      </c>
      <c r="X535" s="72">
        <f t="shared" si="300"/>
        <v>0</v>
      </c>
      <c r="Y535" s="87">
        <f t="shared" si="308"/>
        <v>0</v>
      </c>
      <c r="Z535" s="87">
        <f t="shared" si="308"/>
        <v>0</v>
      </c>
      <c r="AA535" s="139"/>
      <c r="AB535" s="25"/>
    </row>
    <row r="536" spans="1:28" x14ac:dyDescent="0.25">
      <c r="A536" s="84"/>
      <c r="C536" s="8" t="s">
        <v>62</v>
      </c>
      <c r="D536" s="86" t="s">
        <v>81</v>
      </c>
      <c r="E536" s="87">
        <f t="shared" si="309"/>
        <v>0</v>
      </c>
      <c r="F536" s="87">
        <f t="shared" si="309"/>
        <v>0</v>
      </c>
      <c r="G536" s="87">
        <f t="shared" si="303"/>
        <v>0</v>
      </c>
      <c r="H536" s="87">
        <f t="shared" si="305"/>
        <v>0</v>
      </c>
      <c r="I536" s="87">
        <f t="shared" si="305"/>
        <v>0</v>
      </c>
      <c r="J536" s="87">
        <f t="shared" si="305"/>
        <v>0</v>
      </c>
      <c r="K536" s="87">
        <f t="shared" si="305"/>
        <v>0</v>
      </c>
      <c r="L536" s="87">
        <f t="shared" si="304"/>
        <v>0</v>
      </c>
      <c r="M536" s="87">
        <f t="shared" si="306"/>
        <v>0</v>
      </c>
      <c r="N536" s="87">
        <f t="shared" si="306"/>
        <v>0</v>
      </c>
      <c r="O536" s="87">
        <f t="shared" si="306"/>
        <v>0</v>
      </c>
      <c r="P536" s="87">
        <f t="shared" si="306"/>
        <v>0</v>
      </c>
      <c r="Q536" s="72">
        <f t="shared" si="296"/>
        <v>0</v>
      </c>
      <c r="R536" s="87">
        <f t="shared" si="307"/>
        <v>0</v>
      </c>
      <c r="S536" s="87">
        <f t="shared" si="307"/>
        <v>0</v>
      </c>
      <c r="T536" s="87">
        <f t="shared" si="307"/>
        <v>0</v>
      </c>
      <c r="U536" s="87">
        <f t="shared" si="307"/>
        <v>0</v>
      </c>
      <c r="V536" s="72">
        <f t="shared" si="298"/>
        <v>0</v>
      </c>
      <c r="W536" s="72">
        <f t="shared" si="299"/>
        <v>0</v>
      </c>
      <c r="X536" s="72">
        <f t="shared" si="300"/>
        <v>0</v>
      </c>
      <c r="Y536" s="87">
        <f t="shared" si="308"/>
        <v>0</v>
      </c>
      <c r="Z536" s="87">
        <f t="shared" si="308"/>
        <v>0</v>
      </c>
      <c r="AA536" s="139"/>
      <c r="AB536" s="25"/>
    </row>
    <row r="537" spans="1:28" x14ac:dyDescent="0.25">
      <c r="A537" s="84"/>
      <c r="C537" s="8" t="s">
        <v>59</v>
      </c>
      <c r="D537" s="86" t="s">
        <v>82</v>
      </c>
      <c r="E537" s="87">
        <f t="shared" si="309"/>
        <v>0</v>
      </c>
      <c r="F537" s="87">
        <f t="shared" si="309"/>
        <v>0</v>
      </c>
      <c r="G537" s="87">
        <f t="shared" si="303"/>
        <v>0</v>
      </c>
      <c r="H537" s="87">
        <f t="shared" si="305"/>
        <v>0</v>
      </c>
      <c r="I537" s="87">
        <f t="shared" si="305"/>
        <v>0</v>
      </c>
      <c r="J537" s="87">
        <f t="shared" si="305"/>
        <v>0</v>
      </c>
      <c r="K537" s="87">
        <f t="shared" si="305"/>
        <v>0</v>
      </c>
      <c r="L537" s="87">
        <f t="shared" si="304"/>
        <v>0</v>
      </c>
      <c r="M537" s="87">
        <f t="shared" si="306"/>
        <v>0</v>
      </c>
      <c r="N537" s="87">
        <f t="shared" si="306"/>
        <v>0</v>
      </c>
      <c r="O537" s="87">
        <f t="shared" si="306"/>
        <v>0</v>
      </c>
      <c r="P537" s="87">
        <f t="shared" si="306"/>
        <v>0</v>
      </c>
      <c r="Q537" s="72">
        <f t="shared" si="296"/>
        <v>0</v>
      </c>
      <c r="R537" s="87">
        <f t="shared" si="307"/>
        <v>0</v>
      </c>
      <c r="S537" s="87">
        <f t="shared" si="307"/>
        <v>0</v>
      </c>
      <c r="T537" s="87">
        <f t="shared" si="307"/>
        <v>0</v>
      </c>
      <c r="U537" s="87">
        <f t="shared" si="307"/>
        <v>0</v>
      </c>
      <c r="V537" s="72">
        <f t="shared" si="298"/>
        <v>0</v>
      </c>
      <c r="W537" s="72">
        <f t="shared" si="299"/>
        <v>0</v>
      </c>
      <c r="X537" s="72">
        <f t="shared" si="300"/>
        <v>0</v>
      </c>
      <c r="Y537" s="87">
        <f t="shared" si="308"/>
        <v>0</v>
      </c>
      <c r="Z537" s="87">
        <f t="shared" si="308"/>
        <v>0</v>
      </c>
      <c r="AA537" s="139"/>
      <c r="AB537" s="25"/>
    </row>
    <row r="538" spans="1:28" x14ac:dyDescent="0.25">
      <c r="A538" s="84"/>
      <c r="B538" s="20" t="s">
        <v>83</v>
      </c>
      <c r="C538" s="8"/>
      <c r="D538" s="86"/>
      <c r="E538" s="87">
        <f t="shared" si="309"/>
        <v>0</v>
      </c>
      <c r="F538" s="87">
        <f t="shared" si="309"/>
        <v>0</v>
      </c>
      <c r="G538" s="87">
        <f t="shared" si="303"/>
        <v>0</v>
      </c>
      <c r="H538" s="87">
        <f t="shared" si="305"/>
        <v>0</v>
      </c>
      <c r="I538" s="87">
        <f t="shared" si="305"/>
        <v>0</v>
      </c>
      <c r="J538" s="87">
        <f t="shared" si="305"/>
        <v>0</v>
      </c>
      <c r="K538" s="87">
        <f t="shared" si="305"/>
        <v>0</v>
      </c>
      <c r="L538" s="87">
        <f t="shared" si="304"/>
        <v>0</v>
      </c>
      <c r="M538" s="87">
        <f t="shared" si="306"/>
        <v>0</v>
      </c>
      <c r="N538" s="87">
        <f t="shared" si="306"/>
        <v>0</v>
      </c>
      <c r="O538" s="87">
        <f t="shared" si="306"/>
        <v>0</v>
      </c>
      <c r="P538" s="87">
        <f t="shared" si="306"/>
        <v>0</v>
      </c>
      <c r="Q538" s="72">
        <f t="shared" si="296"/>
        <v>0</v>
      </c>
      <c r="R538" s="87">
        <f t="shared" si="307"/>
        <v>0</v>
      </c>
      <c r="S538" s="87">
        <f t="shared" si="307"/>
        <v>0</v>
      </c>
      <c r="T538" s="87">
        <f t="shared" si="307"/>
        <v>0</v>
      </c>
      <c r="U538" s="87">
        <f t="shared" si="307"/>
        <v>0</v>
      </c>
      <c r="V538" s="72">
        <f t="shared" si="298"/>
        <v>0</v>
      </c>
      <c r="W538" s="72">
        <f t="shared" si="299"/>
        <v>0</v>
      </c>
      <c r="X538" s="72">
        <f t="shared" si="300"/>
        <v>0</v>
      </c>
      <c r="Y538" s="87">
        <f t="shared" si="308"/>
        <v>0</v>
      </c>
      <c r="Z538" s="87">
        <f t="shared" si="308"/>
        <v>0</v>
      </c>
      <c r="AA538" s="139"/>
      <c r="AB538" s="25"/>
    </row>
    <row r="539" spans="1:28" x14ac:dyDescent="0.25">
      <c r="A539" s="84"/>
      <c r="C539" s="8" t="s">
        <v>84</v>
      </c>
      <c r="D539" s="86" t="s">
        <v>85</v>
      </c>
      <c r="E539" s="87">
        <f t="shared" si="309"/>
        <v>0</v>
      </c>
      <c r="F539" s="87">
        <f t="shared" si="309"/>
        <v>0</v>
      </c>
      <c r="G539" s="87">
        <f t="shared" si="303"/>
        <v>0</v>
      </c>
      <c r="H539" s="87">
        <f t="shared" si="305"/>
        <v>0</v>
      </c>
      <c r="I539" s="87">
        <f t="shared" si="305"/>
        <v>0</v>
      </c>
      <c r="J539" s="87">
        <f t="shared" si="305"/>
        <v>0</v>
      </c>
      <c r="K539" s="87">
        <f t="shared" si="305"/>
        <v>0</v>
      </c>
      <c r="L539" s="87">
        <f t="shared" si="304"/>
        <v>0</v>
      </c>
      <c r="M539" s="87">
        <f t="shared" si="306"/>
        <v>0</v>
      </c>
      <c r="N539" s="87">
        <f t="shared" si="306"/>
        <v>0</v>
      </c>
      <c r="O539" s="87">
        <f t="shared" si="306"/>
        <v>0</v>
      </c>
      <c r="P539" s="87">
        <f t="shared" si="306"/>
        <v>0</v>
      </c>
      <c r="Q539" s="72">
        <f t="shared" si="296"/>
        <v>0</v>
      </c>
      <c r="R539" s="87">
        <f t="shared" si="307"/>
        <v>0</v>
      </c>
      <c r="S539" s="87">
        <f t="shared" si="307"/>
        <v>0</v>
      </c>
      <c r="T539" s="87">
        <f t="shared" si="307"/>
        <v>0</v>
      </c>
      <c r="U539" s="87">
        <f t="shared" si="307"/>
        <v>0</v>
      </c>
      <c r="V539" s="72">
        <f t="shared" si="298"/>
        <v>0</v>
      </c>
      <c r="W539" s="72">
        <f t="shared" si="299"/>
        <v>0</v>
      </c>
      <c r="X539" s="72">
        <f t="shared" si="300"/>
        <v>0</v>
      </c>
      <c r="Y539" s="87">
        <f t="shared" si="308"/>
        <v>0</v>
      </c>
      <c r="Z539" s="87">
        <f t="shared" si="308"/>
        <v>0</v>
      </c>
      <c r="AA539" s="139"/>
      <c r="AB539" s="25"/>
    </row>
    <row r="540" spans="1:28" x14ac:dyDescent="0.25">
      <c r="A540" s="84"/>
      <c r="C540" s="8" t="s">
        <v>86</v>
      </c>
      <c r="D540" s="86" t="s">
        <v>87</v>
      </c>
      <c r="E540" s="87">
        <f t="shared" si="309"/>
        <v>0</v>
      </c>
      <c r="F540" s="87">
        <f t="shared" si="309"/>
        <v>0</v>
      </c>
      <c r="G540" s="87">
        <f t="shared" si="303"/>
        <v>0</v>
      </c>
      <c r="H540" s="87">
        <f t="shared" si="305"/>
        <v>0</v>
      </c>
      <c r="I540" s="87">
        <f t="shared" si="305"/>
        <v>0</v>
      </c>
      <c r="J540" s="87">
        <f t="shared" si="305"/>
        <v>0</v>
      </c>
      <c r="K540" s="87">
        <f t="shared" si="305"/>
        <v>0</v>
      </c>
      <c r="L540" s="87">
        <f t="shared" si="304"/>
        <v>0</v>
      </c>
      <c r="M540" s="87">
        <f t="shared" si="306"/>
        <v>0</v>
      </c>
      <c r="N540" s="87">
        <f t="shared" si="306"/>
        <v>0</v>
      </c>
      <c r="O540" s="87">
        <f t="shared" si="306"/>
        <v>0</v>
      </c>
      <c r="P540" s="87">
        <f t="shared" si="306"/>
        <v>0</v>
      </c>
      <c r="Q540" s="72">
        <f t="shared" si="296"/>
        <v>0</v>
      </c>
      <c r="R540" s="87">
        <f t="shared" si="307"/>
        <v>0</v>
      </c>
      <c r="S540" s="87">
        <f t="shared" si="307"/>
        <v>0</v>
      </c>
      <c r="T540" s="87">
        <f t="shared" si="307"/>
        <v>0</v>
      </c>
      <c r="U540" s="87">
        <f t="shared" si="307"/>
        <v>0</v>
      </c>
      <c r="V540" s="72">
        <f t="shared" si="298"/>
        <v>0</v>
      </c>
      <c r="W540" s="72">
        <f t="shared" si="299"/>
        <v>0</v>
      </c>
      <c r="X540" s="72">
        <f t="shared" si="300"/>
        <v>0</v>
      </c>
      <c r="Y540" s="87">
        <f t="shared" si="308"/>
        <v>0</v>
      </c>
      <c r="Z540" s="87">
        <f t="shared" si="308"/>
        <v>0</v>
      </c>
      <c r="AA540" s="139"/>
      <c r="AB540" s="25"/>
    </row>
    <row r="541" spans="1:28" x14ac:dyDescent="0.25">
      <c r="A541" s="84"/>
      <c r="B541" s="20" t="s">
        <v>88</v>
      </c>
      <c r="C541" s="8"/>
      <c r="D541" s="86" t="s">
        <v>89</v>
      </c>
      <c r="E541" s="87">
        <f t="shared" si="309"/>
        <v>0</v>
      </c>
      <c r="F541" s="87">
        <f t="shared" si="309"/>
        <v>0</v>
      </c>
      <c r="G541" s="87">
        <f t="shared" si="303"/>
        <v>0</v>
      </c>
      <c r="H541" s="87">
        <f t="shared" ref="H541:K556" si="310">H328+H269</f>
        <v>0</v>
      </c>
      <c r="I541" s="87">
        <f t="shared" si="310"/>
        <v>0</v>
      </c>
      <c r="J541" s="87">
        <f t="shared" si="310"/>
        <v>0</v>
      </c>
      <c r="K541" s="87">
        <f t="shared" si="310"/>
        <v>0</v>
      </c>
      <c r="L541" s="87">
        <f t="shared" si="304"/>
        <v>0</v>
      </c>
      <c r="M541" s="87">
        <f t="shared" ref="M541:P556" si="311">M328+M269</f>
        <v>0</v>
      </c>
      <c r="N541" s="87">
        <f t="shared" si="311"/>
        <v>0</v>
      </c>
      <c r="O541" s="87">
        <f t="shared" si="311"/>
        <v>0</v>
      </c>
      <c r="P541" s="87">
        <f t="shared" si="311"/>
        <v>0</v>
      </c>
      <c r="Q541" s="72">
        <f t="shared" si="296"/>
        <v>0</v>
      </c>
      <c r="R541" s="87">
        <f t="shared" ref="R541:U556" si="312">R328+R269</f>
        <v>0</v>
      </c>
      <c r="S541" s="87">
        <f t="shared" si="312"/>
        <v>0</v>
      </c>
      <c r="T541" s="87">
        <f t="shared" si="312"/>
        <v>0</v>
      </c>
      <c r="U541" s="87">
        <f t="shared" si="312"/>
        <v>0</v>
      </c>
      <c r="V541" s="72">
        <f t="shared" si="298"/>
        <v>0</v>
      </c>
      <c r="W541" s="72">
        <f t="shared" si="299"/>
        <v>0</v>
      </c>
      <c r="X541" s="72">
        <f t="shared" si="300"/>
        <v>0</v>
      </c>
      <c r="Y541" s="87">
        <f t="shared" ref="Y541:Z556" si="313">Y328+Y269</f>
        <v>0</v>
      </c>
      <c r="Z541" s="87">
        <f t="shared" si="313"/>
        <v>0</v>
      </c>
      <c r="AA541" s="139"/>
      <c r="AB541" s="25"/>
    </row>
    <row r="542" spans="1:28" x14ac:dyDescent="0.25">
      <c r="A542" s="84"/>
      <c r="B542" s="20" t="s">
        <v>90</v>
      </c>
      <c r="C542" s="8"/>
      <c r="D542" s="86" t="s">
        <v>91</v>
      </c>
      <c r="E542" s="87">
        <f t="shared" ref="E542:F557" si="314">E329+E270</f>
        <v>0</v>
      </c>
      <c r="F542" s="87">
        <f t="shared" si="314"/>
        <v>0</v>
      </c>
      <c r="G542" s="87">
        <f t="shared" si="303"/>
        <v>0</v>
      </c>
      <c r="H542" s="87">
        <f t="shared" si="310"/>
        <v>0</v>
      </c>
      <c r="I542" s="87">
        <f t="shared" si="310"/>
        <v>0</v>
      </c>
      <c r="J542" s="87">
        <f t="shared" si="310"/>
        <v>0</v>
      </c>
      <c r="K542" s="87">
        <f t="shared" si="310"/>
        <v>0</v>
      </c>
      <c r="L542" s="87">
        <f t="shared" si="304"/>
        <v>0</v>
      </c>
      <c r="M542" s="87">
        <f t="shared" si="311"/>
        <v>0</v>
      </c>
      <c r="N542" s="87">
        <f t="shared" si="311"/>
        <v>0</v>
      </c>
      <c r="O542" s="87">
        <f t="shared" si="311"/>
        <v>0</v>
      </c>
      <c r="P542" s="87">
        <f t="shared" si="311"/>
        <v>0</v>
      </c>
      <c r="Q542" s="72">
        <f t="shared" si="296"/>
        <v>0</v>
      </c>
      <c r="R542" s="87">
        <f t="shared" si="312"/>
        <v>0</v>
      </c>
      <c r="S542" s="87">
        <f t="shared" si="312"/>
        <v>0</v>
      </c>
      <c r="T542" s="87">
        <f t="shared" si="312"/>
        <v>0</v>
      </c>
      <c r="U542" s="87">
        <f t="shared" si="312"/>
        <v>0</v>
      </c>
      <c r="V542" s="72">
        <f t="shared" si="298"/>
        <v>0</v>
      </c>
      <c r="W542" s="72">
        <f t="shared" si="299"/>
        <v>0</v>
      </c>
      <c r="X542" s="72">
        <f t="shared" si="300"/>
        <v>0</v>
      </c>
      <c r="Y542" s="87">
        <f t="shared" si="313"/>
        <v>0</v>
      </c>
      <c r="Z542" s="87">
        <f t="shared" si="313"/>
        <v>0</v>
      </c>
      <c r="AA542" s="139"/>
      <c r="AB542" s="25"/>
    </row>
    <row r="543" spans="1:28" x14ac:dyDescent="0.25">
      <c r="A543" s="84"/>
      <c r="B543" s="20" t="s">
        <v>92</v>
      </c>
      <c r="C543" s="8"/>
      <c r="D543" s="86" t="s">
        <v>93</v>
      </c>
      <c r="E543" s="87">
        <f t="shared" si="314"/>
        <v>0</v>
      </c>
      <c r="F543" s="87">
        <f t="shared" si="314"/>
        <v>0</v>
      </c>
      <c r="G543" s="87">
        <f t="shared" si="303"/>
        <v>0</v>
      </c>
      <c r="H543" s="87">
        <f t="shared" si="310"/>
        <v>0</v>
      </c>
      <c r="I543" s="87">
        <f t="shared" si="310"/>
        <v>0</v>
      </c>
      <c r="J543" s="87">
        <f t="shared" si="310"/>
        <v>0</v>
      </c>
      <c r="K543" s="87">
        <f t="shared" si="310"/>
        <v>0</v>
      </c>
      <c r="L543" s="87">
        <f t="shared" si="304"/>
        <v>0</v>
      </c>
      <c r="M543" s="87">
        <f t="shared" si="311"/>
        <v>0</v>
      </c>
      <c r="N543" s="87">
        <f t="shared" si="311"/>
        <v>0</v>
      </c>
      <c r="O543" s="87">
        <f t="shared" si="311"/>
        <v>0</v>
      </c>
      <c r="P543" s="87">
        <f t="shared" si="311"/>
        <v>0</v>
      </c>
      <c r="Q543" s="72">
        <f t="shared" si="296"/>
        <v>0</v>
      </c>
      <c r="R543" s="87">
        <f t="shared" si="312"/>
        <v>0</v>
      </c>
      <c r="S543" s="87">
        <f t="shared" si="312"/>
        <v>0</v>
      </c>
      <c r="T543" s="87">
        <f t="shared" si="312"/>
        <v>0</v>
      </c>
      <c r="U543" s="87">
        <f t="shared" si="312"/>
        <v>0</v>
      </c>
      <c r="V543" s="72">
        <f t="shared" si="298"/>
        <v>0</v>
      </c>
      <c r="W543" s="72">
        <f t="shared" si="299"/>
        <v>0</v>
      </c>
      <c r="X543" s="72">
        <f t="shared" si="300"/>
        <v>0</v>
      </c>
      <c r="Y543" s="87">
        <f t="shared" si="313"/>
        <v>0</v>
      </c>
      <c r="Z543" s="87">
        <f t="shared" si="313"/>
        <v>0</v>
      </c>
      <c r="AA543" s="139"/>
      <c r="AB543" s="25"/>
    </row>
    <row r="544" spans="1:28" x14ac:dyDescent="0.25">
      <c r="A544" s="84"/>
      <c r="B544" s="20" t="s">
        <v>94</v>
      </c>
      <c r="C544" s="8"/>
      <c r="D544" s="86"/>
      <c r="E544" s="87">
        <f t="shared" si="314"/>
        <v>0</v>
      </c>
      <c r="F544" s="87">
        <f t="shared" si="314"/>
        <v>0</v>
      </c>
      <c r="G544" s="87">
        <f t="shared" si="303"/>
        <v>0</v>
      </c>
      <c r="H544" s="87">
        <f t="shared" si="310"/>
        <v>0</v>
      </c>
      <c r="I544" s="87">
        <f t="shared" si="310"/>
        <v>0</v>
      </c>
      <c r="J544" s="87">
        <f t="shared" si="310"/>
        <v>0</v>
      </c>
      <c r="K544" s="87">
        <f t="shared" si="310"/>
        <v>0</v>
      </c>
      <c r="L544" s="87">
        <f t="shared" si="304"/>
        <v>0</v>
      </c>
      <c r="M544" s="87">
        <f t="shared" si="311"/>
        <v>0</v>
      </c>
      <c r="N544" s="87">
        <f t="shared" si="311"/>
        <v>0</v>
      </c>
      <c r="O544" s="87">
        <f t="shared" si="311"/>
        <v>0</v>
      </c>
      <c r="P544" s="87">
        <f t="shared" si="311"/>
        <v>0</v>
      </c>
      <c r="Q544" s="72">
        <f t="shared" si="296"/>
        <v>0</v>
      </c>
      <c r="R544" s="87">
        <f t="shared" si="312"/>
        <v>0</v>
      </c>
      <c r="S544" s="87">
        <f t="shared" si="312"/>
        <v>0</v>
      </c>
      <c r="T544" s="87">
        <f t="shared" si="312"/>
        <v>0</v>
      </c>
      <c r="U544" s="87">
        <f t="shared" si="312"/>
        <v>0</v>
      </c>
      <c r="V544" s="72">
        <f t="shared" si="298"/>
        <v>0</v>
      </c>
      <c r="W544" s="72">
        <f t="shared" si="299"/>
        <v>0</v>
      </c>
      <c r="X544" s="72">
        <f t="shared" si="300"/>
        <v>0</v>
      </c>
      <c r="Y544" s="87">
        <f t="shared" si="313"/>
        <v>0</v>
      </c>
      <c r="Z544" s="87">
        <f t="shared" si="313"/>
        <v>0</v>
      </c>
      <c r="AA544" s="139"/>
      <c r="AB544" s="25"/>
    </row>
    <row r="545" spans="1:28" s="20" customFormat="1" x14ac:dyDescent="0.25">
      <c r="A545" s="84"/>
      <c r="C545" s="8" t="s">
        <v>95</v>
      </c>
      <c r="D545" s="86" t="s">
        <v>96</v>
      </c>
      <c r="E545" s="87">
        <f t="shared" si="314"/>
        <v>0</v>
      </c>
      <c r="F545" s="87">
        <f t="shared" si="314"/>
        <v>0</v>
      </c>
      <c r="G545" s="87">
        <f t="shared" si="303"/>
        <v>0</v>
      </c>
      <c r="H545" s="87">
        <f t="shared" si="310"/>
        <v>0</v>
      </c>
      <c r="I545" s="87">
        <f t="shared" si="310"/>
        <v>0</v>
      </c>
      <c r="J545" s="87">
        <f t="shared" si="310"/>
        <v>0</v>
      </c>
      <c r="K545" s="87">
        <f t="shared" si="310"/>
        <v>0</v>
      </c>
      <c r="L545" s="87">
        <f t="shared" si="304"/>
        <v>0</v>
      </c>
      <c r="M545" s="87">
        <f t="shared" si="311"/>
        <v>0</v>
      </c>
      <c r="N545" s="87">
        <f t="shared" si="311"/>
        <v>0</v>
      </c>
      <c r="O545" s="87">
        <f t="shared" si="311"/>
        <v>0</v>
      </c>
      <c r="P545" s="87">
        <f t="shared" si="311"/>
        <v>0</v>
      </c>
      <c r="Q545" s="72">
        <f t="shared" si="296"/>
        <v>0</v>
      </c>
      <c r="R545" s="87">
        <f t="shared" si="312"/>
        <v>0</v>
      </c>
      <c r="S545" s="87">
        <f t="shared" si="312"/>
        <v>0</v>
      </c>
      <c r="T545" s="87">
        <f t="shared" si="312"/>
        <v>0</v>
      </c>
      <c r="U545" s="87">
        <f t="shared" si="312"/>
        <v>0</v>
      </c>
      <c r="V545" s="72">
        <f t="shared" si="298"/>
        <v>0</v>
      </c>
      <c r="W545" s="72">
        <f t="shared" si="299"/>
        <v>0</v>
      </c>
      <c r="X545" s="72">
        <f t="shared" si="300"/>
        <v>0</v>
      </c>
      <c r="Y545" s="87">
        <f t="shared" si="313"/>
        <v>0</v>
      </c>
      <c r="Z545" s="87">
        <f t="shared" si="313"/>
        <v>0</v>
      </c>
      <c r="AA545" s="139"/>
      <c r="AB545" s="97"/>
    </row>
    <row r="546" spans="1:28" x14ac:dyDescent="0.25">
      <c r="A546" s="89"/>
      <c r="C546" s="8" t="s">
        <v>97</v>
      </c>
      <c r="D546" s="86" t="s">
        <v>98</v>
      </c>
      <c r="E546" s="87">
        <f t="shared" si="314"/>
        <v>0</v>
      </c>
      <c r="F546" s="87">
        <f t="shared" si="314"/>
        <v>0</v>
      </c>
      <c r="G546" s="87">
        <f t="shared" si="303"/>
        <v>0</v>
      </c>
      <c r="H546" s="87">
        <f t="shared" si="310"/>
        <v>0</v>
      </c>
      <c r="I546" s="87">
        <f t="shared" si="310"/>
        <v>0</v>
      </c>
      <c r="J546" s="87">
        <f t="shared" si="310"/>
        <v>0</v>
      </c>
      <c r="K546" s="87">
        <f t="shared" si="310"/>
        <v>0</v>
      </c>
      <c r="L546" s="87">
        <f t="shared" si="304"/>
        <v>0</v>
      </c>
      <c r="M546" s="87">
        <f t="shared" si="311"/>
        <v>0</v>
      </c>
      <c r="N546" s="87">
        <f t="shared" si="311"/>
        <v>0</v>
      </c>
      <c r="O546" s="87">
        <f t="shared" si="311"/>
        <v>0</v>
      </c>
      <c r="P546" s="87">
        <f t="shared" si="311"/>
        <v>0</v>
      </c>
      <c r="Q546" s="72">
        <f t="shared" si="296"/>
        <v>0</v>
      </c>
      <c r="R546" s="87">
        <f t="shared" si="312"/>
        <v>0</v>
      </c>
      <c r="S546" s="87">
        <f t="shared" si="312"/>
        <v>0</v>
      </c>
      <c r="T546" s="87">
        <f t="shared" si="312"/>
        <v>0</v>
      </c>
      <c r="U546" s="87">
        <f t="shared" si="312"/>
        <v>0</v>
      </c>
      <c r="V546" s="72">
        <f t="shared" si="298"/>
        <v>0</v>
      </c>
      <c r="W546" s="72">
        <f t="shared" si="299"/>
        <v>0</v>
      </c>
      <c r="X546" s="72">
        <f t="shared" si="300"/>
        <v>0</v>
      </c>
      <c r="Y546" s="87">
        <f t="shared" si="313"/>
        <v>0</v>
      </c>
      <c r="Z546" s="87">
        <f t="shared" si="313"/>
        <v>0</v>
      </c>
      <c r="AA546" s="139"/>
      <c r="AB546" s="25"/>
    </row>
    <row r="547" spans="1:28" s="20" customFormat="1" ht="15.75" x14ac:dyDescent="0.25">
      <c r="A547" s="15"/>
      <c r="C547" s="8" t="s">
        <v>99</v>
      </c>
      <c r="D547" s="86" t="s">
        <v>100</v>
      </c>
      <c r="E547" s="87">
        <f t="shared" si="314"/>
        <v>0</v>
      </c>
      <c r="F547" s="87">
        <f t="shared" si="314"/>
        <v>0</v>
      </c>
      <c r="G547" s="87">
        <f t="shared" si="303"/>
        <v>0</v>
      </c>
      <c r="H547" s="87">
        <f t="shared" si="310"/>
        <v>0</v>
      </c>
      <c r="I547" s="87">
        <f t="shared" si="310"/>
        <v>0</v>
      </c>
      <c r="J547" s="87">
        <f t="shared" si="310"/>
        <v>0</v>
      </c>
      <c r="K547" s="87">
        <f t="shared" si="310"/>
        <v>0</v>
      </c>
      <c r="L547" s="87">
        <f t="shared" si="304"/>
        <v>0</v>
      </c>
      <c r="M547" s="87">
        <f t="shared" si="311"/>
        <v>0</v>
      </c>
      <c r="N547" s="87">
        <f t="shared" si="311"/>
        <v>0</v>
      </c>
      <c r="O547" s="87">
        <f t="shared" si="311"/>
        <v>0</v>
      </c>
      <c r="P547" s="87">
        <f t="shared" si="311"/>
        <v>0</v>
      </c>
      <c r="Q547" s="72">
        <f t="shared" si="296"/>
        <v>0</v>
      </c>
      <c r="R547" s="87">
        <f t="shared" si="312"/>
        <v>0</v>
      </c>
      <c r="S547" s="87">
        <f t="shared" si="312"/>
        <v>0</v>
      </c>
      <c r="T547" s="87">
        <f t="shared" si="312"/>
        <v>0</v>
      </c>
      <c r="U547" s="87">
        <f t="shared" si="312"/>
        <v>0</v>
      </c>
      <c r="V547" s="72">
        <f t="shared" si="298"/>
        <v>0</v>
      </c>
      <c r="W547" s="72">
        <f t="shared" si="299"/>
        <v>0</v>
      </c>
      <c r="X547" s="72">
        <f t="shared" si="300"/>
        <v>0</v>
      </c>
      <c r="Y547" s="87">
        <f t="shared" si="313"/>
        <v>0</v>
      </c>
      <c r="Z547" s="87">
        <f t="shared" si="313"/>
        <v>0</v>
      </c>
      <c r="AA547" s="139"/>
      <c r="AB547" s="97"/>
    </row>
    <row r="548" spans="1:28" x14ac:dyDescent="0.25">
      <c r="A548" s="80"/>
      <c r="B548" s="20" t="s">
        <v>101</v>
      </c>
      <c r="C548" s="8"/>
      <c r="D548" s="86"/>
      <c r="E548" s="87">
        <f t="shared" si="314"/>
        <v>0</v>
      </c>
      <c r="F548" s="87">
        <f t="shared" si="314"/>
        <v>0</v>
      </c>
      <c r="G548" s="87">
        <f t="shared" si="303"/>
        <v>0</v>
      </c>
      <c r="H548" s="87">
        <f t="shared" si="310"/>
        <v>0</v>
      </c>
      <c r="I548" s="87">
        <f t="shared" si="310"/>
        <v>0</v>
      </c>
      <c r="J548" s="87">
        <f t="shared" si="310"/>
        <v>0</v>
      </c>
      <c r="K548" s="87">
        <f t="shared" si="310"/>
        <v>0</v>
      </c>
      <c r="L548" s="87">
        <f t="shared" si="304"/>
        <v>0</v>
      </c>
      <c r="M548" s="87">
        <f t="shared" si="311"/>
        <v>0</v>
      </c>
      <c r="N548" s="87">
        <f t="shared" si="311"/>
        <v>0</v>
      </c>
      <c r="O548" s="87">
        <f t="shared" si="311"/>
        <v>0</v>
      </c>
      <c r="P548" s="87">
        <f t="shared" si="311"/>
        <v>0</v>
      </c>
      <c r="Q548" s="72">
        <f t="shared" si="296"/>
        <v>0</v>
      </c>
      <c r="R548" s="87">
        <f t="shared" si="312"/>
        <v>0</v>
      </c>
      <c r="S548" s="87">
        <f t="shared" si="312"/>
        <v>0</v>
      </c>
      <c r="T548" s="87">
        <f t="shared" si="312"/>
        <v>0</v>
      </c>
      <c r="U548" s="87">
        <f t="shared" si="312"/>
        <v>0</v>
      </c>
      <c r="V548" s="72">
        <f t="shared" si="298"/>
        <v>0</v>
      </c>
      <c r="W548" s="72">
        <f t="shared" si="299"/>
        <v>0</v>
      </c>
      <c r="X548" s="72">
        <f t="shared" si="300"/>
        <v>0</v>
      </c>
      <c r="Y548" s="87">
        <f t="shared" si="313"/>
        <v>0</v>
      </c>
      <c r="Z548" s="87">
        <f t="shared" si="313"/>
        <v>0</v>
      </c>
      <c r="AA548" s="139"/>
    </row>
    <row r="549" spans="1:28" ht="15.75" x14ac:dyDescent="0.25">
      <c r="A549" s="15"/>
      <c r="B549" s="90"/>
      <c r="C549" s="8" t="s">
        <v>102</v>
      </c>
      <c r="D549" s="86" t="s">
        <v>103</v>
      </c>
      <c r="E549" s="87">
        <f t="shared" si="314"/>
        <v>4403000</v>
      </c>
      <c r="F549" s="87">
        <f t="shared" si="314"/>
        <v>0</v>
      </c>
      <c r="G549" s="87">
        <f t="shared" si="303"/>
        <v>4403000</v>
      </c>
      <c r="H549" s="87">
        <f t="shared" si="310"/>
        <v>4445250</v>
      </c>
      <c r="I549" s="87">
        <f t="shared" si="310"/>
        <v>0</v>
      </c>
      <c r="J549" s="87">
        <f t="shared" si="310"/>
        <v>0</v>
      </c>
      <c r="K549" s="87">
        <f t="shared" si="310"/>
        <v>0</v>
      </c>
      <c r="L549" s="87">
        <f t="shared" si="304"/>
        <v>4445250</v>
      </c>
      <c r="M549" s="87">
        <f t="shared" si="311"/>
        <v>715147.35</v>
      </c>
      <c r="N549" s="87">
        <f t="shared" si="311"/>
        <v>777807.03999999992</v>
      </c>
      <c r="O549" s="87">
        <f t="shared" si="311"/>
        <v>0</v>
      </c>
      <c r="P549" s="87">
        <f t="shared" si="311"/>
        <v>0</v>
      </c>
      <c r="Q549" s="72">
        <f t="shared" si="296"/>
        <v>1492954.39</v>
      </c>
      <c r="R549" s="87">
        <f t="shared" si="312"/>
        <v>715147.35</v>
      </c>
      <c r="S549" s="87">
        <f t="shared" si="312"/>
        <v>776803.91000000027</v>
      </c>
      <c r="T549" s="87">
        <f t="shared" si="312"/>
        <v>0</v>
      </c>
      <c r="U549" s="87">
        <f t="shared" si="312"/>
        <v>0</v>
      </c>
      <c r="V549" s="72">
        <f t="shared" si="298"/>
        <v>1491951.2600000002</v>
      </c>
      <c r="W549" s="72">
        <f t="shared" si="299"/>
        <v>-42250</v>
      </c>
      <c r="X549" s="72">
        <f t="shared" si="300"/>
        <v>2952295.6100000003</v>
      </c>
      <c r="Y549" s="87">
        <f t="shared" si="313"/>
        <v>0</v>
      </c>
      <c r="Z549" s="87">
        <f t="shared" si="313"/>
        <v>0</v>
      </c>
      <c r="AA549" s="139"/>
    </row>
    <row r="550" spans="1:28" x14ac:dyDescent="0.25">
      <c r="A550" s="91"/>
      <c r="B550" s="90"/>
      <c r="C550" s="8" t="s">
        <v>104</v>
      </c>
      <c r="D550" s="86" t="s">
        <v>105</v>
      </c>
      <c r="E550" s="87">
        <f t="shared" si="314"/>
        <v>0</v>
      </c>
      <c r="F550" s="87">
        <f t="shared" si="314"/>
        <v>0</v>
      </c>
      <c r="G550" s="87">
        <f t="shared" si="303"/>
        <v>0</v>
      </c>
      <c r="H550" s="87">
        <f t="shared" si="310"/>
        <v>0</v>
      </c>
      <c r="I550" s="87">
        <f t="shared" si="310"/>
        <v>0</v>
      </c>
      <c r="J550" s="87">
        <f t="shared" si="310"/>
        <v>0</v>
      </c>
      <c r="K550" s="87">
        <f t="shared" si="310"/>
        <v>0</v>
      </c>
      <c r="L550" s="87">
        <f t="shared" si="304"/>
        <v>0</v>
      </c>
      <c r="M550" s="87">
        <f t="shared" si="311"/>
        <v>0</v>
      </c>
      <c r="N550" s="87">
        <f t="shared" si="311"/>
        <v>0</v>
      </c>
      <c r="O550" s="87">
        <f t="shared" si="311"/>
        <v>0</v>
      </c>
      <c r="P550" s="87">
        <f t="shared" si="311"/>
        <v>0</v>
      </c>
      <c r="Q550" s="72">
        <f t="shared" si="296"/>
        <v>0</v>
      </c>
      <c r="R550" s="87">
        <f t="shared" si="312"/>
        <v>0</v>
      </c>
      <c r="S550" s="87">
        <f t="shared" si="312"/>
        <v>0</v>
      </c>
      <c r="T550" s="87">
        <f t="shared" si="312"/>
        <v>0</v>
      </c>
      <c r="U550" s="87">
        <f t="shared" si="312"/>
        <v>0</v>
      </c>
      <c r="V550" s="72">
        <f t="shared" si="298"/>
        <v>0</v>
      </c>
      <c r="W550" s="72">
        <f t="shared" si="299"/>
        <v>0</v>
      </c>
      <c r="X550" s="72">
        <f t="shared" si="300"/>
        <v>0</v>
      </c>
      <c r="Y550" s="87">
        <f t="shared" si="313"/>
        <v>0</v>
      </c>
      <c r="Z550" s="87">
        <f t="shared" si="313"/>
        <v>0</v>
      </c>
      <c r="AA550" s="139"/>
    </row>
    <row r="551" spans="1:28" x14ac:dyDescent="0.25">
      <c r="A551" s="91"/>
      <c r="C551" s="8" t="s">
        <v>106</v>
      </c>
      <c r="D551" s="86" t="s">
        <v>107</v>
      </c>
      <c r="E551" s="87">
        <f t="shared" si="314"/>
        <v>0</v>
      </c>
      <c r="F551" s="87">
        <f t="shared" si="314"/>
        <v>0</v>
      </c>
      <c r="G551" s="87">
        <f t="shared" si="303"/>
        <v>0</v>
      </c>
      <c r="H551" s="87">
        <f t="shared" si="310"/>
        <v>0</v>
      </c>
      <c r="I551" s="87">
        <f t="shared" si="310"/>
        <v>0</v>
      </c>
      <c r="J551" s="87">
        <f t="shared" si="310"/>
        <v>0</v>
      </c>
      <c r="K551" s="87">
        <f t="shared" si="310"/>
        <v>0</v>
      </c>
      <c r="L551" s="87">
        <f t="shared" si="304"/>
        <v>0</v>
      </c>
      <c r="M551" s="87">
        <f t="shared" si="311"/>
        <v>0</v>
      </c>
      <c r="N551" s="87">
        <f t="shared" si="311"/>
        <v>0</v>
      </c>
      <c r="O551" s="87">
        <f t="shared" si="311"/>
        <v>0</v>
      </c>
      <c r="P551" s="87">
        <f t="shared" si="311"/>
        <v>0</v>
      </c>
      <c r="Q551" s="72">
        <f t="shared" si="296"/>
        <v>0</v>
      </c>
      <c r="R551" s="87">
        <f t="shared" si="312"/>
        <v>0</v>
      </c>
      <c r="S551" s="87">
        <f t="shared" si="312"/>
        <v>0</v>
      </c>
      <c r="T551" s="87">
        <f t="shared" si="312"/>
        <v>0</v>
      </c>
      <c r="U551" s="87">
        <f t="shared" si="312"/>
        <v>0</v>
      </c>
      <c r="V551" s="72">
        <f t="shared" si="298"/>
        <v>0</v>
      </c>
      <c r="W551" s="72">
        <f t="shared" si="299"/>
        <v>0</v>
      </c>
      <c r="X551" s="72">
        <f t="shared" si="300"/>
        <v>0</v>
      </c>
      <c r="Y551" s="87">
        <f t="shared" si="313"/>
        <v>0</v>
      </c>
      <c r="Z551" s="87">
        <f t="shared" si="313"/>
        <v>0</v>
      </c>
      <c r="AA551" s="139"/>
    </row>
    <row r="552" spans="1:28" x14ac:dyDescent="0.25">
      <c r="A552" s="84"/>
      <c r="C552" s="8" t="s">
        <v>108</v>
      </c>
      <c r="D552" s="86" t="s">
        <v>109</v>
      </c>
      <c r="E552" s="87">
        <f t="shared" si="314"/>
        <v>0</v>
      </c>
      <c r="F552" s="87">
        <f t="shared" si="314"/>
        <v>0</v>
      </c>
      <c r="G552" s="87">
        <f t="shared" si="303"/>
        <v>0</v>
      </c>
      <c r="H552" s="87">
        <f t="shared" si="310"/>
        <v>0</v>
      </c>
      <c r="I552" s="87">
        <f t="shared" si="310"/>
        <v>0</v>
      </c>
      <c r="J552" s="87">
        <f t="shared" si="310"/>
        <v>0</v>
      </c>
      <c r="K552" s="87">
        <f t="shared" si="310"/>
        <v>0</v>
      </c>
      <c r="L552" s="87">
        <f t="shared" si="304"/>
        <v>0</v>
      </c>
      <c r="M552" s="87">
        <f t="shared" si="311"/>
        <v>0</v>
      </c>
      <c r="N552" s="87">
        <f t="shared" si="311"/>
        <v>0</v>
      </c>
      <c r="O552" s="87">
        <f t="shared" si="311"/>
        <v>0</v>
      </c>
      <c r="P552" s="87">
        <f t="shared" si="311"/>
        <v>0</v>
      </c>
      <c r="Q552" s="72">
        <f t="shared" si="296"/>
        <v>0</v>
      </c>
      <c r="R552" s="87">
        <f t="shared" si="312"/>
        <v>0</v>
      </c>
      <c r="S552" s="87">
        <f t="shared" si="312"/>
        <v>0</v>
      </c>
      <c r="T552" s="87">
        <f t="shared" si="312"/>
        <v>0</v>
      </c>
      <c r="U552" s="87">
        <f t="shared" si="312"/>
        <v>0</v>
      </c>
      <c r="V552" s="72">
        <f t="shared" si="298"/>
        <v>0</v>
      </c>
      <c r="W552" s="72">
        <f t="shared" si="299"/>
        <v>0</v>
      </c>
      <c r="X552" s="72">
        <f t="shared" si="300"/>
        <v>0</v>
      </c>
      <c r="Y552" s="87">
        <f t="shared" si="313"/>
        <v>0</v>
      </c>
      <c r="Z552" s="87">
        <f t="shared" si="313"/>
        <v>0</v>
      </c>
      <c r="AA552" s="139"/>
      <c r="AB552" s="25"/>
    </row>
    <row r="553" spans="1:28" x14ac:dyDescent="0.25">
      <c r="A553" s="84"/>
      <c r="B553" s="83" t="s">
        <v>110</v>
      </c>
      <c r="C553" s="92"/>
      <c r="D553" s="86"/>
      <c r="E553" s="87">
        <f t="shared" si="314"/>
        <v>0</v>
      </c>
      <c r="F553" s="87">
        <f t="shared" si="314"/>
        <v>0</v>
      </c>
      <c r="G553" s="87">
        <f t="shared" si="303"/>
        <v>0</v>
      </c>
      <c r="H553" s="87">
        <f t="shared" si="310"/>
        <v>0</v>
      </c>
      <c r="I553" s="87">
        <f t="shared" si="310"/>
        <v>0</v>
      </c>
      <c r="J553" s="87">
        <f t="shared" si="310"/>
        <v>0</v>
      </c>
      <c r="K553" s="87">
        <f t="shared" si="310"/>
        <v>0</v>
      </c>
      <c r="L553" s="87">
        <f t="shared" si="304"/>
        <v>0</v>
      </c>
      <c r="M553" s="87">
        <f t="shared" si="311"/>
        <v>0</v>
      </c>
      <c r="N553" s="87">
        <f t="shared" si="311"/>
        <v>0</v>
      </c>
      <c r="O553" s="87">
        <f t="shared" si="311"/>
        <v>0</v>
      </c>
      <c r="P553" s="87">
        <f t="shared" si="311"/>
        <v>0</v>
      </c>
      <c r="Q553" s="72">
        <f t="shared" si="296"/>
        <v>0</v>
      </c>
      <c r="R553" s="87">
        <f t="shared" si="312"/>
        <v>0</v>
      </c>
      <c r="S553" s="87">
        <f t="shared" si="312"/>
        <v>0</v>
      </c>
      <c r="T553" s="87">
        <f t="shared" si="312"/>
        <v>0</v>
      </c>
      <c r="U553" s="87">
        <f t="shared" si="312"/>
        <v>0</v>
      </c>
      <c r="V553" s="72">
        <f t="shared" si="298"/>
        <v>0</v>
      </c>
      <c r="W553" s="72">
        <f t="shared" si="299"/>
        <v>0</v>
      </c>
      <c r="X553" s="72">
        <f t="shared" si="300"/>
        <v>0</v>
      </c>
      <c r="Y553" s="87">
        <f t="shared" si="313"/>
        <v>0</v>
      </c>
      <c r="Z553" s="87">
        <f t="shared" si="313"/>
        <v>0</v>
      </c>
      <c r="AA553" s="139"/>
      <c r="AB553" s="25"/>
    </row>
    <row r="554" spans="1:28" x14ac:dyDescent="0.25">
      <c r="A554" s="89"/>
      <c r="B554" s="90"/>
      <c r="C554" s="8" t="s">
        <v>111</v>
      </c>
      <c r="D554" s="86" t="s">
        <v>112</v>
      </c>
      <c r="E554" s="87">
        <f t="shared" si="314"/>
        <v>0</v>
      </c>
      <c r="F554" s="87">
        <f t="shared" si="314"/>
        <v>0</v>
      </c>
      <c r="G554" s="87">
        <f t="shared" si="303"/>
        <v>0</v>
      </c>
      <c r="H554" s="87">
        <f t="shared" si="310"/>
        <v>0</v>
      </c>
      <c r="I554" s="87">
        <f t="shared" si="310"/>
        <v>0</v>
      </c>
      <c r="J554" s="87">
        <f t="shared" si="310"/>
        <v>0</v>
      </c>
      <c r="K554" s="87">
        <f t="shared" si="310"/>
        <v>0</v>
      </c>
      <c r="L554" s="87">
        <f t="shared" si="304"/>
        <v>0</v>
      </c>
      <c r="M554" s="87">
        <f t="shared" si="311"/>
        <v>0</v>
      </c>
      <c r="N554" s="87">
        <f t="shared" si="311"/>
        <v>0</v>
      </c>
      <c r="O554" s="87">
        <f t="shared" si="311"/>
        <v>0</v>
      </c>
      <c r="P554" s="87">
        <f t="shared" si="311"/>
        <v>0</v>
      </c>
      <c r="Q554" s="72">
        <f t="shared" si="296"/>
        <v>0</v>
      </c>
      <c r="R554" s="87">
        <f t="shared" si="312"/>
        <v>0</v>
      </c>
      <c r="S554" s="87">
        <f t="shared" si="312"/>
        <v>0</v>
      </c>
      <c r="T554" s="87">
        <f t="shared" si="312"/>
        <v>0</v>
      </c>
      <c r="U554" s="87">
        <f t="shared" si="312"/>
        <v>0</v>
      </c>
      <c r="V554" s="72">
        <f t="shared" si="298"/>
        <v>0</v>
      </c>
      <c r="W554" s="72">
        <f t="shared" si="299"/>
        <v>0</v>
      </c>
      <c r="X554" s="72">
        <f t="shared" si="300"/>
        <v>0</v>
      </c>
      <c r="Y554" s="87">
        <f t="shared" si="313"/>
        <v>0</v>
      </c>
      <c r="Z554" s="87">
        <f t="shared" si="313"/>
        <v>0</v>
      </c>
      <c r="AA554" s="139"/>
      <c r="AB554" s="25"/>
    </row>
    <row r="555" spans="1:28" x14ac:dyDescent="0.25">
      <c r="A555" s="84"/>
      <c r="B555" s="90"/>
      <c r="C555" s="8" t="s">
        <v>113</v>
      </c>
      <c r="D555" s="86" t="s">
        <v>114</v>
      </c>
      <c r="E555" s="87">
        <f t="shared" si="314"/>
        <v>0</v>
      </c>
      <c r="F555" s="87">
        <f t="shared" si="314"/>
        <v>0</v>
      </c>
      <c r="G555" s="87">
        <f t="shared" si="303"/>
        <v>0</v>
      </c>
      <c r="H555" s="87">
        <f t="shared" si="310"/>
        <v>0</v>
      </c>
      <c r="I555" s="87">
        <f t="shared" si="310"/>
        <v>0</v>
      </c>
      <c r="J555" s="87">
        <f t="shared" si="310"/>
        <v>0</v>
      </c>
      <c r="K555" s="87">
        <f t="shared" si="310"/>
        <v>0</v>
      </c>
      <c r="L555" s="87">
        <f t="shared" si="304"/>
        <v>0</v>
      </c>
      <c r="M555" s="87">
        <f t="shared" si="311"/>
        <v>0</v>
      </c>
      <c r="N555" s="87">
        <f t="shared" si="311"/>
        <v>0</v>
      </c>
      <c r="O555" s="87">
        <f t="shared" si="311"/>
        <v>0</v>
      </c>
      <c r="P555" s="87">
        <f t="shared" si="311"/>
        <v>0</v>
      </c>
      <c r="Q555" s="72">
        <f t="shared" si="296"/>
        <v>0</v>
      </c>
      <c r="R555" s="87">
        <f t="shared" si="312"/>
        <v>0</v>
      </c>
      <c r="S555" s="87">
        <f t="shared" si="312"/>
        <v>0</v>
      </c>
      <c r="T555" s="87">
        <f t="shared" si="312"/>
        <v>0</v>
      </c>
      <c r="U555" s="87">
        <f t="shared" si="312"/>
        <v>0</v>
      </c>
      <c r="V555" s="72">
        <f t="shared" si="298"/>
        <v>0</v>
      </c>
      <c r="W555" s="72">
        <f t="shared" si="299"/>
        <v>0</v>
      </c>
      <c r="X555" s="72">
        <f t="shared" si="300"/>
        <v>0</v>
      </c>
      <c r="Y555" s="87">
        <f t="shared" si="313"/>
        <v>0</v>
      </c>
      <c r="Z555" s="87">
        <f t="shared" si="313"/>
        <v>0</v>
      </c>
      <c r="AA555" s="139"/>
      <c r="AB555" s="25"/>
    </row>
    <row r="556" spans="1:28" x14ac:dyDescent="0.25">
      <c r="A556" s="84"/>
      <c r="B556" s="90"/>
      <c r="C556" s="8" t="s">
        <v>115</v>
      </c>
      <c r="D556" s="86" t="s">
        <v>116</v>
      </c>
      <c r="E556" s="87">
        <f t="shared" si="314"/>
        <v>0</v>
      </c>
      <c r="F556" s="87">
        <f t="shared" si="314"/>
        <v>0</v>
      </c>
      <c r="G556" s="87">
        <f t="shared" si="303"/>
        <v>0</v>
      </c>
      <c r="H556" s="87">
        <f t="shared" si="310"/>
        <v>0</v>
      </c>
      <c r="I556" s="87">
        <f t="shared" si="310"/>
        <v>0</v>
      </c>
      <c r="J556" s="87">
        <f t="shared" si="310"/>
        <v>0</v>
      </c>
      <c r="K556" s="87">
        <f t="shared" si="310"/>
        <v>0</v>
      </c>
      <c r="L556" s="87">
        <f t="shared" si="304"/>
        <v>0</v>
      </c>
      <c r="M556" s="87">
        <f t="shared" si="311"/>
        <v>0</v>
      </c>
      <c r="N556" s="87">
        <f t="shared" si="311"/>
        <v>0</v>
      </c>
      <c r="O556" s="87">
        <f t="shared" si="311"/>
        <v>0</v>
      </c>
      <c r="P556" s="87">
        <f t="shared" si="311"/>
        <v>0</v>
      </c>
      <c r="Q556" s="72">
        <f t="shared" si="296"/>
        <v>0</v>
      </c>
      <c r="R556" s="87">
        <f t="shared" si="312"/>
        <v>0</v>
      </c>
      <c r="S556" s="87">
        <f t="shared" si="312"/>
        <v>0</v>
      </c>
      <c r="T556" s="87">
        <f t="shared" si="312"/>
        <v>0</v>
      </c>
      <c r="U556" s="87">
        <f t="shared" si="312"/>
        <v>0</v>
      </c>
      <c r="V556" s="72">
        <f t="shared" si="298"/>
        <v>0</v>
      </c>
      <c r="W556" s="72">
        <f t="shared" si="299"/>
        <v>0</v>
      </c>
      <c r="X556" s="72">
        <f t="shared" si="300"/>
        <v>0</v>
      </c>
      <c r="Y556" s="87">
        <f t="shared" si="313"/>
        <v>0</v>
      </c>
      <c r="Z556" s="87">
        <f t="shared" si="313"/>
        <v>0</v>
      </c>
      <c r="AA556" s="139"/>
      <c r="AB556" s="25"/>
    </row>
    <row r="557" spans="1:28" x14ac:dyDescent="0.25">
      <c r="A557" s="84"/>
      <c r="B557" s="90"/>
      <c r="C557" s="8" t="s">
        <v>117</v>
      </c>
      <c r="D557" s="86" t="s">
        <v>118</v>
      </c>
      <c r="E557" s="87">
        <f t="shared" si="314"/>
        <v>0</v>
      </c>
      <c r="F557" s="87">
        <f t="shared" si="314"/>
        <v>0</v>
      </c>
      <c r="G557" s="87">
        <f t="shared" si="303"/>
        <v>0</v>
      </c>
      <c r="H557" s="87">
        <f t="shared" ref="H557:K558" si="315">H344+H285</f>
        <v>0</v>
      </c>
      <c r="I557" s="87">
        <f t="shared" si="315"/>
        <v>0</v>
      </c>
      <c r="J557" s="87">
        <f t="shared" si="315"/>
        <v>0</v>
      </c>
      <c r="K557" s="87">
        <f t="shared" si="315"/>
        <v>0</v>
      </c>
      <c r="L557" s="87">
        <f t="shared" si="304"/>
        <v>0</v>
      </c>
      <c r="M557" s="87">
        <f t="shared" ref="M557:P558" si="316">M344+M285</f>
        <v>0</v>
      </c>
      <c r="N557" s="87">
        <f t="shared" si="316"/>
        <v>0</v>
      </c>
      <c r="O557" s="87">
        <f t="shared" si="316"/>
        <v>0</v>
      </c>
      <c r="P557" s="87">
        <f t="shared" si="316"/>
        <v>0</v>
      </c>
      <c r="Q557" s="72">
        <f t="shared" si="296"/>
        <v>0</v>
      </c>
      <c r="R557" s="87">
        <f t="shared" ref="R557:U558" si="317">R344+R285</f>
        <v>0</v>
      </c>
      <c r="S557" s="87">
        <f t="shared" si="317"/>
        <v>0</v>
      </c>
      <c r="T557" s="87">
        <f t="shared" si="317"/>
        <v>0</v>
      </c>
      <c r="U557" s="87">
        <f t="shared" si="317"/>
        <v>0</v>
      </c>
      <c r="V557" s="72">
        <f t="shared" si="298"/>
        <v>0</v>
      </c>
      <c r="W557" s="72">
        <f t="shared" si="299"/>
        <v>0</v>
      </c>
      <c r="X557" s="72">
        <f t="shared" si="300"/>
        <v>0</v>
      </c>
      <c r="Y557" s="87">
        <f t="shared" ref="Y557:Z558" si="318">Y344+Y285</f>
        <v>0</v>
      </c>
      <c r="Z557" s="87">
        <f t="shared" si="318"/>
        <v>0</v>
      </c>
      <c r="AA557" s="139"/>
      <c r="AB557" s="25"/>
    </row>
    <row r="558" spans="1:28" x14ac:dyDescent="0.25">
      <c r="A558" s="84"/>
      <c r="B558" s="90"/>
      <c r="C558" s="8" t="s">
        <v>119</v>
      </c>
      <c r="D558" s="86" t="s">
        <v>120</v>
      </c>
      <c r="E558" s="87">
        <f t="shared" ref="E558:F558" si="319">E345+E286</f>
        <v>0</v>
      </c>
      <c r="F558" s="87">
        <f t="shared" si="319"/>
        <v>0</v>
      </c>
      <c r="G558" s="87">
        <f t="shared" si="303"/>
        <v>0</v>
      </c>
      <c r="H558" s="87">
        <f t="shared" si="315"/>
        <v>0</v>
      </c>
      <c r="I558" s="87">
        <f t="shared" si="315"/>
        <v>0</v>
      </c>
      <c r="J558" s="87">
        <f t="shared" si="315"/>
        <v>0</v>
      </c>
      <c r="K558" s="87">
        <f t="shared" si="315"/>
        <v>0</v>
      </c>
      <c r="L558" s="87">
        <f t="shared" si="304"/>
        <v>0</v>
      </c>
      <c r="M558" s="87">
        <f t="shared" si="316"/>
        <v>0</v>
      </c>
      <c r="N558" s="87">
        <f t="shared" si="316"/>
        <v>0</v>
      </c>
      <c r="O558" s="87">
        <f t="shared" si="316"/>
        <v>0</v>
      </c>
      <c r="P558" s="87">
        <f t="shared" si="316"/>
        <v>0</v>
      </c>
      <c r="Q558" s="72">
        <f t="shared" si="296"/>
        <v>0</v>
      </c>
      <c r="R558" s="87">
        <f t="shared" si="317"/>
        <v>0</v>
      </c>
      <c r="S558" s="87">
        <f t="shared" si="317"/>
        <v>0</v>
      </c>
      <c r="T558" s="87">
        <f t="shared" si="317"/>
        <v>0</v>
      </c>
      <c r="U558" s="87">
        <f t="shared" si="317"/>
        <v>0</v>
      </c>
      <c r="V558" s="72">
        <f t="shared" si="298"/>
        <v>0</v>
      </c>
      <c r="W558" s="72">
        <f t="shared" si="299"/>
        <v>0</v>
      </c>
      <c r="X558" s="72">
        <f t="shared" si="300"/>
        <v>0</v>
      </c>
      <c r="Y558" s="87">
        <f t="shared" si="318"/>
        <v>0</v>
      </c>
      <c r="Z558" s="87">
        <f t="shared" si="318"/>
        <v>0</v>
      </c>
      <c r="AA558" s="139"/>
      <c r="AB558" s="25"/>
    </row>
    <row r="559" spans="1:28" x14ac:dyDescent="0.25">
      <c r="A559" s="84"/>
      <c r="D559" s="71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9"/>
      <c r="R559" s="72"/>
      <c r="S559" s="72"/>
      <c r="T559" s="72"/>
      <c r="U559" s="72"/>
      <c r="V559" s="79"/>
      <c r="W559" s="72"/>
      <c r="X559" s="72"/>
      <c r="Y559" s="72"/>
      <c r="Z559" s="72"/>
      <c r="AA559" s="139"/>
      <c r="AB559" s="25"/>
    </row>
    <row r="560" spans="1:28" x14ac:dyDescent="0.25">
      <c r="A560" s="93"/>
      <c r="B560" s="94" t="s">
        <v>121</v>
      </c>
      <c r="C560" s="94"/>
      <c r="D560" s="95"/>
      <c r="E560" s="96">
        <f t="shared" ref="E560:Z560" si="320">SUM(E509:E559)</f>
        <v>4403000</v>
      </c>
      <c r="F560" s="96">
        <f t="shared" si="320"/>
        <v>0</v>
      </c>
      <c r="G560" s="96">
        <f t="shared" si="320"/>
        <v>4403000</v>
      </c>
      <c r="H560" s="96">
        <f t="shared" si="320"/>
        <v>4445250</v>
      </c>
      <c r="I560" s="96">
        <f t="shared" si="320"/>
        <v>0</v>
      </c>
      <c r="J560" s="96">
        <f t="shared" si="320"/>
        <v>0</v>
      </c>
      <c r="K560" s="96">
        <f t="shared" si="320"/>
        <v>0</v>
      </c>
      <c r="L560" s="96">
        <f t="shared" si="320"/>
        <v>4445250</v>
      </c>
      <c r="M560" s="96">
        <f t="shared" si="320"/>
        <v>715147.35</v>
      </c>
      <c r="N560" s="96">
        <f t="shared" si="320"/>
        <v>777807.03999999992</v>
      </c>
      <c r="O560" s="96">
        <f t="shared" si="320"/>
        <v>0</v>
      </c>
      <c r="P560" s="96">
        <f t="shared" si="320"/>
        <v>0</v>
      </c>
      <c r="Q560" s="96">
        <f t="shared" si="320"/>
        <v>1492954.39</v>
      </c>
      <c r="R560" s="96">
        <f t="shared" si="320"/>
        <v>715147.35</v>
      </c>
      <c r="S560" s="96">
        <f t="shared" si="320"/>
        <v>776803.91000000027</v>
      </c>
      <c r="T560" s="96">
        <f t="shared" si="320"/>
        <v>0</v>
      </c>
      <c r="U560" s="96">
        <f t="shared" si="320"/>
        <v>0</v>
      </c>
      <c r="V560" s="96">
        <f t="shared" si="320"/>
        <v>1491951.2600000002</v>
      </c>
      <c r="W560" s="96">
        <f t="shared" si="320"/>
        <v>-42250</v>
      </c>
      <c r="X560" s="96">
        <f t="shared" si="320"/>
        <v>2952295.6100000003</v>
      </c>
      <c r="Y560" s="96">
        <f t="shared" si="320"/>
        <v>0</v>
      </c>
      <c r="Z560" s="96">
        <f t="shared" si="320"/>
        <v>0</v>
      </c>
      <c r="AA560" s="139"/>
      <c r="AB560" s="25"/>
    </row>
    <row r="561" spans="1:29" x14ac:dyDescent="0.25">
      <c r="A561" s="84"/>
      <c r="D561" s="71"/>
      <c r="E561" s="72"/>
      <c r="F561" s="72"/>
      <c r="G561" s="72"/>
      <c r="H561" s="72"/>
      <c r="I561" s="72"/>
      <c r="J561" s="72"/>
      <c r="K561" s="72"/>
      <c r="L561" s="72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139"/>
      <c r="AB561" s="25"/>
    </row>
    <row r="562" spans="1:29" ht="15.75" x14ac:dyDescent="0.25">
      <c r="A562" s="82" t="s">
        <v>122</v>
      </c>
      <c r="B562" s="16"/>
      <c r="C562" s="98"/>
      <c r="D562" s="99"/>
      <c r="E562" s="100"/>
      <c r="F562" s="100"/>
      <c r="G562" s="100"/>
      <c r="H562" s="100"/>
      <c r="I562" s="100"/>
      <c r="J562" s="100"/>
      <c r="K562" s="100"/>
      <c r="L562" s="100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139"/>
      <c r="AB562" s="25"/>
    </row>
    <row r="563" spans="1:29" x14ac:dyDescent="0.25">
      <c r="A563" s="84"/>
      <c r="D563" s="71"/>
      <c r="E563" s="72"/>
      <c r="F563" s="72"/>
      <c r="G563" s="72"/>
      <c r="H563" s="72"/>
      <c r="I563" s="72"/>
      <c r="J563" s="72"/>
      <c r="K563" s="72"/>
      <c r="L563" s="72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139"/>
      <c r="AB563" s="25"/>
    </row>
    <row r="564" spans="1:29" x14ac:dyDescent="0.25">
      <c r="A564" s="101"/>
      <c r="B564" s="20" t="s">
        <v>123</v>
      </c>
      <c r="C564" s="20"/>
      <c r="D564" s="74"/>
      <c r="E564" s="102">
        <f t="shared" ref="E564:Z564" si="321">E565+E566</f>
        <v>0</v>
      </c>
      <c r="F564" s="102">
        <f t="shared" si="321"/>
        <v>0</v>
      </c>
      <c r="G564" s="102">
        <f t="shared" si="321"/>
        <v>0</v>
      </c>
      <c r="H564" s="102">
        <f t="shared" si="321"/>
        <v>0</v>
      </c>
      <c r="I564" s="102">
        <f t="shared" si="321"/>
        <v>0</v>
      </c>
      <c r="J564" s="102">
        <f t="shared" si="321"/>
        <v>0</v>
      </c>
      <c r="K564" s="102">
        <f t="shared" si="321"/>
        <v>0</v>
      </c>
      <c r="L564" s="102">
        <f t="shared" si="321"/>
        <v>0</v>
      </c>
      <c r="M564" s="102">
        <f t="shared" si="321"/>
        <v>0</v>
      </c>
      <c r="N564" s="102">
        <f t="shared" si="321"/>
        <v>0</v>
      </c>
      <c r="O564" s="102">
        <f t="shared" si="321"/>
        <v>0</v>
      </c>
      <c r="P564" s="102">
        <f t="shared" si="321"/>
        <v>0</v>
      </c>
      <c r="Q564" s="102">
        <f t="shared" si="321"/>
        <v>0</v>
      </c>
      <c r="R564" s="102">
        <f t="shared" si="321"/>
        <v>0</v>
      </c>
      <c r="S564" s="102">
        <f t="shared" si="321"/>
        <v>0</v>
      </c>
      <c r="T564" s="102">
        <f t="shared" si="321"/>
        <v>0</v>
      </c>
      <c r="U564" s="102">
        <f t="shared" si="321"/>
        <v>0</v>
      </c>
      <c r="V564" s="102">
        <f t="shared" si="321"/>
        <v>0</v>
      </c>
      <c r="W564" s="102">
        <f t="shared" si="321"/>
        <v>0</v>
      </c>
      <c r="X564" s="102">
        <f t="shared" si="321"/>
        <v>0</v>
      </c>
      <c r="Y564" s="102">
        <f t="shared" si="321"/>
        <v>0</v>
      </c>
      <c r="Z564" s="102">
        <f t="shared" si="321"/>
        <v>0</v>
      </c>
      <c r="AA564" s="139"/>
      <c r="AB564" s="25"/>
    </row>
    <row r="565" spans="1:29" x14ac:dyDescent="0.25">
      <c r="A565" s="84"/>
      <c r="B565" s="85" t="s">
        <v>124</v>
      </c>
      <c r="C565" s="8" t="s">
        <v>124</v>
      </c>
      <c r="D565" s="86" t="s">
        <v>125</v>
      </c>
      <c r="E565" s="87">
        <f>E352</f>
        <v>0</v>
      </c>
      <c r="F565" s="87">
        <f>F352</f>
        <v>0</v>
      </c>
      <c r="G565" s="87">
        <f t="shared" ref="G565:G566" si="322">F565+E565</f>
        <v>0</v>
      </c>
      <c r="H565" s="87">
        <f t="shared" ref="H565:K566" si="323">H352</f>
        <v>0</v>
      </c>
      <c r="I565" s="87">
        <f t="shared" si="323"/>
        <v>0</v>
      </c>
      <c r="J565" s="87">
        <f t="shared" si="323"/>
        <v>0</v>
      </c>
      <c r="K565" s="87">
        <f t="shared" si="323"/>
        <v>0</v>
      </c>
      <c r="L565" s="87">
        <f t="shared" ref="L565:L566" si="324">SUM(H565:K565)</f>
        <v>0</v>
      </c>
      <c r="M565" s="87">
        <f t="shared" ref="M565:P566" si="325">M352</f>
        <v>0</v>
      </c>
      <c r="N565" s="87">
        <f t="shared" si="325"/>
        <v>0</v>
      </c>
      <c r="O565" s="87">
        <f t="shared" si="325"/>
        <v>0</v>
      </c>
      <c r="P565" s="87">
        <f t="shared" si="325"/>
        <v>0</v>
      </c>
      <c r="Q565" s="72">
        <f t="shared" ref="Q565:Q566" si="326">SUM(M565:P565)</f>
        <v>0</v>
      </c>
      <c r="R565" s="87">
        <f t="shared" ref="R565:U566" si="327">R352</f>
        <v>0</v>
      </c>
      <c r="S565" s="87">
        <f t="shared" si="327"/>
        <v>0</v>
      </c>
      <c r="T565" s="87">
        <f t="shared" si="327"/>
        <v>0</v>
      </c>
      <c r="U565" s="87">
        <f t="shared" si="327"/>
        <v>0</v>
      </c>
      <c r="V565" s="72">
        <f t="shared" ref="V565:V566" si="328">SUM(R565:U565)</f>
        <v>0</v>
      </c>
      <c r="W565" s="72">
        <f t="shared" ref="W565:W566" si="329">G565-L565</f>
        <v>0</v>
      </c>
      <c r="X565" s="72">
        <f t="shared" ref="X565:X566" si="330">L565-Q565</f>
        <v>0</v>
      </c>
      <c r="Y565" s="87">
        <f t="shared" ref="Y565:Z566" si="331">Y352</f>
        <v>0</v>
      </c>
      <c r="Z565" s="87">
        <f t="shared" si="331"/>
        <v>0</v>
      </c>
      <c r="AA565" s="139"/>
      <c r="AB565" s="25"/>
    </row>
    <row r="566" spans="1:29" x14ac:dyDescent="0.25">
      <c r="A566" s="84"/>
      <c r="B566" s="85" t="s">
        <v>126</v>
      </c>
      <c r="C566" s="8" t="s">
        <v>126</v>
      </c>
      <c r="D566" s="86" t="s">
        <v>127</v>
      </c>
      <c r="E566" s="87">
        <f>E353</f>
        <v>0</v>
      </c>
      <c r="F566" s="87">
        <f>F353</f>
        <v>0</v>
      </c>
      <c r="G566" s="87">
        <f t="shared" si="322"/>
        <v>0</v>
      </c>
      <c r="H566" s="87">
        <f t="shared" si="323"/>
        <v>0</v>
      </c>
      <c r="I566" s="87">
        <f t="shared" si="323"/>
        <v>0</v>
      </c>
      <c r="J566" s="87">
        <f t="shared" si="323"/>
        <v>0</v>
      </c>
      <c r="K566" s="87">
        <f t="shared" si="323"/>
        <v>0</v>
      </c>
      <c r="L566" s="87">
        <f t="shared" si="324"/>
        <v>0</v>
      </c>
      <c r="M566" s="87">
        <f t="shared" si="325"/>
        <v>0</v>
      </c>
      <c r="N566" s="87">
        <f t="shared" si="325"/>
        <v>0</v>
      </c>
      <c r="O566" s="87">
        <f t="shared" si="325"/>
        <v>0</v>
      </c>
      <c r="P566" s="87">
        <f t="shared" si="325"/>
        <v>0</v>
      </c>
      <c r="Q566" s="72">
        <f t="shared" si="326"/>
        <v>0</v>
      </c>
      <c r="R566" s="87">
        <f t="shared" si="327"/>
        <v>0</v>
      </c>
      <c r="S566" s="87">
        <f t="shared" si="327"/>
        <v>0</v>
      </c>
      <c r="T566" s="87">
        <f t="shared" si="327"/>
        <v>0</v>
      </c>
      <c r="U566" s="87">
        <f t="shared" si="327"/>
        <v>0</v>
      </c>
      <c r="V566" s="72">
        <f t="shared" si="328"/>
        <v>0</v>
      </c>
      <c r="W566" s="72">
        <f t="shared" si="329"/>
        <v>0</v>
      </c>
      <c r="X566" s="72">
        <f t="shared" si="330"/>
        <v>0</v>
      </c>
      <c r="Y566" s="87">
        <f t="shared" si="331"/>
        <v>0</v>
      </c>
      <c r="Z566" s="87">
        <f t="shared" si="331"/>
        <v>0</v>
      </c>
      <c r="AA566" s="139"/>
      <c r="AB566" s="25"/>
      <c r="AC566" s="8"/>
    </row>
    <row r="567" spans="1:29" x14ac:dyDescent="0.25">
      <c r="A567" s="101"/>
      <c r="B567" s="20" t="s">
        <v>128</v>
      </c>
      <c r="C567" s="20"/>
      <c r="D567" s="103"/>
      <c r="E567" s="102">
        <f t="shared" ref="E567:Z567" si="332">E568+E569</f>
        <v>0</v>
      </c>
      <c r="F567" s="102">
        <f t="shared" si="332"/>
        <v>0</v>
      </c>
      <c r="G567" s="102">
        <f t="shared" si="332"/>
        <v>0</v>
      </c>
      <c r="H567" s="102">
        <f t="shared" si="332"/>
        <v>0</v>
      </c>
      <c r="I567" s="102">
        <f t="shared" si="332"/>
        <v>0</v>
      </c>
      <c r="J567" s="102">
        <f t="shared" si="332"/>
        <v>0</v>
      </c>
      <c r="K567" s="102">
        <f t="shared" si="332"/>
        <v>0</v>
      </c>
      <c r="L567" s="102">
        <f t="shared" si="332"/>
        <v>0</v>
      </c>
      <c r="M567" s="102">
        <f t="shared" si="332"/>
        <v>0</v>
      </c>
      <c r="N567" s="102">
        <f t="shared" si="332"/>
        <v>0</v>
      </c>
      <c r="O567" s="102">
        <f t="shared" si="332"/>
        <v>0</v>
      </c>
      <c r="P567" s="102">
        <f t="shared" si="332"/>
        <v>0</v>
      </c>
      <c r="Q567" s="102">
        <f t="shared" si="332"/>
        <v>0</v>
      </c>
      <c r="R567" s="102">
        <f t="shared" si="332"/>
        <v>0</v>
      </c>
      <c r="S567" s="102">
        <f t="shared" si="332"/>
        <v>0</v>
      </c>
      <c r="T567" s="102">
        <f t="shared" si="332"/>
        <v>0</v>
      </c>
      <c r="U567" s="102">
        <f t="shared" si="332"/>
        <v>0</v>
      </c>
      <c r="V567" s="102">
        <f t="shared" si="332"/>
        <v>0</v>
      </c>
      <c r="W567" s="102">
        <f t="shared" si="332"/>
        <v>0</v>
      </c>
      <c r="X567" s="102">
        <f t="shared" si="332"/>
        <v>0</v>
      </c>
      <c r="Y567" s="102">
        <f t="shared" si="332"/>
        <v>0</v>
      </c>
      <c r="Z567" s="102">
        <f t="shared" si="332"/>
        <v>0</v>
      </c>
      <c r="AA567" s="139"/>
      <c r="AB567" s="25"/>
    </row>
    <row r="568" spans="1:29" x14ac:dyDescent="0.25">
      <c r="A568" s="84"/>
      <c r="C568" s="8" t="s">
        <v>129</v>
      </c>
      <c r="D568" s="86" t="s">
        <v>130</v>
      </c>
      <c r="E568" s="87">
        <f t="shared" ref="E568:F569" si="333">E355</f>
        <v>0</v>
      </c>
      <c r="F568" s="87">
        <f t="shared" si="333"/>
        <v>0</v>
      </c>
      <c r="G568" s="87">
        <f t="shared" ref="G568:G569" si="334">F568+E568</f>
        <v>0</v>
      </c>
      <c r="H568" s="87">
        <f t="shared" ref="H568:K569" si="335">H355</f>
        <v>0</v>
      </c>
      <c r="I568" s="87">
        <f t="shared" si="335"/>
        <v>0</v>
      </c>
      <c r="J568" s="87">
        <f t="shared" si="335"/>
        <v>0</v>
      </c>
      <c r="K568" s="87">
        <f t="shared" si="335"/>
        <v>0</v>
      </c>
      <c r="L568" s="87">
        <f t="shared" ref="L568:L569" si="336">SUM(H568:K568)</f>
        <v>0</v>
      </c>
      <c r="M568" s="87">
        <f t="shared" ref="M568:P569" si="337">M355</f>
        <v>0</v>
      </c>
      <c r="N568" s="87">
        <f t="shared" si="337"/>
        <v>0</v>
      </c>
      <c r="O568" s="87">
        <f t="shared" si="337"/>
        <v>0</v>
      </c>
      <c r="P568" s="87">
        <f t="shared" si="337"/>
        <v>0</v>
      </c>
      <c r="Q568" s="72">
        <f t="shared" ref="Q568:Q569" si="338">SUM(M568:P568)</f>
        <v>0</v>
      </c>
      <c r="R568" s="87">
        <f t="shared" ref="R568:U569" si="339">R355</f>
        <v>0</v>
      </c>
      <c r="S568" s="87">
        <f t="shared" si="339"/>
        <v>0</v>
      </c>
      <c r="T568" s="87">
        <f t="shared" si="339"/>
        <v>0</v>
      </c>
      <c r="U568" s="87">
        <f t="shared" si="339"/>
        <v>0</v>
      </c>
      <c r="V568" s="72">
        <f t="shared" ref="V568:V569" si="340">SUM(R568:U568)</f>
        <v>0</v>
      </c>
      <c r="W568" s="72">
        <f t="shared" ref="W568:W569" si="341">G568-L568</f>
        <v>0</v>
      </c>
      <c r="X568" s="72">
        <f t="shared" ref="X568:X569" si="342">L568-Q568</f>
        <v>0</v>
      </c>
      <c r="Y568" s="87">
        <f t="shared" ref="Y568:Z569" si="343">Y355</f>
        <v>0</v>
      </c>
      <c r="Z568" s="87">
        <f t="shared" si="343"/>
        <v>0</v>
      </c>
      <c r="AA568" s="139"/>
      <c r="AB568" s="25"/>
      <c r="AC568" s="8"/>
    </row>
    <row r="569" spans="1:29" x14ac:dyDescent="0.25">
      <c r="A569" s="84"/>
      <c r="C569" s="8" t="s">
        <v>131</v>
      </c>
      <c r="D569" s="86" t="s">
        <v>132</v>
      </c>
      <c r="E569" s="87">
        <f t="shared" si="333"/>
        <v>0</v>
      </c>
      <c r="F569" s="87">
        <f t="shared" si="333"/>
        <v>0</v>
      </c>
      <c r="G569" s="87">
        <f t="shared" si="334"/>
        <v>0</v>
      </c>
      <c r="H569" s="87">
        <f t="shared" si="335"/>
        <v>0</v>
      </c>
      <c r="I569" s="87">
        <f t="shared" si="335"/>
        <v>0</v>
      </c>
      <c r="J569" s="87">
        <f t="shared" si="335"/>
        <v>0</v>
      </c>
      <c r="K569" s="87">
        <f t="shared" si="335"/>
        <v>0</v>
      </c>
      <c r="L569" s="87">
        <f t="shared" si="336"/>
        <v>0</v>
      </c>
      <c r="M569" s="87">
        <f t="shared" si="337"/>
        <v>0</v>
      </c>
      <c r="N569" s="87">
        <f t="shared" si="337"/>
        <v>0</v>
      </c>
      <c r="O569" s="87">
        <f t="shared" si="337"/>
        <v>0</v>
      </c>
      <c r="P569" s="87">
        <f t="shared" si="337"/>
        <v>0</v>
      </c>
      <c r="Q569" s="72">
        <f t="shared" si="338"/>
        <v>0</v>
      </c>
      <c r="R569" s="87">
        <f t="shared" si="339"/>
        <v>0</v>
      </c>
      <c r="S569" s="87">
        <f t="shared" si="339"/>
        <v>0</v>
      </c>
      <c r="T569" s="87">
        <f t="shared" si="339"/>
        <v>0</v>
      </c>
      <c r="U569" s="87">
        <f t="shared" si="339"/>
        <v>0</v>
      </c>
      <c r="V569" s="72">
        <f t="shared" si="340"/>
        <v>0</v>
      </c>
      <c r="W569" s="72">
        <f t="shared" si="341"/>
        <v>0</v>
      </c>
      <c r="X569" s="72">
        <f t="shared" si="342"/>
        <v>0</v>
      </c>
      <c r="Y569" s="87">
        <f t="shared" si="343"/>
        <v>0</v>
      </c>
      <c r="Z569" s="87">
        <f t="shared" si="343"/>
        <v>0</v>
      </c>
      <c r="AA569" s="139"/>
      <c r="AB569" s="25"/>
      <c r="AC569" s="8"/>
    </row>
    <row r="570" spans="1:29" s="106" customFormat="1" x14ac:dyDescent="0.25">
      <c r="A570" s="104"/>
      <c r="B570" s="66" t="s">
        <v>133</v>
      </c>
      <c r="C570" s="66"/>
      <c r="D570" s="103"/>
      <c r="E570" s="102">
        <f t="shared" ref="E570:Z570" si="344">SUM(E571:E590)</f>
        <v>0</v>
      </c>
      <c r="F570" s="102">
        <f t="shared" si="344"/>
        <v>0</v>
      </c>
      <c r="G570" s="102">
        <f t="shared" si="344"/>
        <v>0</v>
      </c>
      <c r="H570" s="102">
        <f t="shared" si="344"/>
        <v>0</v>
      </c>
      <c r="I570" s="102">
        <f t="shared" si="344"/>
        <v>0</v>
      </c>
      <c r="J570" s="102">
        <f t="shared" si="344"/>
        <v>0</v>
      </c>
      <c r="K570" s="102">
        <f t="shared" si="344"/>
        <v>0</v>
      </c>
      <c r="L570" s="102">
        <f t="shared" si="344"/>
        <v>0</v>
      </c>
      <c r="M570" s="102">
        <f t="shared" si="344"/>
        <v>0</v>
      </c>
      <c r="N570" s="102">
        <f t="shared" si="344"/>
        <v>0</v>
      </c>
      <c r="O570" s="102">
        <f t="shared" si="344"/>
        <v>0</v>
      </c>
      <c r="P570" s="102">
        <f t="shared" si="344"/>
        <v>0</v>
      </c>
      <c r="Q570" s="102">
        <f t="shared" si="344"/>
        <v>0</v>
      </c>
      <c r="R570" s="102">
        <f t="shared" si="344"/>
        <v>0</v>
      </c>
      <c r="S570" s="102">
        <f t="shared" si="344"/>
        <v>0</v>
      </c>
      <c r="T570" s="102">
        <f t="shared" si="344"/>
        <v>0</v>
      </c>
      <c r="U570" s="102">
        <f t="shared" si="344"/>
        <v>0</v>
      </c>
      <c r="V570" s="102">
        <f t="shared" si="344"/>
        <v>0</v>
      </c>
      <c r="W570" s="102">
        <f t="shared" si="344"/>
        <v>0</v>
      </c>
      <c r="X570" s="102">
        <f t="shared" si="344"/>
        <v>0</v>
      </c>
      <c r="Y570" s="102">
        <f t="shared" si="344"/>
        <v>0</v>
      </c>
      <c r="Z570" s="102">
        <f t="shared" si="344"/>
        <v>0</v>
      </c>
      <c r="AA570" s="139"/>
      <c r="AB570" s="105"/>
    </row>
    <row r="571" spans="1:29" x14ac:dyDescent="0.25">
      <c r="A571" s="84"/>
      <c r="C571" s="8" t="s">
        <v>134</v>
      </c>
      <c r="D571" s="86" t="s">
        <v>135</v>
      </c>
      <c r="E571" s="87">
        <f t="shared" ref="E571:F586" si="345">E358</f>
        <v>0</v>
      </c>
      <c r="F571" s="87">
        <f t="shared" si="345"/>
        <v>0</v>
      </c>
      <c r="G571" s="87">
        <f t="shared" ref="G571:G590" si="346">F571+E571</f>
        <v>0</v>
      </c>
      <c r="H571" s="87">
        <f t="shared" ref="H571:K586" si="347">H358</f>
        <v>0</v>
      </c>
      <c r="I571" s="87">
        <f t="shared" si="347"/>
        <v>0</v>
      </c>
      <c r="J571" s="87">
        <f t="shared" si="347"/>
        <v>0</v>
      </c>
      <c r="K571" s="87">
        <f t="shared" si="347"/>
        <v>0</v>
      </c>
      <c r="L571" s="87">
        <f t="shared" ref="L571:L590" si="348">SUM(H571:K571)</f>
        <v>0</v>
      </c>
      <c r="M571" s="87">
        <f t="shared" ref="M571:P586" si="349">M358</f>
        <v>0</v>
      </c>
      <c r="N571" s="87">
        <f t="shared" si="349"/>
        <v>0</v>
      </c>
      <c r="O571" s="87">
        <f t="shared" si="349"/>
        <v>0</v>
      </c>
      <c r="P571" s="87">
        <f t="shared" si="349"/>
        <v>0</v>
      </c>
      <c r="Q571" s="72">
        <f t="shared" ref="Q571:Q590" si="350">SUM(M571:P571)</f>
        <v>0</v>
      </c>
      <c r="R571" s="87">
        <f t="shared" ref="R571:U586" si="351">R358</f>
        <v>0</v>
      </c>
      <c r="S571" s="87">
        <f t="shared" si="351"/>
        <v>0</v>
      </c>
      <c r="T571" s="87">
        <f t="shared" si="351"/>
        <v>0</v>
      </c>
      <c r="U571" s="87">
        <f t="shared" si="351"/>
        <v>0</v>
      </c>
      <c r="V571" s="72">
        <f t="shared" ref="V571:V590" si="352">SUM(R571:U571)</f>
        <v>0</v>
      </c>
      <c r="W571" s="72">
        <f t="shared" ref="W571:W590" si="353">G571-L571</f>
        <v>0</v>
      </c>
      <c r="X571" s="72">
        <f t="shared" ref="X571:X590" si="354">L571-Q571</f>
        <v>0</v>
      </c>
      <c r="Y571" s="87">
        <f t="shared" ref="Y571:Z586" si="355">Y358</f>
        <v>0</v>
      </c>
      <c r="Z571" s="87">
        <f t="shared" si="355"/>
        <v>0</v>
      </c>
      <c r="AA571" s="139"/>
      <c r="AB571" s="25"/>
      <c r="AC571" s="8"/>
    </row>
    <row r="572" spans="1:29" x14ac:dyDescent="0.25">
      <c r="A572" s="84"/>
      <c r="C572" s="8" t="s">
        <v>136</v>
      </c>
      <c r="D572" s="86" t="s">
        <v>137</v>
      </c>
      <c r="E572" s="87">
        <f t="shared" si="345"/>
        <v>0</v>
      </c>
      <c r="F572" s="87">
        <f t="shared" si="345"/>
        <v>0</v>
      </c>
      <c r="G572" s="87">
        <f t="shared" si="346"/>
        <v>0</v>
      </c>
      <c r="H572" s="87">
        <f t="shared" si="347"/>
        <v>0</v>
      </c>
      <c r="I572" s="87">
        <f t="shared" si="347"/>
        <v>0</v>
      </c>
      <c r="J572" s="87">
        <f t="shared" si="347"/>
        <v>0</v>
      </c>
      <c r="K572" s="87">
        <f t="shared" si="347"/>
        <v>0</v>
      </c>
      <c r="L572" s="87">
        <f t="shared" si="348"/>
        <v>0</v>
      </c>
      <c r="M572" s="87">
        <f t="shared" si="349"/>
        <v>0</v>
      </c>
      <c r="N572" s="87">
        <f t="shared" si="349"/>
        <v>0</v>
      </c>
      <c r="O572" s="87">
        <f t="shared" si="349"/>
        <v>0</v>
      </c>
      <c r="P572" s="87">
        <f t="shared" si="349"/>
        <v>0</v>
      </c>
      <c r="Q572" s="72">
        <f t="shared" si="350"/>
        <v>0</v>
      </c>
      <c r="R572" s="87">
        <f t="shared" si="351"/>
        <v>0</v>
      </c>
      <c r="S572" s="87">
        <f t="shared" si="351"/>
        <v>0</v>
      </c>
      <c r="T572" s="87">
        <f t="shared" si="351"/>
        <v>0</v>
      </c>
      <c r="U572" s="87">
        <f t="shared" si="351"/>
        <v>0</v>
      </c>
      <c r="V572" s="72">
        <f t="shared" si="352"/>
        <v>0</v>
      </c>
      <c r="W572" s="72">
        <f t="shared" si="353"/>
        <v>0</v>
      </c>
      <c r="X572" s="72">
        <f t="shared" si="354"/>
        <v>0</v>
      </c>
      <c r="Y572" s="87">
        <f t="shared" si="355"/>
        <v>0</v>
      </c>
      <c r="Z572" s="87">
        <f t="shared" si="355"/>
        <v>0</v>
      </c>
      <c r="AA572" s="139"/>
      <c r="AB572" s="25"/>
      <c r="AC572" s="8"/>
    </row>
    <row r="573" spans="1:29" x14ac:dyDescent="0.25">
      <c r="A573" s="84"/>
      <c r="C573" s="8" t="s">
        <v>138</v>
      </c>
      <c r="D573" s="86" t="s">
        <v>139</v>
      </c>
      <c r="E573" s="87">
        <f t="shared" si="345"/>
        <v>0</v>
      </c>
      <c r="F573" s="87">
        <f t="shared" si="345"/>
        <v>0</v>
      </c>
      <c r="G573" s="87">
        <f t="shared" si="346"/>
        <v>0</v>
      </c>
      <c r="H573" s="87">
        <f t="shared" si="347"/>
        <v>0</v>
      </c>
      <c r="I573" s="87">
        <f t="shared" si="347"/>
        <v>0</v>
      </c>
      <c r="J573" s="87">
        <f t="shared" si="347"/>
        <v>0</v>
      </c>
      <c r="K573" s="87">
        <f t="shared" si="347"/>
        <v>0</v>
      </c>
      <c r="L573" s="87">
        <f t="shared" si="348"/>
        <v>0</v>
      </c>
      <c r="M573" s="87">
        <f t="shared" si="349"/>
        <v>0</v>
      </c>
      <c r="N573" s="87">
        <f t="shared" si="349"/>
        <v>0</v>
      </c>
      <c r="O573" s="87">
        <f t="shared" si="349"/>
        <v>0</v>
      </c>
      <c r="P573" s="87">
        <f t="shared" si="349"/>
        <v>0</v>
      </c>
      <c r="Q573" s="72">
        <f t="shared" si="350"/>
        <v>0</v>
      </c>
      <c r="R573" s="87">
        <f t="shared" si="351"/>
        <v>0</v>
      </c>
      <c r="S573" s="87">
        <f t="shared" si="351"/>
        <v>0</v>
      </c>
      <c r="T573" s="87">
        <f t="shared" si="351"/>
        <v>0</v>
      </c>
      <c r="U573" s="87">
        <f t="shared" si="351"/>
        <v>0</v>
      </c>
      <c r="V573" s="72">
        <f t="shared" si="352"/>
        <v>0</v>
      </c>
      <c r="W573" s="72">
        <f t="shared" si="353"/>
        <v>0</v>
      </c>
      <c r="X573" s="72">
        <f t="shared" si="354"/>
        <v>0</v>
      </c>
      <c r="Y573" s="87">
        <f t="shared" si="355"/>
        <v>0</v>
      </c>
      <c r="Z573" s="87">
        <f t="shared" si="355"/>
        <v>0</v>
      </c>
      <c r="AA573" s="139"/>
      <c r="AB573" s="25"/>
      <c r="AC573" s="8"/>
    </row>
    <row r="574" spans="1:29" x14ac:dyDescent="0.25">
      <c r="A574" s="84"/>
      <c r="C574" s="8" t="s">
        <v>140</v>
      </c>
      <c r="D574" s="89" t="s">
        <v>141</v>
      </c>
      <c r="E574" s="87">
        <f t="shared" si="345"/>
        <v>0</v>
      </c>
      <c r="F574" s="87">
        <f t="shared" si="345"/>
        <v>0</v>
      </c>
      <c r="G574" s="87">
        <f t="shared" si="346"/>
        <v>0</v>
      </c>
      <c r="H574" s="87">
        <f t="shared" si="347"/>
        <v>0</v>
      </c>
      <c r="I574" s="87">
        <f t="shared" si="347"/>
        <v>0</v>
      </c>
      <c r="J574" s="87">
        <f t="shared" si="347"/>
        <v>0</v>
      </c>
      <c r="K574" s="87">
        <f t="shared" si="347"/>
        <v>0</v>
      </c>
      <c r="L574" s="87">
        <f t="shared" si="348"/>
        <v>0</v>
      </c>
      <c r="M574" s="87">
        <f t="shared" si="349"/>
        <v>0</v>
      </c>
      <c r="N574" s="87">
        <f t="shared" si="349"/>
        <v>0</v>
      </c>
      <c r="O574" s="87">
        <f t="shared" si="349"/>
        <v>0</v>
      </c>
      <c r="P574" s="87">
        <f t="shared" si="349"/>
        <v>0</v>
      </c>
      <c r="Q574" s="72">
        <f t="shared" si="350"/>
        <v>0</v>
      </c>
      <c r="R574" s="87">
        <f t="shared" si="351"/>
        <v>0</v>
      </c>
      <c r="S574" s="87">
        <f t="shared" si="351"/>
        <v>0</v>
      </c>
      <c r="T574" s="87">
        <f t="shared" si="351"/>
        <v>0</v>
      </c>
      <c r="U574" s="87">
        <f t="shared" si="351"/>
        <v>0</v>
      </c>
      <c r="V574" s="72">
        <f t="shared" si="352"/>
        <v>0</v>
      </c>
      <c r="W574" s="72">
        <f t="shared" si="353"/>
        <v>0</v>
      </c>
      <c r="X574" s="72">
        <f t="shared" si="354"/>
        <v>0</v>
      </c>
      <c r="Y574" s="87">
        <f t="shared" si="355"/>
        <v>0</v>
      </c>
      <c r="Z574" s="87">
        <f t="shared" si="355"/>
        <v>0</v>
      </c>
      <c r="AA574" s="139"/>
      <c r="AB574" s="25"/>
      <c r="AC574" s="8"/>
    </row>
    <row r="575" spans="1:29" x14ac:dyDescent="0.25">
      <c r="A575" s="84"/>
      <c r="C575" s="8" t="s">
        <v>142</v>
      </c>
      <c r="D575" s="86" t="s">
        <v>143</v>
      </c>
      <c r="E575" s="87">
        <f t="shared" si="345"/>
        <v>0</v>
      </c>
      <c r="F575" s="87">
        <f t="shared" si="345"/>
        <v>0</v>
      </c>
      <c r="G575" s="87">
        <f t="shared" si="346"/>
        <v>0</v>
      </c>
      <c r="H575" s="87">
        <f t="shared" si="347"/>
        <v>0</v>
      </c>
      <c r="I575" s="87">
        <f t="shared" si="347"/>
        <v>0</v>
      </c>
      <c r="J575" s="87">
        <f t="shared" si="347"/>
        <v>0</v>
      </c>
      <c r="K575" s="87">
        <f t="shared" si="347"/>
        <v>0</v>
      </c>
      <c r="L575" s="87">
        <f t="shared" si="348"/>
        <v>0</v>
      </c>
      <c r="M575" s="87">
        <f t="shared" si="349"/>
        <v>0</v>
      </c>
      <c r="N575" s="87">
        <f t="shared" si="349"/>
        <v>0</v>
      </c>
      <c r="O575" s="87">
        <f t="shared" si="349"/>
        <v>0</v>
      </c>
      <c r="P575" s="87">
        <f t="shared" si="349"/>
        <v>0</v>
      </c>
      <c r="Q575" s="72">
        <f t="shared" si="350"/>
        <v>0</v>
      </c>
      <c r="R575" s="87">
        <f t="shared" si="351"/>
        <v>0</v>
      </c>
      <c r="S575" s="87">
        <f t="shared" si="351"/>
        <v>0</v>
      </c>
      <c r="T575" s="87">
        <f t="shared" si="351"/>
        <v>0</v>
      </c>
      <c r="U575" s="87">
        <f t="shared" si="351"/>
        <v>0</v>
      </c>
      <c r="V575" s="72">
        <f t="shared" si="352"/>
        <v>0</v>
      </c>
      <c r="W575" s="72">
        <f t="shared" si="353"/>
        <v>0</v>
      </c>
      <c r="X575" s="72">
        <f t="shared" si="354"/>
        <v>0</v>
      </c>
      <c r="Y575" s="87">
        <f t="shared" si="355"/>
        <v>0</v>
      </c>
      <c r="Z575" s="87">
        <f t="shared" si="355"/>
        <v>0</v>
      </c>
      <c r="AA575" s="139"/>
      <c r="AB575" s="25"/>
      <c r="AC575" s="8"/>
    </row>
    <row r="576" spans="1:29" x14ac:dyDescent="0.25">
      <c r="A576" s="84"/>
      <c r="C576" s="8" t="s">
        <v>144</v>
      </c>
      <c r="D576" s="86" t="s">
        <v>145</v>
      </c>
      <c r="E576" s="87">
        <f t="shared" si="345"/>
        <v>0</v>
      </c>
      <c r="F576" s="87">
        <f t="shared" si="345"/>
        <v>0</v>
      </c>
      <c r="G576" s="87">
        <f t="shared" si="346"/>
        <v>0</v>
      </c>
      <c r="H576" s="87">
        <f t="shared" si="347"/>
        <v>0</v>
      </c>
      <c r="I576" s="87">
        <f t="shared" si="347"/>
        <v>0</v>
      </c>
      <c r="J576" s="87">
        <f t="shared" si="347"/>
        <v>0</v>
      </c>
      <c r="K576" s="87">
        <f t="shared" si="347"/>
        <v>0</v>
      </c>
      <c r="L576" s="87">
        <f t="shared" si="348"/>
        <v>0</v>
      </c>
      <c r="M576" s="87">
        <f t="shared" si="349"/>
        <v>0</v>
      </c>
      <c r="N576" s="87">
        <f t="shared" si="349"/>
        <v>0</v>
      </c>
      <c r="O576" s="87">
        <f t="shared" si="349"/>
        <v>0</v>
      </c>
      <c r="P576" s="87">
        <f t="shared" si="349"/>
        <v>0</v>
      </c>
      <c r="Q576" s="72">
        <f t="shared" si="350"/>
        <v>0</v>
      </c>
      <c r="R576" s="87">
        <f t="shared" si="351"/>
        <v>0</v>
      </c>
      <c r="S576" s="87">
        <f t="shared" si="351"/>
        <v>0</v>
      </c>
      <c r="T576" s="87">
        <f t="shared" si="351"/>
        <v>0</v>
      </c>
      <c r="U576" s="87">
        <f t="shared" si="351"/>
        <v>0</v>
      </c>
      <c r="V576" s="72">
        <f t="shared" si="352"/>
        <v>0</v>
      </c>
      <c r="W576" s="72">
        <f t="shared" si="353"/>
        <v>0</v>
      </c>
      <c r="X576" s="72">
        <f t="shared" si="354"/>
        <v>0</v>
      </c>
      <c r="Y576" s="87">
        <f t="shared" si="355"/>
        <v>0</v>
      </c>
      <c r="Z576" s="87">
        <f t="shared" si="355"/>
        <v>0</v>
      </c>
      <c r="AA576" s="139"/>
      <c r="AB576" s="25"/>
      <c r="AC576" s="8"/>
    </row>
    <row r="577" spans="1:29" x14ac:dyDescent="0.25">
      <c r="A577" s="84"/>
      <c r="C577" s="8" t="s">
        <v>146</v>
      </c>
      <c r="D577" s="86" t="s">
        <v>147</v>
      </c>
      <c r="E577" s="87">
        <f t="shared" si="345"/>
        <v>0</v>
      </c>
      <c r="F577" s="87">
        <f t="shared" si="345"/>
        <v>0</v>
      </c>
      <c r="G577" s="87">
        <f t="shared" si="346"/>
        <v>0</v>
      </c>
      <c r="H577" s="87">
        <f t="shared" si="347"/>
        <v>0</v>
      </c>
      <c r="I577" s="87">
        <f t="shared" si="347"/>
        <v>0</v>
      </c>
      <c r="J577" s="87">
        <f t="shared" si="347"/>
        <v>0</v>
      </c>
      <c r="K577" s="87">
        <f t="shared" si="347"/>
        <v>0</v>
      </c>
      <c r="L577" s="87">
        <f t="shared" si="348"/>
        <v>0</v>
      </c>
      <c r="M577" s="87">
        <f t="shared" si="349"/>
        <v>0</v>
      </c>
      <c r="N577" s="87">
        <f t="shared" si="349"/>
        <v>0</v>
      </c>
      <c r="O577" s="87">
        <f t="shared" si="349"/>
        <v>0</v>
      </c>
      <c r="P577" s="87">
        <f t="shared" si="349"/>
        <v>0</v>
      </c>
      <c r="Q577" s="72">
        <f t="shared" si="350"/>
        <v>0</v>
      </c>
      <c r="R577" s="87">
        <f t="shared" si="351"/>
        <v>0</v>
      </c>
      <c r="S577" s="87">
        <f t="shared" si="351"/>
        <v>0</v>
      </c>
      <c r="T577" s="87">
        <f t="shared" si="351"/>
        <v>0</v>
      </c>
      <c r="U577" s="87">
        <f t="shared" si="351"/>
        <v>0</v>
      </c>
      <c r="V577" s="72">
        <f t="shared" si="352"/>
        <v>0</v>
      </c>
      <c r="W577" s="72">
        <f t="shared" si="353"/>
        <v>0</v>
      </c>
      <c r="X577" s="72">
        <f t="shared" si="354"/>
        <v>0</v>
      </c>
      <c r="Y577" s="87">
        <f t="shared" si="355"/>
        <v>0</v>
      </c>
      <c r="Z577" s="87">
        <f t="shared" si="355"/>
        <v>0</v>
      </c>
      <c r="AA577" s="139"/>
      <c r="AB577" s="25"/>
      <c r="AC577" s="8"/>
    </row>
    <row r="578" spans="1:29" x14ac:dyDescent="0.25">
      <c r="A578" s="84"/>
      <c r="C578" t="s">
        <v>148</v>
      </c>
      <c r="D578" s="107" t="s">
        <v>149</v>
      </c>
      <c r="E578" s="87">
        <f t="shared" si="345"/>
        <v>0</v>
      </c>
      <c r="F578" s="87">
        <f t="shared" si="345"/>
        <v>0</v>
      </c>
      <c r="G578" s="87">
        <f t="shared" si="346"/>
        <v>0</v>
      </c>
      <c r="H578" s="87">
        <f t="shared" si="347"/>
        <v>0</v>
      </c>
      <c r="I578" s="87">
        <f t="shared" si="347"/>
        <v>0</v>
      </c>
      <c r="J578" s="87">
        <f t="shared" si="347"/>
        <v>0</v>
      </c>
      <c r="K578" s="87">
        <f t="shared" si="347"/>
        <v>0</v>
      </c>
      <c r="L578" s="87">
        <f t="shared" si="348"/>
        <v>0</v>
      </c>
      <c r="M578" s="87">
        <f t="shared" si="349"/>
        <v>0</v>
      </c>
      <c r="N578" s="87">
        <f t="shared" si="349"/>
        <v>0</v>
      </c>
      <c r="O578" s="87">
        <f t="shared" si="349"/>
        <v>0</v>
      </c>
      <c r="P578" s="87">
        <f t="shared" si="349"/>
        <v>0</v>
      </c>
      <c r="Q578" s="72">
        <f t="shared" si="350"/>
        <v>0</v>
      </c>
      <c r="R578" s="87">
        <f t="shared" si="351"/>
        <v>0</v>
      </c>
      <c r="S578" s="87">
        <f t="shared" si="351"/>
        <v>0</v>
      </c>
      <c r="T578" s="87">
        <f t="shared" si="351"/>
        <v>0</v>
      </c>
      <c r="U578" s="87">
        <f t="shared" si="351"/>
        <v>0</v>
      </c>
      <c r="V578" s="72">
        <f t="shared" si="352"/>
        <v>0</v>
      </c>
      <c r="W578" s="72">
        <f t="shared" si="353"/>
        <v>0</v>
      </c>
      <c r="X578" s="72">
        <f t="shared" si="354"/>
        <v>0</v>
      </c>
      <c r="Y578" s="87">
        <f t="shared" si="355"/>
        <v>0</v>
      </c>
      <c r="Z578" s="87">
        <f t="shared" si="355"/>
        <v>0</v>
      </c>
      <c r="AA578" s="139"/>
      <c r="AB578" s="25"/>
      <c r="AC578" s="8"/>
    </row>
    <row r="579" spans="1:29" x14ac:dyDescent="0.25">
      <c r="A579" s="84"/>
      <c r="C579" t="s">
        <v>150</v>
      </c>
      <c r="D579" s="107" t="s">
        <v>151</v>
      </c>
      <c r="E579" s="87">
        <f t="shared" si="345"/>
        <v>0</v>
      </c>
      <c r="F579" s="87">
        <f t="shared" si="345"/>
        <v>0</v>
      </c>
      <c r="G579" s="87">
        <f t="shared" si="346"/>
        <v>0</v>
      </c>
      <c r="H579" s="87">
        <f t="shared" si="347"/>
        <v>0</v>
      </c>
      <c r="I579" s="87">
        <f t="shared" si="347"/>
        <v>0</v>
      </c>
      <c r="J579" s="87">
        <f t="shared" si="347"/>
        <v>0</v>
      </c>
      <c r="K579" s="87">
        <f t="shared" si="347"/>
        <v>0</v>
      </c>
      <c r="L579" s="87">
        <f t="shared" si="348"/>
        <v>0</v>
      </c>
      <c r="M579" s="87">
        <f t="shared" si="349"/>
        <v>0</v>
      </c>
      <c r="N579" s="87">
        <f t="shared" si="349"/>
        <v>0</v>
      </c>
      <c r="O579" s="87">
        <f t="shared" si="349"/>
        <v>0</v>
      </c>
      <c r="P579" s="87">
        <f t="shared" si="349"/>
        <v>0</v>
      </c>
      <c r="Q579" s="72">
        <f t="shared" si="350"/>
        <v>0</v>
      </c>
      <c r="R579" s="87">
        <f t="shared" si="351"/>
        <v>0</v>
      </c>
      <c r="S579" s="87">
        <f t="shared" si="351"/>
        <v>0</v>
      </c>
      <c r="T579" s="87">
        <f t="shared" si="351"/>
        <v>0</v>
      </c>
      <c r="U579" s="87">
        <f t="shared" si="351"/>
        <v>0</v>
      </c>
      <c r="V579" s="72">
        <f t="shared" si="352"/>
        <v>0</v>
      </c>
      <c r="W579" s="72">
        <f t="shared" si="353"/>
        <v>0</v>
      </c>
      <c r="X579" s="72">
        <f t="shared" si="354"/>
        <v>0</v>
      </c>
      <c r="Y579" s="87">
        <f t="shared" si="355"/>
        <v>0</v>
      </c>
      <c r="Z579" s="87">
        <f t="shared" si="355"/>
        <v>0</v>
      </c>
      <c r="AA579" s="139"/>
      <c r="AB579" s="25"/>
      <c r="AC579" s="8"/>
    </row>
    <row r="580" spans="1:29" x14ac:dyDescent="0.25">
      <c r="A580" s="84"/>
      <c r="C580" t="s">
        <v>152</v>
      </c>
      <c r="D580" s="107" t="s">
        <v>153</v>
      </c>
      <c r="E580" s="87">
        <f t="shared" si="345"/>
        <v>0</v>
      </c>
      <c r="F580" s="87">
        <f t="shared" si="345"/>
        <v>0</v>
      </c>
      <c r="G580" s="87">
        <f t="shared" si="346"/>
        <v>0</v>
      </c>
      <c r="H580" s="87">
        <f t="shared" si="347"/>
        <v>0</v>
      </c>
      <c r="I580" s="87">
        <f t="shared" si="347"/>
        <v>0</v>
      </c>
      <c r="J580" s="87">
        <f t="shared" si="347"/>
        <v>0</v>
      </c>
      <c r="K580" s="87">
        <f t="shared" si="347"/>
        <v>0</v>
      </c>
      <c r="L580" s="87">
        <f t="shared" si="348"/>
        <v>0</v>
      </c>
      <c r="M580" s="87">
        <f t="shared" si="349"/>
        <v>0</v>
      </c>
      <c r="N580" s="87">
        <f t="shared" si="349"/>
        <v>0</v>
      </c>
      <c r="O580" s="87">
        <f t="shared" si="349"/>
        <v>0</v>
      </c>
      <c r="P580" s="87">
        <f t="shared" si="349"/>
        <v>0</v>
      </c>
      <c r="Q580" s="72">
        <f t="shared" si="350"/>
        <v>0</v>
      </c>
      <c r="R580" s="87">
        <f t="shared" si="351"/>
        <v>0</v>
      </c>
      <c r="S580" s="87">
        <f t="shared" si="351"/>
        <v>0</v>
      </c>
      <c r="T580" s="87">
        <f t="shared" si="351"/>
        <v>0</v>
      </c>
      <c r="U580" s="87">
        <f t="shared" si="351"/>
        <v>0</v>
      </c>
      <c r="V580" s="72">
        <f t="shared" si="352"/>
        <v>0</v>
      </c>
      <c r="W580" s="72">
        <f t="shared" si="353"/>
        <v>0</v>
      </c>
      <c r="X580" s="72">
        <f t="shared" si="354"/>
        <v>0</v>
      </c>
      <c r="Y580" s="87">
        <f t="shared" si="355"/>
        <v>0</v>
      </c>
      <c r="Z580" s="87">
        <f t="shared" si="355"/>
        <v>0</v>
      </c>
      <c r="AA580" s="139"/>
      <c r="AB580" s="25"/>
      <c r="AC580" s="8"/>
    </row>
    <row r="581" spans="1:29" x14ac:dyDescent="0.25">
      <c r="A581" s="84"/>
      <c r="C581" t="s">
        <v>154</v>
      </c>
      <c r="D581" s="107" t="s">
        <v>155</v>
      </c>
      <c r="E581" s="87">
        <f t="shared" si="345"/>
        <v>0</v>
      </c>
      <c r="F581" s="87">
        <f t="shared" si="345"/>
        <v>0</v>
      </c>
      <c r="G581" s="87">
        <f t="shared" si="346"/>
        <v>0</v>
      </c>
      <c r="H581" s="87">
        <f t="shared" si="347"/>
        <v>0</v>
      </c>
      <c r="I581" s="87">
        <f t="shared" si="347"/>
        <v>0</v>
      </c>
      <c r="J581" s="87">
        <f t="shared" si="347"/>
        <v>0</v>
      </c>
      <c r="K581" s="87">
        <f t="shared" si="347"/>
        <v>0</v>
      </c>
      <c r="L581" s="87">
        <f t="shared" si="348"/>
        <v>0</v>
      </c>
      <c r="M581" s="87">
        <f t="shared" si="349"/>
        <v>0</v>
      </c>
      <c r="N581" s="87">
        <f t="shared" si="349"/>
        <v>0</v>
      </c>
      <c r="O581" s="87">
        <f t="shared" si="349"/>
        <v>0</v>
      </c>
      <c r="P581" s="87">
        <f t="shared" si="349"/>
        <v>0</v>
      </c>
      <c r="Q581" s="72">
        <f t="shared" si="350"/>
        <v>0</v>
      </c>
      <c r="R581" s="87">
        <f t="shared" si="351"/>
        <v>0</v>
      </c>
      <c r="S581" s="87">
        <f t="shared" si="351"/>
        <v>0</v>
      </c>
      <c r="T581" s="87">
        <f t="shared" si="351"/>
        <v>0</v>
      </c>
      <c r="U581" s="87">
        <f t="shared" si="351"/>
        <v>0</v>
      </c>
      <c r="V581" s="72">
        <f t="shared" si="352"/>
        <v>0</v>
      </c>
      <c r="W581" s="72">
        <f t="shared" si="353"/>
        <v>0</v>
      </c>
      <c r="X581" s="72">
        <f t="shared" si="354"/>
        <v>0</v>
      </c>
      <c r="Y581" s="87">
        <f t="shared" si="355"/>
        <v>0</v>
      </c>
      <c r="Z581" s="87">
        <f t="shared" si="355"/>
        <v>0</v>
      </c>
      <c r="AA581" s="139"/>
      <c r="AB581" s="25"/>
      <c r="AC581" s="8"/>
    </row>
    <row r="582" spans="1:29" x14ac:dyDescent="0.25">
      <c r="A582" s="84"/>
      <c r="C582" t="s">
        <v>156</v>
      </c>
      <c r="D582" s="107" t="s">
        <v>157</v>
      </c>
      <c r="E582" s="87">
        <f t="shared" si="345"/>
        <v>0</v>
      </c>
      <c r="F582" s="87">
        <f t="shared" si="345"/>
        <v>0</v>
      </c>
      <c r="G582" s="87">
        <f t="shared" si="346"/>
        <v>0</v>
      </c>
      <c r="H582" s="87">
        <f t="shared" si="347"/>
        <v>0</v>
      </c>
      <c r="I582" s="87">
        <f t="shared" si="347"/>
        <v>0</v>
      </c>
      <c r="J582" s="87">
        <f t="shared" si="347"/>
        <v>0</v>
      </c>
      <c r="K582" s="87">
        <f t="shared" si="347"/>
        <v>0</v>
      </c>
      <c r="L582" s="87">
        <f t="shared" si="348"/>
        <v>0</v>
      </c>
      <c r="M582" s="87">
        <f t="shared" si="349"/>
        <v>0</v>
      </c>
      <c r="N582" s="87">
        <f t="shared" si="349"/>
        <v>0</v>
      </c>
      <c r="O582" s="87">
        <f t="shared" si="349"/>
        <v>0</v>
      </c>
      <c r="P582" s="87">
        <f t="shared" si="349"/>
        <v>0</v>
      </c>
      <c r="Q582" s="72">
        <f t="shared" si="350"/>
        <v>0</v>
      </c>
      <c r="R582" s="87">
        <f t="shared" si="351"/>
        <v>0</v>
      </c>
      <c r="S582" s="87">
        <f t="shared" si="351"/>
        <v>0</v>
      </c>
      <c r="T582" s="87">
        <f t="shared" si="351"/>
        <v>0</v>
      </c>
      <c r="U582" s="87">
        <f t="shared" si="351"/>
        <v>0</v>
      </c>
      <c r="V582" s="72">
        <f t="shared" si="352"/>
        <v>0</v>
      </c>
      <c r="W582" s="72">
        <f t="shared" si="353"/>
        <v>0</v>
      </c>
      <c r="X582" s="72">
        <f t="shared" si="354"/>
        <v>0</v>
      </c>
      <c r="Y582" s="87">
        <f t="shared" si="355"/>
        <v>0</v>
      </c>
      <c r="Z582" s="87">
        <f t="shared" si="355"/>
        <v>0</v>
      </c>
      <c r="AA582" s="139"/>
      <c r="AB582" s="25"/>
      <c r="AC582" s="8"/>
    </row>
    <row r="583" spans="1:29" x14ac:dyDescent="0.25">
      <c r="A583" s="84"/>
      <c r="C583" t="s">
        <v>158</v>
      </c>
      <c r="D583" s="107" t="s">
        <v>159</v>
      </c>
      <c r="E583" s="87">
        <f t="shared" si="345"/>
        <v>0</v>
      </c>
      <c r="F583" s="87">
        <f t="shared" si="345"/>
        <v>0</v>
      </c>
      <c r="G583" s="87">
        <f t="shared" si="346"/>
        <v>0</v>
      </c>
      <c r="H583" s="87">
        <f t="shared" si="347"/>
        <v>0</v>
      </c>
      <c r="I583" s="87">
        <f t="shared" si="347"/>
        <v>0</v>
      </c>
      <c r="J583" s="87">
        <f t="shared" si="347"/>
        <v>0</v>
      </c>
      <c r="K583" s="87">
        <f t="shared" si="347"/>
        <v>0</v>
      </c>
      <c r="L583" s="87">
        <f t="shared" si="348"/>
        <v>0</v>
      </c>
      <c r="M583" s="87">
        <f t="shared" si="349"/>
        <v>0</v>
      </c>
      <c r="N583" s="87">
        <f t="shared" si="349"/>
        <v>0</v>
      </c>
      <c r="O583" s="87">
        <f t="shared" si="349"/>
        <v>0</v>
      </c>
      <c r="P583" s="87">
        <f t="shared" si="349"/>
        <v>0</v>
      </c>
      <c r="Q583" s="72">
        <f t="shared" si="350"/>
        <v>0</v>
      </c>
      <c r="R583" s="87">
        <f t="shared" si="351"/>
        <v>0</v>
      </c>
      <c r="S583" s="87">
        <f t="shared" si="351"/>
        <v>0</v>
      </c>
      <c r="T583" s="87">
        <f t="shared" si="351"/>
        <v>0</v>
      </c>
      <c r="U583" s="87">
        <f t="shared" si="351"/>
        <v>0</v>
      </c>
      <c r="V583" s="72">
        <f t="shared" si="352"/>
        <v>0</v>
      </c>
      <c r="W583" s="72">
        <f t="shared" si="353"/>
        <v>0</v>
      </c>
      <c r="X583" s="72">
        <f t="shared" si="354"/>
        <v>0</v>
      </c>
      <c r="Y583" s="87">
        <f t="shared" si="355"/>
        <v>0</v>
      </c>
      <c r="Z583" s="87">
        <f t="shared" si="355"/>
        <v>0</v>
      </c>
      <c r="AA583" s="139"/>
      <c r="AB583" s="25"/>
      <c r="AC583" s="8"/>
    </row>
    <row r="584" spans="1:29" x14ac:dyDescent="0.25">
      <c r="A584" s="84"/>
      <c r="C584" t="s">
        <v>160</v>
      </c>
      <c r="D584" s="107" t="s">
        <v>161</v>
      </c>
      <c r="E584" s="87">
        <f t="shared" si="345"/>
        <v>0</v>
      </c>
      <c r="F584" s="87">
        <f t="shared" si="345"/>
        <v>0</v>
      </c>
      <c r="G584" s="87">
        <f t="shared" si="346"/>
        <v>0</v>
      </c>
      <c r="H584" s="87">
        <f t="shared" si="347"/>
        <v>0</v>
      </c>
      <c r="I584" s="87">
        <f t="shared" si="347"/>
        <v>0</v>
      </c>
      <c r="J584" s="87">
        <f t="shared" si="347"/>
        <v>0</v>
      </c>
      <c r="K584" s="87">
        <f t="shared" si="347"/>
        <v>0</v>
      </c>
      <c r="L584" s="87">
        <f t="shared" si="348"/>
        <v>0</v>
      </c>
      <c r="M584" s="87">
        <f t="shared" si="349"/>
        <v>0</v>
      </c>
      <c r="N584" s="87">
        <f t="shared" si="349"/>
        <v>0</v>
      </c>
      <c r="O584" s="87">
        <f t="shared" si="349"/>
        <v>0</v>
      </c>
      <c r="P584" s="87">
        <f t="shared" si="349"/>
        <v>0</v>
      </c>
      <c r="Q584" s="72">
        <f t="shared" si="350"/>
        <v>0</v>
      </c>
      <c r="R584" s="87">
        <f t="shared" si="351"/>
        <v>0</v>
      </c>
      <c r="S584" s="87">
        <f t="shared" si="351"/>
        <v>0</v>
      </c>
      <c r="T584" s="87">
        <f t="shared" si="351"/>
        <v>0</v>
      </c>
      <c r="U584" s="87">
        <f t="shared" si="351"/>
        <v>0</v>
      </c>
      <c r="V584" s="72">
        <f t="shared" si="352"/>
        <v>0</v>
      </c>
      <c r="W584" s="72">
        <f t="shared" si="353"/>
        <v>0</v>
      </c>
      <c r="X584" s="72">
        <f t="shared" si="354"/>
        <v>0</v>
      </c>
      <c r="Y584" s="87">
        <f t="shared" si="355"/>
        <v>0</v>
      </c>
      <c r="Z584" s="87">
        <f t="shared" si="355"/>
        <v>0</v>
      </c>
      <c r="AA584" s="139"/>
      <c r="AB584" s="25"/>
      <c r="AC584" s="8"/>
    </row>
    <row r="585" spans="1:29" x14ac:dyDescent="0.25">
      <c r="A585" s="84"/>
      <c r="C585" t="s">
        <v>162</v>
      </c>
      <c r="D585" s="107" t="s">
        <v>163</v>
      </c>
      <c r="E585" s="87">
        <f t="shared" si="345"/>
        <v>0</v>
      </c>
      <c r="F585" s="87">
        <f t="shared" si="345"/>
        <v>0</v>
      </c>
      <c r="G585" s="87">
        <f t="shared" si="346"/>
        <v>0</v>
      </c>
      <c r="H585" s="87">
        <f t="shared" si="347"/>
        <v>0</v>
      </c>
      <c r="I585" s="87">
        <f t="shared" si="347"/>
        <v>0</v>
      </c>
      <c r="J585" s="87">
        <f t="shared" si="347"/>
        <v>0</v>
      </c>
      <c r="K585" s="87">
        <f t="shared" si="347"/>
        <v>0</v>
      </c>
      <c r="L585" s="87">
        <f t="shared" si="348"/>
        <v>0</v>
      </c>
      <c r="M585" s="87">
        <f t="shared" si="349"/>
        <v>0</v>
      </c>
      <c r="N585" s="87">
        <f t="shared" si="349"/>
        <v>0</v>
      </c>
      <c r="O585" s="87">
        <f t="shared" si="349"/>
        <v>0</v>
      </c>
      <c r="P585" s="87">
        <f t="shared" si="349"/>
        <v>0</v>
      </c>
      <c r="Q585" s="72">
        <f t="shared" si="350"/>
        <v>0</v>
      </c>
      <c r="R585" s="87">
        <f t="shared" si="351"/>
        <v>0</v>
      </c>
      <c r="S585" s="87">
        <f t="shared" si="351"/>
        <v>0</v>
      </c>
      <c r="T585" s="87">
        <f t="shared" si="351"/>
        <v>0</v>
      </c>
      <c r="U585" s="87">
        <f t="shared" si="351"/>
        <v>0</v>
      </c>
      <c r="V585" s="72">
        <f t="shared" si="352"/>
        <v>0</v>
      </c>
      <c r="W585" s="72">
        <f t="shared" si="353"/>
        <v>0</v>
      </c>
      <c r="X585" s="72">
        <f t="shared" si="354"/>
        <v>0</v>
      </c>
      <c r="Y585" s="87">
        <f t="shared" si="355"/>
        <v>0</v>
      </c>
      <c r="Z585" s="87">
        <f t="shared" si="355"/>
        <v>0</v>
      </c>
      <c r="AA585" s="139"/>
      <c r="AB585" s="25"/>
      <c r="AC585" s="8"/>
    </row>
    <row r="586" spans="1:29" x14ac:dyDescent="0.25">
      <c r="A586" s="84"/>
      <c r="C586" t="s">
        <v>164</v>
      </c>
      <c r="D586" s="107" t="s">
        <v>165</v>
      </c>
      <c r="E586" s="87">
        <f t="shared" si="345"/>
        <v>0</v>
      </c>
      <c r="F586" s="87">
        <f t="shared" si="345"/>
        <v>0</v>
      </c>
      <c r="G586" s="87">
        <f t="shared" si="346"/>
        <v>0</v>
      </c>
      <c r="H586" s="87">
        <f t="shared" si="347"/>
        <v>0</v>
      </c>
      <c r="I586" s="87">
        <f t="shared" si="347"/>
        <v>0</v>
      </c>
      <c r="J586" s="87">
        <f t="shared" si="347"/>
        <v>0</v>
      </c>
      <c r="K586" s="87">
        <f t="shared" si="347"/>
        <v>0</v>
      </c>
      <c r="L586" s="87">
        <f t="shared" si="348"/>
        <v>0</v>
      </c>
      <c r="M586" s="87">
        <f t="shared" si="349"/>
        <v>0</v>
      </c>
      <c r="N586" s="87">
        <f t="shared" si="349"/>
        <v>0</v>
      </c>
      <c r="O586" s="87">
        <f t="shared" si="349"/>
        <v>0</v>
      </c>
      <c r="P586" s="87">
        <f t="shared" si="349"/>
        <v>0</v>
      </c>
      <c r="Q586" s="72">
        <f t="shared" si="350"/>
        <v>0</v>
      </c>
      <c r="R586" s="87">
        <f t="shared" si="351"/>
        <v>0</v>
      </c>
      <c r="S586" s="87">
        <f t="shared" si="351"/>
        <v>0</v>
      </c>
      <c r="T586" s="87">
        <f t="shared" si="351"/>
        <v>0</v>
      </c>
      <c r="U586" s="87">
        <f t="shared" si="351"/>
        <v>0</v>
      </c>
      <c r="V586" s="72">
        <f t="shared" si="352"/>
        <v>0</v>
      </c>
      <c r="W586" s="72">
        <f t="shared" si="353"/>
        <v>0</v>
      </c>
      <c r="X586" s="72">
        <f t="shared" si="354"/>
        <v>0</v>
      </c>
      <c r="Y586" s="87">
        <f t="shared" si="355"/>
        <v>0</v>
      </c>
      <c r="Z586" s="87">
        <f t="shared" si="355"/>
        <v>0</v>
      </c>
      <c r="AA586" s="139"/>
      <c r="AB586" s="25"/>
      <c r="AC586" s="8"/>
    </row>
    <row r="587" spans="1:29" x14ac:dyDescent="0.25">
      <c r="A587" s="84"/>
      <c r="C587" t="s">
        <v>166</v>
      </c>
      <c r="D587" s="107" t="s">
        <v>167</v>
      </c>
      <c r="E587" s="87">
        <f t="shared" ref="E587:F590" si="356">E374</f>
        <v>0</v>
      </c>
      <c r="F587" s="87">
        <f t="shared" si="356"/>
        <v>0</v>
      </c>
      <c r="G587" s="87">
        <f t="shared" si="346"/>
        <v>0</v>
      </c>
      <c r="H587" s="87">
        <f t="shared" ref="H587:K590" si="357">H374</f>
        <v>0</v>
      </c>
      <c r="I587" s="87">
        <f t="shared" si="357"/>
        <v>0</v>
      </c>
      <c r="J587" s="87">
        <f t="shared" si="357"/>
        <v>0</v>
      </c>
      <c r="K587" s="87">
        <f t="shared" si="357"/>
        <v>0</v>
      </c>
      <c r="L587" s="87">
        <f t="shared" si="348"/>
        <v>0</v>
      </c>
      <c r="M587" s="87">
        <f t="shared" ref="M587:P590" si="358">M374</f>
        <v>0</v>
      </c>
      <c r="N587" s="87">
        <f t="shared" si="358"/>
        <v>0</v>
      </c>
      <c r="O587" s="87">
        <f t="shared" si="358"/>
        <v>0</v>
      </c>
      <c r="P587" s="87">
        <f t="shared" si="358"/>
        <v>0</v>
      </c>
      <c r="Q587" s="72">
        <f t="shared" si="350"/>
        <v>0</v>
      </c>
      <c r="R587" s="87">
        <f t="shared" ref="R587:U590" si="359">R374</f>
        <v>0</v>
      </c>
      <c r="S587" s="87">
        <f t="shared" si="359"/>
        <v>0</v>
      </c>
      <c r="T587" s="87">
        <f t="shared" si="359"/>
        <v>0</v>
      </c>
      <c r="U587" s="87">
        <f t="shared" si="359"/>
        <v>0</v>
      </c>
      <c r="V587" s="72">
        <f t="shared" si="352"/>
        <v>0</v>
      </c>
      <c r="W587" s="72">
        <f t="shared" si="353"/>
        <v>0</v>
      </c>
      <c r="X587" s="72">
        <f t="shared" si="354"/>
        <v>0</v>
      </c>
      <c r="Y587" s="87">
        <f t="shared" ref="Y587:Z590" si="360">Y374</f>
        <v>0</v>
      </c>
      <c r="Z587" s="87">
        <f t="shared" si="360"/>
        <v>0</v>
      </c>
      <c r="AA587" s="139"/>
      <c r="AB587" s="25"/>
      <c r="AC587" s="8"/>
    </row>
    <row r="588" spans="1:29" x14ac:dyDescent="0.25">
      <c r="A588" s="84"/>
      <c r="C588" t="s">
        <v>168</v>
      </c>
      <c r="D588" s="107" t="s">
        <v>169</v>
      </c>
      <c r="E588" s="87">
        <f t="shared" si="356"/>
        <v>0</v>
      </c>
      <c r="F588" s="87">
        <f t="shared" si="356"/>
        <v>0</v>
      </c>
      <c r="G588" s="87">
        <f t="shared" si="346"/>
        <v>0</v>
      </c>
      <c r="H588" s="87">
        <f t="shared" si="357"/>
        <v>0</v>
      </c>
      <c r="I588" s="87">
        <f t="shared" si="357"/>
        <v>0</v>
      </c>
      <c r="J588" s="87">
        <f t="shared" si="357"/>
        <v>0</v>
      </c>
      <c r="K588" s="87">
        <f t="shared" si="357"/>
        <v>0</v>
      </c>
      <c r="L588" s="87">
        <f t="shared" si="348"/>
        <v>0</v>
      </c>
      <c r="M588" s="87">
        <f t="shared" si="358"/>
        <v>0</v>
      </c>
      <c r="N588" s="87">
        <f t="shared" si="358"/>
        <v>0</v>
      </c>
      <c r="O588" s="87">
        <f t="shared" si="358"/>
        <v>0</v>
      </c>
      <c r="P588" s="87">
        <f t="shared" si="358"/>
        <v>0</v>
      </c>
      <c r="Q588" s="72">
        <f t="shared" si="350"/>
        <v>0</v>
      </c>
      <c r="R588" s="87">
        <f t="shared" si="359"/>
        <v>0</v>
      </c>
      <c r="S588" s="87">
        <f t="shared" si="359"/>
        <v>0</v>
      </c>
      <c r="T588" s="87">
        <f t="shared" si="359"/>
        <v>0</v>
      </c>
      <c r="U588" s="87">
        <f t="shared" si="359"/>
        <v>0</v>
      </c>
      <c r="V588" s="72">
        <f t="shared" si="352"/>
        <v>0</v>
      </c>
      <c r="W588" s="72">
        <f t="shared" si="353"/>
        <v>0</v>
      </c>
      <c r="X588" s="72">
        <f t="shared" si="354"/>
        <v>0</v>
      </c>
      <c r="Y588" s="87">
        <f t="shared" si="360"/>
        <v>0</v>
      </c>
      <c r="Z588" s="87">
        <f t="shared" si="360"/>
        <v>0</v>
      </c>
      <c r="AA588" s="139"/>
      <c r="AB588" s="25"/>
      <c r="AC588" s="8"/>
    </row>
    <row r="589" spans="1:29" x14ac:dyDescent="0.25">
      <c r="A589" s="84"/>
      <c r="C589" t="s">
        <v>170</v>
      </c>
      <c r="D589" s="107" t="s">
        <v>171</v>
      </c>
      <c r="E589" s="87">
        <f t="shared" si="356"/>
        <v>0</v>
      </c>
      <c r="F589" s="87">
        <f t="shared" si="356"/>
        <v>0</v>
      </c>
      <c r="G589" s="87">
        <f t="shared" si="346"/>
        <v>0</v>
      </c>
      <c r="H589" s="87">
        <f t="shared" si="357"/>
        <v>0</v>
      </c>
      <c r="I589" s="87">
        <f t="shared" si="357"/>
        <v>0</v>
      </c>
      <c r="J589" s="87">
        <f t="shared" si="357"/>
        <v>0</v>
      </c>
      <c r="K589" s="87">
        <f t="shared" si="357"/>
        <v>0</v>
      </c>
      <c r="L589" s="87">
        <f t="shared" si="348"/>
        <v>0</v>
      </c>
      <c r="M589" s="87">
        <f t="shared" si="358"/>
        <v>0</v>
      </c>
      <c r="N589" s="87">
        <f t="shared" si="358"/>
        <v>0</v>
      </c>
      <c r="O589" s="87">
        <f t="shared" si="358"/>
        <v>0</v>
      </c>
      <c r="P589" s="87">
        <f t="shared" si="358"/>
        <v>0</v>
      </c>
      <c r="Q589" s="72">
        <f t="shared" si="350"/>
        <v>0</v>
      </c>
      <c r="R589" s="87">
        <f t="shared" si="359"/>
        <v>0</v>
      </c>
      <c r="S589" s="87">
        <f t="shared" si="359"/>
        <v>0</v>
      </c>
      <c r="T589" s="87">
        <f t="shared" si="359"/>
        <v>0</v>
      </c>
      <c r="U589" s="87">
        <f t="shared" si="359"/>
        <v>0</v>
      </c>
      <c r="V589" s="72">
        <f t="shared" si="352"/>
        <v>0</v>
      </c>
      <c r="W589" s="72">
        <f t="shared" si="353"/>
        <v>0</v>
      </c>
      <c r="X589" s="72">
        <f t="shared" si="354"/>
        <v>0</v>
      </c>
      <c r="Y589" s="87">
        <f t="shared" si="360"/>
        <v>0</v>
      </c>
      <c r="Z589" s="87">
        <f t="shared" si="360"/>
        <v>0</v>
      </c>
      <c r="AA589" s="139"/>
      <c r="AB589" s="25"/>
      <c r="AC589" s="8"/>
    </row>
    <row r="590" spans="1:29" x14ac:dyDescent="0.25">
      <c r="A590" s="84"/>
      <c r="C590" s="8" t="s">
        <v>172</v>
      </c>
      <c r="D590" s="86" t="s">
        <v>173</v>
      </c>
      <c r="E590" s="87">
        <f t="shared" si="356"/>
        <v>0</v>
      </c>
      <c r="F590" s="87">
        <f t="shared" si="356"/>
        <v>0</v>
      </c>
      <c r="G590" s="87">
        <f t="shared" si="346"/>
        <v>0</v>
      </c>
      <c r="H590" s="87">
        <f t="shared" si="357"/>
        <v>0</v>
      </c>
      <c r="I590" s="87">
        <f t="shared" si="357"/>
        <v>0</v>
      </c>
      <c r="J590" s="87">
        <f t="shared" si="357"/>
        <v>0</v>
      </c>
      <c r="K590" s="87">
        <f t="shared" si="357"/>
        <v>0</v>
      </c>
      <c r="L590" s="87">
        <f t="shared" si="348"/>
        <v>0</v>
      </c>
      <c r="M590" s="87">
        <f t="shared" si="358"/>
        <v>0</v>
      </c>
      <c r="N590" s="87">
        <f t="shared" si="358"/>
        <v>0</v>
      </c>
      <c r="O590" s="87">
        <f t="shared" si="358"/>
        <v>0</v>
      </c>
      <c r="P590" s="87">
        <f t="shared" si="358"/>
        <v>0</v>
      </c>
      <c r="Q590" s="72">
        <f t="shared" si="350"/>
        <v>0</v>
      </c>
      <c r="R590" s="87">
        <f t="shared" si="359"/>
        <v>0</v>
      </c>
      <c r="S590" s="87">
        <f t="shared" si="359"/>
        <v>0</v>
      </c>
      <c r="T590" s="87">
        <f t="shared" si="359"/>
        <v>0</v>
      </c>
      <c r="U590" s="87">
        <f t="shared" si="359"/>
        <v>0</v>
      </c>
      <c r="V590" s="72">
        <f t="shared" si="352"/>
        <v>0</v>
      </c>
      <c r="W590" s="72">
        <f t="shared" si="353"/>
        <v>0</v>
      </c>
      <c r="X590" s="72">
        <f t="shared" si="354"/>
        <v>0</v>
      </c>
      <c r="Y590" s="87">
        <f t="shared" si="360"/>
        <v>0</v>
      </c>
      <c r="Z590" s="87">
        <f t="shared" si="360"/>
        <v>0</v>
      </c>
      <c r="AA590" s="139"/>
      <c r="AB590" s="25"/>
    </row>
    <row r="591" spans="1:29" s="106" customFormat="1" x14ac:dyDescent="0.25">
      <c r="A591" s="101"/>
      <c r="B591" s="20" t="s">
        <v>174</v>
      </c>
      <c r="C591" s="20"/>
      <c r="D591" s="103"/>
      <c r="E591" s="108">
        <f t="shared" ref="E591:Z591" si="361">E592+E593</f>
        <v>0</v>
      </c>
      <c r="F591" s="108">
        <f t="shared" si="361"/>
        <v>0</v>
      </c>
      <c r="G591" s="108">
        <f t="shared" si="361"/>
        <v>0</v>
      </c>
      <c r="H591" s="108">
        <f t="shared" si="361"/>
        <v>0</v>
      </c>
      <c r="I591" s="108">
        <f t="shared" si="361"/>
        <v>0</v>
      </c>
      <c r="J591" s="108">
        <f t="shared" si="361"/>
        <v>0</v>
      </c>
      <c r="K591" s="108">
        <f t="shared" si="361"/>
        <v>0</v>
      </c>
      <c r="L591" s="108">
        <f t="shared" si="361"/>
        <v>0</v>
      </c>
      <c r="M591" s="108">
        <f t="shared" si="361"/>
        <v>0</v>
      </c>
      <c r="N591" s="108">
        <f t="shared" si="361"/>
        <v>0</v>
      </c>
      <c r="O591" s="108">
        <f t="shared" si="361"/>
        <v>0</v>
      </c>
      <c r="P591" s="108">
        <f t="shared" si="361"/>
        <v>0</v>
      </c>
      <c r="Q591" s="108">
        <f t="shared" si="361"/>
        <v>0</v>
      </c>
      <c r="R591" s="108">
        <f t="shared" si="361"/>
        <v>0</v>
      </c>
      <c r="S591" s="108">
        <f t="shared" si="361"/>
        <v>0</v>
      </c>
      <c r="T591" s="108">
        <f t="shared" si="361"/>
        <v>0</v>
      </c>
      <c r="U591" s="108">
        <f t="shared" si="361"/>
        <v>0</v>
      </c>
      <c r="V591" s="108">
        <f t="shared" si="361"/>
        <v>0</v>
      </c>
      <c r="W591" s="108">
        <f t="shared" si="361"/>
        <v>0</v>
      </c>
      <c r="X591" s="108">
        <f t="shared" si="361"/>
        <v>0</v>
      </c>
      <c r="Y591" s="108">
        <f t="shared" si="361"/>
        <v>0</v>
      </c>
      <c r="Z591" s="108">
        <f t="shared" si="361"/>
        <v>0</v>
      </c>
      <c r="AA591" s="139"/>
      <c r="AB591" s="105"/>
    </row>
    <row r="592" spans="1:29" x14ac:dyDescent="0.25">
      <c r="A592" s="84"/>
      <c r="C592" s="8" t="s">
        <v>175</v>
      </c>
      <c r="D592" s="86" t="s">
        <v>176</v>
      </c>
      <c r="E592" s="87">
        <f t="shared" ref="E592:F593" si="362">E379</f>
        <v>0</v>
      </c>
      <c r="F592" s="87">
        <f t="shared" si="362"/>
        <v>0</v>
      </c>
      <c r="G592" s="87">
        <f t="shared" ref="G592:G593" si="363">F592+E592</f>
        <v>0</v>
      </c>
      <c r="H592" s="87">
        <f t="shared" ref="H592:K593" si="364">H379</f>
        <v>0</v>
      </c>
      <c r="I592" s="87">
        <f t="shared" si="364"/>
        <v>0</v>
      </c>
      <c r="J592" s="87">
        <f t="shared" si="364"/>
        <v>0</v>
      </c>
      <c r="K592" s="87">
        <f t="shared" si="364"/>
        <v>0</v>
      </c>
      <c r="L592" s="87">
        <f t="shared" ref="L592:L593" si="365">SUM(H592:K592)</f>
        <v>0</v>
      </c>
      <c r="M592" s="87">
        <f t="shared" ref="M592:P593" si="366">M379</f>
        <v>0</v>
      </c>
      <c r="N592" s="87">
        <f t="shared" si="366"/>
        <v>0</v>
      </c>
      <c r="O592" s="87">
        <f t="shared" si="366"/>
        <v>0</v>
      </c>
      <c r="P592" s="87">
        <f t="shared" si="366"/>
        <v>0</v>
      </c>
      <c r="Q592" s="72">
        <f t="shared" ref="Q592:Q593" si="367">SUM(M592:P592)</f>
        <v>0</v>
      </c>
      <c r="R592" s="87">
        <f t="shared" ref="R592:U593" si="368">R379</f>
        <v>0</v>
      </c>
      <c r="S592" s="87">
        <f t="shared" si="368"/>
        <v>0</v>
      </c>
      <c r="T592" s="87">
        <f t="shared" si="368"/>
        <v>0</v>
      </c>
      <c r="U592" s="87">
        <f t="shared" si="368"/>
        <v>0</v>
      </c>
      <c r="V592" s="72">
        <f t="shared" ref="V592:V593" si="369">SUM(R592:U592)</f>
        <v>0</v>
      </c>
      <c r="W592" s="72">
        <f t="shared" ref="W592:W593" si="370">G592-L592</f>
        <v>0</v>
      </c>
      <c r="X592" s="72">
        <f t="shared" ref="X592:X593" si="371">L592-Q592</f>
        <v>0</v>
      </c>
      <c r="Y592" s="87">
        <f t="shared" ref="Y592:Z593" si="372">Y379</f>
        <v>0</v>
      </c>
      <c r="Z592" s="87">
        <f t="shared" si="372"/>
        <v>0</v>
      </c>
      <c r="AA592" s="139"/>
      <c r="AB592" s="25"/>
      <c r="AC592" s="8"/>
    </row>
    <row r="593" spans="1:33" x14ac:dyDescent="0.25">
      <c r="A593" s="84"/>
      <c r="C593" s="8" t="s">
        <v>177</v>
      </c>
      <c r="D593" s="86" t="s">
        <v>178</v>
      </c>
      <c r="E593" s="87">
        <f t="shared" si="362"/>
        <v>0</v>
      </c>
      <c r="F593" s="87">
        <f t="shared" si="362"/>
        <v>0</v>
      </c>
      <c r="G593" s="87">
        <f t="shared" si="363"/>
        <v>0</v>
      </c>
      <c r="H593" s="87">
        <f t="shared" si="364"/>
        <v>0</v>
      </c>
      <c r="I593" s="87">
        <f t="shared" si="364"/>
        <v>0</v>
      </c>
      <c r="J593" s="87">
        <f t="shared" si="364"/>
        <v>0</v>
      </c>
      <c r="K593" s="87">
        <f t="shared" si="364"/>
        <v>0</v>
      </c>
      <c r="L593" s="87">
        <f t="shared" si="365"/>
        <v>0</v>
      </c>
      <c r="M593" s="87">
        <f t="shared" si="366"/>
        <v>0</v>
      </c>
      <c r="N593" s="87">
        <f t="shared" si="366"/>
        <v>0</v>
      </c>
      <c r="O593" s="87">
        <f t="shared" si="366"/>
        <v>0</v>
      </c>
      <c r="P593" s="87">
        <f t="shared" si="366"/>
        <v>0</v>
      </c>
      <c r="Q593" s="72">
        <f t="shared" si="367"/>
        <v>0</v>
      </c>
      <c r="R593" s="87">
        <f t="shared" si="368"/>
        <v>0</v>
      </c>
      <c r="S593" s="87">
        <f t="shared" si="368"/>
        <v>0</v>
      </c>
      <c r="T593" s="87">
        <f t="shared" si="368"/>
        <v>0</v>
      </c>
      <c r="U593" s="87">
        <f t="shared" si="368"/>
        <v>0</v>
      </c>
      <c r="V593" s="72">
        <f t="shared" si="369"/>
        <v>0</v>
      </c>
      <c r="W593" s="72">
        <f t="shared" si="370"/>
        <v>0</v>
      </c>
      <c r="X593" s="72">
        <f t="shared" si="371"/>
        <v>0</v>
      </c>
      <c r="Y593" s="87">
        <f t="shared" si="372"/>
        <v>0</v>
      </c>
      <c r="Z593" s="87">
        <f t="shared" si="372"/>
        <v>0</v>
      </c>
      <c r="AA593" s="139"/>
      <c r="AB593" s="25"/>
    </row>
    <row r="594" spans="1:33" ht="18.600000000000001" customHeight="1" x14ac:dyDescent="0.25">
      <c r="A594" s="101"/>
      <c r="B594" s="20" t="s">
        <v>179</v>
      </c>
      <c r="C594" s="20"/>
      <c r="D594" s="103"/>
      <c r="E594" s="109">
        <f t="shared" ref="E594:Z594" si="373">SUM(E595:E599)</f>
        <v>0</v>
      </c>
      <c r="F594" s="109">
        <f t="shared" si="373"/>
        <v>0</v>
      </c>
      <c r="G594" s="109">
        <f t="shared" si="373"/>
        <v>0</v>
      </c>
      <c r="H594" s="109">
        <f t="shared" si="373"/>
        <v>0</v>
      </c>
      <c r="I594" s="109">
        <f t="shared" si="373"/>
        <v>0</v>
      </c>
      <c r="J594" s="109">
        <f t="shared" si="373"/>
        <v>0</v>
      </c>
      <c r="K594" s="109">
        <f t="shared" si="373"/>
        <v>0</v>
      </c>
      <c r="L594" s="109">
        <f t="shared" si="373"/>
        <v>0</v>
      </c>
      <c r="M594" s="109">
        <f t="shared" si="373"/>
        <v>0</v>
      </c>
      <c r="N594" s="109">
        <f t="shared" si="373"/>
        <v>0</v>
      </c>
      <c r="O594" s="109">
        <f t="shared" si="373"/>
        <v>0</v>
      </c>
      <c r="P594" s="109">
        <f t="shared" si="373"/>
        <v>0</v>
      </c>
      <c r="Q594" s="109">
        <f t="shared" si="373"/>
        <v>0</v>
      </c>
      <c r="R594" s="109">
        <f t="shared" si="373"/>
        <v>0</v>
      </c>
      <c r="S594" s="109">
        <f t="shared" si="373"/>
        <v>0</v>
      </c>
      <c r="T594" s="109">
        <f t="shared" si="373"/>
        <v>0</v>
      </c>
      <c r="U594" s="109">
        <f t="shared" si="373"/>
        <v>0</v>
      </c>
      <c r="V594" s="109">
        <f t="shared" si="373"/>
        <v>0</v>
      </c>
      <c r="W594" s="109">
        <f t="shared" si="373"/>
        <v>0</v>
      </c>
      <c r="X594" s="109">
        <f t="shared" si="373"/>
        <v>0</v>
      </c>
      <c r="Y594" s="109">
        <f t="shared" si="373"/>
        <v>0</v>
      </c>
      <c r="Z594" s="109">
        <f t="shared" si="373"/>
        <v>0</v>
      </c>
      <c r="AA594" s="139"/>
      <c r="AB594" s="105"/>
      <c r="AC594" s="106"/>
      <c r="AD594" s="106"/>
      <c r="AE594" s="106"/>
      <c r="AF594" s="106"/>
      <c r="AG594" s="106"/>
    </row>
    <row r="595" spans="1:33" x14ac:dyDescent="0.25">
      <c r="A595" s="84"/>
      <c r="C595" s="92" t="s">
        <v>180</v>
      </c>
      <c r="D595" s="86" t="s">
        <v>181</v>
      </c>
      <c r="E595" s="87">
        <f t="shared" ref="E595:F599" si="374">E382</f>
        <v>0</v>
      </c>
      <c r="F595" s="87">
        <f t="shared" si="374"/>
        <v>0</v>
      </c>
      <c r="G595" s="87">
        <f t="shared" ref="G595:G599" si="375">F595+E595</f>
        <v>0</v>
      </c>
      <c r="H595" s="87">
        <f t="shared" ref="H595:K599" si="376">H382</f>
        <v>0</v>
      </c>
      <c r="I595" s="87">
        <f t="shared" si="376"/>
        <v>0</v>
      </c>
      <c r="J595" s="87">
        <f t="shared" si="376"/>
        <v>0</v>
      </c>
      <c r="K595" s="87">
        <f t="shared" si="376"/>
        <v>0</v>
      </c>
      <c r="L595" s="87">
        <f t="shared" ref="L595:L599" si="377">SUM(H595:K595)</f>
        <v>0</v>
      </c>
      <c r="M595" s="87">
        <f t="shared" ref="M595:P599" si="378">M382</f>
        <v>0</v>
      </c>
      <c r="N595" s="87">
        <f t="shared" si="378"/>
        <v>0</v>
      </c>
      <c r="O595" s="87">
        <f t="shared" si="378"/>
        <v>0</v>
      </c>
      <c r="P595" s="87">
        <f t="shared" si="378"/>
        <v>0</v>
      </c>
      <c r="Q595" s="72">
        <f t="shared" ref="Q595:Q599" si="379">SUM(M595:P595)</f>
        <v>0</v>
      </c>
      <c r="R595" s="87">
        <f t="shared" ref="R595:U599" si="380">R382</f>
        <v>0</v>
      </c>
      <c r="S595" s="87">
        <f t="shared" si="380"/>
        <v>0</v>
      </c>
      <c r="T595" s="87">
        <f t="shared" si="380"/>
        <v>0</v>
      </c>
      <c r="U595" s="87">
        <f t="shared" si="380"/>
        <v>0</v>
      </c>
      <c r="V595" s="72">
        <f t="shared" ref="V595:V599" si="381">SUM(R595:U595)</f>
        <v>0</v>
      </c>
      <c r="W595" s="72">
        <f t="shared" ref="W595:W599" si="382">G595-L595</f>
        <v>0</v>
      </c>
      <c r="X595" s="72">
        <f t="shared" ref="X595:X599" si="383">L595-Q595</f>
        <v>0</v>
      </c>
      <c r="Y595" s="87">
        <f t="shared" ref="Y595:Z599" si="384">Y382</f>
        <v>0</v>
      </c>
      <c r="Z595" s="87">
        <f t="shared" si="384"/>
        <v>0</v>
      </c>
      <c r="AA595" s="139"/>
      <c r="AB595" s="25"/>
      <c r="AC595" s="8"/>
    </row>
    <row r="596" spans="1:33" x14ac:dyDescent="0.25">
      <c r="A596" s="84"/>
      <c r="C596" s="92" t="s">
        <v>182</v>
      </c>
      <c r="D596" s="86" t="s">
        <v>183</v>
      </c>
      <c r="E596" s="87">
        <f t="shared" si="374"/>
        <v>0</v>
      </c>
      <c r="F596" s="87">
        <f t="shared" si="374"/>
        <v>0</v>
      </c>
      <c r="G596" s="87">
        <f t="shared" si="375"/>
        <v>0</v>
      </c>
      <c r="H596" s="87">
        <f t="shared" si="376"/>
        <v>0</v>
      </c>
      <c r="I596" s="87">
        <f t="shared" si="376"/>
        <v>0</v>
      </c>
      <c r="J596" s="87">
        <f t="shared" si="376"/>
        <v>0</v>
      </c>
      <c r="K596" s="87">
        <f t="shared" si="376"/>
        <v>0</v>
      </c>
      <c r="L596" s="87">
        <f t="shared" si="377"/>
        <v>0</v>
      </c>
      <c r="M596" s="87">
        <f t="shared" si="378"/>
        <v>0</v>
      </c>
      <c r="N596" s="87">
        <f t="shared" si="378"/>
        <v>0</v>
      </c>
      <c r="O596" s="87">
        <f t="shared" si="378"/>
        <v>0</v>
      </c>
      <c r="P596" s="87">
        <f t="shared" si="378"/>
        <v>0</v>
      </c>
      <c r="Q596" s="72">
        <f t="shared" si="379"/>
        <v>0</v>
      </c>
      <c r="R596" s="87">
        <f t="shared" si="380"/>
        <v>0</v>
      </c>
      <c r="S596" s="87">
        <f t="shared" si="380"/>
        <v>0</v>
      </c>
      <c r="T596" s="87">
        <f t="shared" si="380"/>
        <v>0</v>
      </c>
      <c r="U596" s="87">
        <f t="shared" si="380"/>
        <v>0</v>
      </c>
      <c r="V596" s="72">
        <f t="shared" si="381"/>
        <v>0</v>
      </c>
      <c r="W596" s="72">
        <f t="shared" si="382"/>
        <v>0</v>
      </c>
      <c r="X596" s="72">
        <f t="shared" si="383"/>
        <v>0</v>
      </c>
      <c r="Y596" s="87">
        <f t="shared" si="384"/>
        <v>0</v>
      </c>
      <c r="Z596" s="87">
        <f t="shared" si="384"/>
        <v>0</v>
      </c>
      <c r="AA596" s="139"/>
      <c r="AB596" s="25"/>
      <c r="AC596" s="8"/>
    </row>
    <row r="597" spans="1:33" x14ac:dyDescent="0.25">
      <c r="A597" s="84"/>
      <c r="C597" s="92" t="s">
        <v>184</v>
      </c>
      <c r="D597" s="86" t="s">
        <v>185</v>
      </c>
      <c r="E597" s="87">
        <f t="shared" si="374"/>
        <v>0</v>
      </c>
      <c r="F597" s="87">
        <f t="shared" si="374"/>
        <v>0</v>
      </c>
      <c r="G597" s="87">
        <f t="shared" si="375"/>
        <v>0</v>
      </c>
      <c r="H597" s="87">
        <f t="shared" si="376"/>
        <v>0</v>
      </c>
      <c r="I597" s="87">
        <f t="shared" si="376"/>
        <v>0</v>
      </c>
      <c r="J597" s="87">
        <f t="shared" si="376"/>
        <v>0</v>
      </c>
      <c r="K597" s="87">
        <f t="shared" si="376"/>
        <v>0</v>
      </c>
      <c r="L597" s="87">
        <f t="shared" si="377"/>
        <v>0</v>
      </c>
      <c r="M597" s="87">
        <f t="shared" si="378"/>
        <v>0</v>
      </c>
      <c r="N597" s="87">
        <f t="shared" si="378"/>
        <v>0</v>
      </c>
      <c r="O597" s="87">
        <f t="shared" si="378"/>
        <v>0</v>
      </c>
      <c r="P597" s="87">
        <f t="shared" si="378"/>
        <v>0</v>
      </c>
      <c r="Q597" s="72">
        <f t="shared" si="379"/>
        <v>0</v>
      </c>
      <c r="R597" s="87">
        <f t="shared" si="380"/>
        <v>0</v>
      </c>
      <c r="S597" s="87">
        <f t="shared" si="380"/>
        <v>0</v>
      </c>
      <c r="T597" s="87">
        <f t="shared" si="380"/>
        <v>0</v>
      </c>
      <c r="U597" s="87">
        <f t="shared" si="380"/>
        <v>0</v>
      </c>
      <c r="V597" s="72">
        <f t="shared" si="381"/>
        <v>0</v>
      </c>
      <c r="W597" s="72">
        <f t="shared" si="382"/>
        <v>0</v>
      </c>
      <c r="X597" s="72">
        <f t="shared" si="383"/>
        <v>0</v>
      </c>
      <c r="Y597" s="87">
        <f t="shared" si="384"/>
        <v>0</v>
      </c>
      <c r="Z597" s="87">
        <f t="shared" si="384"/>
        <v>0</v>
      </c>
      <c r="AA597" s="139"/>
      <c r="AB597" s="25"/>
      <c r="AC597" s="8"/>
    </row>
    <row r="598" spans="1:33" x14ac:dyDescent="0.25">
      <c r="A598" s="84"/>
      <c r="C598" s="92" t="s">
        <v>186</v>
      </c>
      <c r="D598" s="86" t="s">
        <v>187</v>
      </c>
      <c r="E598" s="87">
        <f t="shared" si="374"/>
        <v>0</v>
      </c>
      <c r="F598" s="87">
        <f t="shared" si="374"/>
        <v>0</v>
      </c>
      <c r="G598" s="87">
        <f t="shared" si="375"/>
        <v>0</v>
      </c>
      <c r="H598" s="87">
        <f t="shared" si="376"/>
        <v>0</v>
      </c>
      <c r="I598" s="87">
        <f t="shared" si="376"/>
        <v>0</v>
      </c>
      <c r="J598" s="87">
        <f t="shared" si="376"/>
        <v>0</v>
      </c>
      <c r="K598" s="87">
        <f t="shared" si="376"/>
        <v>0</v>
      </c>
      <c r="L598" s="87">
        <f t="shared" si="377"/>
        <v>0</v>
      </c>
      <c r="M598" s="87">
        <f t="shared" si="378"/>
        <v>0</v>
      </c>
      <c r="N598" s="87">
        <f t="shared" si="378"/>
        <v>0</v>
      </c>
      <c r="O598" s="87">
        <f t="shared" si="378"/>
        <v>0</v>
      </c>
      <c r="P598" s="87">
        <f t="shared" si="378"/>
        <v>0</v>
      </c>
      <c r="Q598" s="72">
        <f t="shared" si="379"/>
        <v>0</v>
      </c>
      <c r="R598" s="87">
        <f t="shared" si="380"/>
        <v>0</v>
      </c>
      <c r="S598" s="87">
        <f t="shared" si="380"/>
        <v>0</v>
      </c>
      <c r="T598" s="87">
        <f t="shared" si="380"/>
        <v>0</v>
      </c>
      <c r="U598" s="87">
        <f t="shared" si="380"/>
        <v>0</v>
      </c>
      <c r="V598" s="72">
        <f t="shared" si="381"/>
        <v>0</v>
      </c>
      <c r="W598" s="72">
        <f t="shared" si="382"/>
        <v>0</v>
      </c>
      <c r="X598" s="72">
        <f t="shared" si="383"/>
        <v>0</v>
      </c>
      <c r="Y598" s="87">
        <f t="shared" si="384"/>
        <v>0</v>
      </c>
      <c r="Z598" s="87">
        <f t="shared" si="384"/>
        <v>0</v>
      </c>
      <c r="AA598" s="139"/>
      <c r="AB598" s="25"/>
      <c r="AC598" s="8"/>
      <c r="AD598" s="25"/>
      <c r="AE598" s="25"/>
      <c r="AF598" s="8"/>
    </row>
    <row r="599" spans="1:33" x14ac:dyDescent="0.25">
      <c r="A599" s="84"/>
      <c r="C599" s="92" t="s">
        <v>188</v>
      </c>
      <c r="D599" s="86" t="s">
        <v>189</v>
      </c>
      <c r="E599" s="87">
        <f t="shared" si="374"/>
        <v>0</v>
      </c>
      <c r="F599" s="87">
        <f t="shared" si="374"/>
        <v>0</v>
      </c>
      <c r="G599" s="87">
        <f t="shared" si="375"/>
        <v>0</v>
      </c>
      <c r="H599" s="87">
        <f t="shared" si="376"/>
        <v>0</v>
      </c>
      <c r="I599" s="87">
        <f t="shared" si="376"/>
        <v>0</v>
      </c>
      <c r="J599" s="87">
        <f t="shared" si="376"/>
        <v>0</v>
      </c>
      <c r="K599" s="87">
        <f t="shared" si="376"/>
        <v>0</v>
      </c>
      <c r="L599" s="87">
        <f t="shared" si="377"/>
        <v>0</v>
      </c>
      <c r="M599" s="87">
        <f t="shared" si="378"/>
        <v>0</v>
      </c>
      <c r="N599" s="87">
        <f t="shared" si="378"/>
        <v>0</v>
      </c>
      <c r="O599" s="87">
        <f t="shared" si="378"/>
        <v>0</v>
      </c>
      <c r="P599" s="87">
        <f t="shared" si="378"/>
        <v>0</v>
      </c>
      <c r="Q599" s="72">
        <f t="shared" si="379"/>
        <v>0</v>
      </c>
      <c r="R599" s="87">
        <f t="shared" si="380"/>
        <v>0</v>
      </c>
      <c r="S599" s="87">
        <f t="shared" si="380"/>
        <v>0</v>
      </c>
      <c r="T599" s="87">
        <f t="shared" si="380"/>
        <v>0</v>
      </c>
      <c r="U599" s="87">
        <f t="shared" si="380"/>
        <v>0</v>
      </c>
      <c r="V599" s="72">
        <f t="shared" si="381"/>
        <v>0</v>
      </c>
      <c r="W599" s="72">
        <f t="shared" si="382"/>
        <v>0</v>
      </c>
      <c r="X599" s="72">
        <f t="shared" si="383"/>
        <v>0</v>
      </c>
      <c r="Y599" s="87">
        <f t="shared" si="384"/>
        <v>0</v>
      </c>
      <c r="Z599" s="87">
        <f t="shared" si="384"/>
        <v>0</v>
      </c>
      <c r="AA599" s="139"/>
      <c r="AB599" s="25"/>
    </row>
    <row r="600" spans="1:33" x14ac:dyDescent="0.25">
      <c r="A600" s="101"/>
      <c r="B600" s="20" t="s">
        <v>190</v>
      </c>
      <c r="C600" s="83"/>
      <c r="D600" s="86"/>
      <c r="E600" s="108">
        <f t="shared" ref="E600:Z600" si="385">E601+E603</f>
        <v>0</v>
      </c>
      <c r="F600" s="108">
        <f t="shared" si="385"/>
        <v>0</v>
      </c>
      <c r="G600" s="108">
        <f t="shared" si="385"/>
        <v>0</v>
      </c>
      <c r="H600" s="108">
        <f t="shared" si="385"/>
        <v>0</v>
      </c>
      <c r="I600" s="108">
        <f t="shared" si="385"/>
        <v>0</v>
      </c>
      <c r="J600" s="108">
        <f t="shared" si="385"/>
        <v>0</v>
      </c>
      <c r="K600" s="108">
        <f t="shared" si="385"/>
        <v>0</v>
      </c>
      <c r="L600" s="108">
        <f t="shared" si="385"/>
        <v>0</v>
      </c>
      <c r="M600" s="108">
        <f t="shared" si="385"/>
        <v>0</v>
      </c>
      <c r="N600" s="108">
        <f t="shared" si="385"/>
        <v>0</v>
      </c>
      <c r="O600" s="108">
        <f t="shared" si="385"/>
        <v>0</v>
      </c>
      <c r="P600" s="108">
        <f t="shared" si="385"/>
        <v>0</v>
      </c>
      <c r="Q600" s="108">
        <f t="shared" si="385"/>
        <v>0</v>
      </c>
      <c r="R600" s="108">
        <f t="shared" si="385"/>
        <v>0</v>
      </c>
      <c r="S600" s="108">
        <f t="shared" si="385"/>
        <v>0</v>
      </c>
      <c r="T600" s="108">
        <f t="shared" si="385"/>
        <v>0</v>
      </c>
      <c r="U600" s="108">
        <f t="shared" si="385"/>
        <v>0</v>
      </c>
      <c r="V600" s="108">
        <f t="shared" si="385"/>
        <v>0</v>
      </c>
      <c r="W600" s="108">
        <f t="shared" si="385"/>
        <v>0</v>
      </c>
      <c r="X600" s="108">
        <f t="shared" si="385"/>
        <v>0</v>
      </c>
      <c r="Y600" s="108">
        <f t="shared" si="385"/>
        <v>0</v>
      </c>
      <c r="Z600" s="108">
        <f t="shared" si="385"/>
        <v>0</v>
      </c>
      <c r="AA600" s="139"/>
      <c r="AB600" s="105"/>
      <c r="AC600" s="106"/>
      <c r="AD600" s="106"/>
      <c r="AE600" s="106"/>
      <c r="AF600" s="106"/>
    </row>
    <row r="601" spans="1:33" x14ac:dyDescent="0.25">
      <c r="A601" s="84"/>
      <c r="C601" s="92" t="s">
        <v>191</v>
      </c>
      <c r="D601" s="86" t="s">
        <v>192</v>
      </c>
      <c r="E601" s="87">
        <f t="shared" ref="E601:F605" si="386">E388</f>
        <v>0</v>
      </c>
      <c r="F601" s="87">
        <f t="shared" si="386"/>
        <v>0</v>
      </c>
      <c r="G601" s="87">
        <f t="shared" ref="G601:G605" si="387">F601+E601</f>
        <v>0</v>
      </c>
      <c r="H601" s="87">
        <f t="shared" ref="H601:K605" si="388">H388</f>
        <v>0</v>
      </c>
      <c r="I601" s="87">
        <f t="shared" si="388"/>
        <v>0</v>
      </c>
      <c r="J601" s="87">
        <f t="shared" si="388"/>
        <v>0</v>
      </c>
      <c r="K601" s="87">
        <f t="shared" si="388"/>
        <v>0</v>
      </c>
      <c r="L601" s="87">
        <f t="shared" ref="L601:L605" si="389">SUM(H601:K601)</f>
        <v>0</v>
      </c>
      <c r="M601" s="87">
        <f t="shared" ref="M601:P605" si="390">M388</f>
        <v>0</v>
      </c>
      <c r="N601" s="87">
        <f t="shared" si="390"/>
        <v>0</v>
      </c>
      <c r="O601" s="87">
        <f t="shared" si="390"/>
        <v>0</v>
      </c>
      <c r="P601" s="87">
        <f t="shared" si="390"/>
        <v>0</v>
      </c>
      <c r="Q601" s="72">
        <f t="shared" ref="Q601:Q605" si="391">SUM(M601:P601)</f>
        <v>0</v>
      </c>
      <c r="R601" s="87">
        <f t="shared" ref="R601:U605" si="392">R388</f>
        <v>0</v>
      </c>
      <c r="S601" s="87">
        <f t="shared" si="392"/>
        <v>0</v>
      </c>
      <c r="T601" s="87">
        <f t="shared" si="392"/>
        <v>0</v>
      </c>
      <c r="U601" s="87">
        <f t="shared" si="392"/>
        <v>0</v>
      </c>
      <c r="V601" s="72">
        <f t="shared" ref="V601:V605" si="393">SUM(R601:U601)</f>
        <v>0</v>
      </c>
      <c r="W601" s="72">
        <f t="shared" ref="W601:W605" si="394">G601-L601</f>
        <v>0</v>
      </c>
      <c r="X601" s="72">
        <f t="shared" ref="X601:X605" si="395">L601-Q601</f>
        <v>0</v>
      </c>
      <c r="Y601" s="87">
        <f t="shared" ref="Y601:Z605" si="396">Y388</f>
        <v>0</v>
      </c>
      <c r="Z601" s="87">
        <f t="shared" si="396"/>
        <v>0</v>
      </c>
      <c r="AA601" s="139"/>
      <c r="AB601" s="25"/>
      <c r="AC601" s="8"/>
    </row>
    <row r="602" spans="1:33" x14ac:dyDescent="0.25">
      <c r="A602" s="84"/>
      <c r="C602" s="92" t="s">
        <v>193</v>
      </c>
      <c r="D602" s="86" t="s">
        <v>194</v>
      </c>
      <c r="E602" s="87">
        <f t="shared" si="386"/>
        <v>0</v>
      </c>
      <c r="F602" s="87">
        <f t="shared" si="386"/>
        <v>0</v>
      </c>
      <c r="G602" s="87">
        <f t="shared" si="387"/>
        <v>0</v>
      </c>
      <c r="H602" s="87">
        <f t="shared" si="388"/>
        <v>0</v>
      </c>
      <c r="I602" s="87">
        <f t="shared" si="388"/>
        <v>0</v>
      </c>
      <c r="J602" s="87">
        <f t="shared" si="388"/>
        <v>0</v>
      </c>
      <c r="K602" s="87">
        <f t="shared" si="388"/>
        <v>0</v>
      </c>
      <c r="L602" s="87">
        <f t="shared" si="389"/>
        <v>0</v>
      </c>
      <c r="M602" s="87">
        <f t="shared" si="390"/>
        <v>0</v>
      </c>
      <c r="N602" s="87">
        <f t="shared" si="390"/>
        <v>0</v>
      </c>
      <c r="O602" s="87">
        <f t="shared" si="390"/>
        <v>0</v>
      </c>
      <c r="P602" s="87">
        <f t="shared" si="390"/>
        <v>0</v>
      </c>
      <c r="Q602" s="72">
        <f t="shared" si="391"/>
        <v>0</v>
      </c>
      <c r="R602" s="87">
        <f t="shared" si="392"/>
        <v>0</v>
      </c>
      <c r="S602" s="87">
        <f t="shared" si="392"/>
        <v>0</v>
      </c>
      <c r="T602" s="87">
        <f t="shared" si="392"/>
        <v>0</v>
      </c>
      <c r="U602" s="87">
        <f t="shared" si="392"/>
        <v>0</v>
      </c>
      <c r="V602" s="72">
        <f t="shared" si="393"/>
        <v>0</v>
      </c>
      <c r="W602" s="72">
        <f t="shared" si="394"/>
        <v>0</v>
      </c>
      <c r="X602" s="72">
        <f t="shared" si="395"/>
        <v>0</v>
      </c>
      <c r="Y602" s="87">
        <f t="shared" si="396"/>
        <v>0</v>
      </c>
      <c r="Z602" s="87">
        <f t="shared" si="396"/>
        <v>0</v>
      </c>
      <c r="AA602" s="139"/>
      <c r="AB602" s="25"/>
      <c r="AC602" s="8"/>
    </row>
    <row r="603" spans="1:33" x14ac:dyDescent="0.25">
      <c r="A603" s="84"/>
      <c r="C603" s="92" t="s">
        <v>195</v>
      </c>
      <c r="D603" s="86" t="s">
        <v>196</v>
      </c>
      <c r="E603" s="87">
        <f t="shared" si="386"/>
        <v>0</v>
      </c>
      <c r="F603" s="87">
        <f t="shared" si="386"/>
        <v>0</v>
      </c>
      <c r="G603" s="87">
        <f t="shared" si="387"/>
        <v>0</v>
      </c>
      <c r="H603" s="87">
        <f t="shared" si="388"/>
        <v>0</v>
      </c>
      <c r="I603" s="87">
        <f t="shared" si="388"/>
        <v>0</v>
      </c>
      <c r="J603" s="87">
        <f t="shared" si="388"/>
        <v>0</v>
      </c>
      <c r="K603" s="87">
        <f t="shared" si="388"/>
        <v>0</v>
      </c>
      <c r="L603" s="87">
        <f t="shared" si="389"/>
        <v>0</v>
      </c>
      <c r="M603" s="87">
        <f t="shared" si="390"/>
        <v>0</v>
      </c>
      <c r="N603" s="87">
        <f t="shared" si="390"/>
        <v>0</v>
      </c>
      <c r="O603" s="87">
        <f t="shared" si="390"/>
        <v>0</v>
      </c>
      <c r="P603" s="87">
        <f t="shared" si="390"/>
        <v>0</v>
      </c>
      <c r="Q603" s="72">
        <f t="shared" si="391"/>
        <v>0</v>
      </c>
      <c r="R603" s="87">
        <f t="shared" si="392"/>
        <v>0</v>
      </c>
      <c r="S603" s="87">
        <f t="shared" si="392"/>
        <v>0</v>
      </c>
      <c r="T603" s="87">
        <f t="shared" si="392"/>
        <v>0</v>
      </c>
      <c r="U603" s="87">
        <f t="shared" si="392"/>
        <v>0</v>
      </c>
      <c r="V603" s="72">
        <f t="shared" si="393"/>
        <v>0</v>
      </c>
      <c r="W603" s="72">
        <f t="shared" si="394"/>
        <v>0</v>
      </c>
      <c r="X603" s="72">
        <f t="shared" si="395"/>
        <v>0</v>
      </c>
      <c r="Y603" s="87">
        <f t="shared" si="396"/>
        <v>0</v>
      </c>
      <c r="Z603" s="87">
        <f t="shared" si="396"/>
        <v>0</v>
      </c>
      <c r="AA603" s="139"/>
      <c r="AB603" s="25"/>
      <c r="AC603" s="8"/>
    </row>
    <row r="604" spans="1:33" ht="17.45" customHeight="1" x14ac:dyDescent="0.25">
      <c r="A604" s="101"/>
      <c r="B604" s="20" t="s">
        <v>197</v>
      </c>
      <c r="C604" s="83"/>
      <c r="D604" s="86" t="s">
        <v>389</v>
      </c>
      <c r="E604" s="110">
        <f t="shared" si="386"/>
        <v>0</v>
      </c>
      <c r="F604" s="110">
        <f t="shared" si="386"/>
        <v>0</v>
      </c>
      <c r="G604" s="110">
        <f t="shared" si="387"/>
        <v>0</v>
      </c>
      <c r="H604" s="110">
        <f t="shared" si="388"/>
        <v>0</v>
      </c>
      <c r="I604" s="110">
        <f t="shared" si="388"/>
        <v>0</v>
      </c>
      <c r="J604" s="110">
        <f t="shared" si="388"/>
        <v>0</v>
      </c>
      <c r="K604" s="110">
        <f t="shared" si="388"/>
        <v>0</v>
      </c>
      <c r="L604" s="110">
        <f t="shared" si="389"/>
        <v>0</v>
      </c>
      <c r="M604" s="110">
        <f t="shared" si="390"/>
        <v>0</v>
      </c>
      <c r="N604" s="110">
        <f t="shared" si="390"/>
        <v>0</v>
      </c>
      <c r="O604" s="110">
        <f t="shared" si="390"/>
        <v>0</v>
      </c>
      <c r="P604" s="110">
        <f t="shared" si="390"/>
        <v>0</v>
      </c>
      <c r="Q604" s="115">
        <f t="shared" si="391"/>
        <v>0</v>
      </c>
      <c r="R604" s="110">
        <f t="shared" si="392"/>
        <v>0</v>
      </c>
      <c r="S604" s="110">
        <f t="shared" si="392"/>
        <v>0</v>
      </c>
      <c r="T604" s="110">
        <f t="shared" si="392"/>
        <v>0</v>
      </c>
      <c r="U604" s="110">
        <f t="shared" si="392"/>
        <v>0</v>
      </c>
      <c r="V604" s="115">
        <f t="shared" si="393"/>
        <v>0</v>
      </c>
      <c r="W604" s="115">
        <f t="shared" si="394"/>
        <v>0</v>
      </c>
      <c r="X604" s="115">
        <f t="shared" si="395"/>
        <v>0</v>
      </c>
      <c r="Y604" s="110">
        <f t="shared" si="396"/>
        <v>0</v>
      </c>
      <c r="Z604" s="110">
        <f t="shared" si="396"/>
        <v>0</v>
      </c>
      <c r="AA604" s="139"/>
      <c r="AB604" s="25"/>
      <c r="AC604" s="8"/>
    </row>
    <row r="605" spans="1:33" ht="20.45" customHeight="1" x14ac:dyDescent="0.25">
      <c r="A605" s="101"/>
      <c r="B605" s="20" t="s">
        <v>198</v>
      </c>
      <c r="C605" s="83"/>
      <c r="D605" s="86" t="s">
        <v>199</v>
      </c>
      <c r="E605" s="87">
        <f t="shared" si="386"/>
        <v>0</v>
      </c>
      <c r="F605" s="87">
        <f t="shared" si="386"/>
        <v>0</v>
      </c>
      <c r="G605" s="87">
        <f t="shared" si="387"/>
        <v>0</v>
      </c>
      <c r="H605" s="87">
        <f t="shared" si="388"/>
        <v>0</v>
      </c>
      <c r="I605" s="87">
        <f t="shared" si="388"/>
        <v>0</v>
      </c>
      <c r="J605" s="87">
        <f t="shared" si="388"/>
        <v>0</v>
      </c>
      <c r="K605" s="87">
        <f t="shared" si="388"/>
        <v>0</v>
      </c>
      <c r="L605" s="87">
        <f t="shared" si="389"/>
        <v>0</v>
      </c>
      <c r="M605" s="87">
        <f t="shared" si="390"/>
        <v>0</v>
      </c>
      <c r="N605" s="87">
        <f t="shared" si="390"/>
        <v>0</v>
      </c>
      <c r="O605" s="87">
        <f t="shared" si="390"/>
        <v>0</v>
      </c>
      <c r="P605" s="87">
        <f t="shared" si="390"/>
        <v>0</v>
      </c>
      <c r="Q605" s="72">
        <f t="shared" si="391"/>
        <v>0</v>
      </c>
      <c r="R605" s="87">
        <f t="shared" si="392"/>
        <v>0</v>
      </c>
      <c r="S605" s="87">
        <f t="shared" si="392"/>
        <v>0</v>
      </c>
      <c r="T605" s="87">
        <f t="shared" si="392"/>
        <v>0</v>
      </c>
      <c r="U605" s="87">
        <f t="shared" si="392"/>
        <v>0</v>
      </c>
      <c r="V605" s="72">
        <f t="shared" si="393"/>
        <v>0</v>
      </c>
      <c r="W605" s="72">
        <f t="shared" si="394"/>
        <v>0</v>
      </c>
      <c r="X605" s="72">
        <f t="shared" si="395"/>
        <v>0</v>
      </c>
      <c r="Y605" s="87">
        <f t="shared" si="396"/>
        <v>0</v>
      </c>
      <c r="Z605" s="87">
        <f t="shared" si="396"/>
        <v>0</v>
      </c>
      <c r="AA605" s="139"/>
      <c r="AB605" s="25"/>
    </row>
    <row r="606" spans="1:33" ht="17.100000000000001" customHeight="1" x14ac:dyDescent="0.25">
      <c r="A606" s="101"/>
      <c r="B606" s="20" t="s">
        <v>200</v>
      </c>
      <c r="C606" s="20"/>
      <c r="D606" s="86"/>
      <c r="E606" s="111">
        <f t="shared" ref="E606:Z606" si="397">SUM(E607:E610)</f>
        <v>0</v>
      </c>
      <c r="F606" s="111">
        <f t="shared" si="397"/>
        <v>0</v>
      </c>
      <c r="G606" s="111">
        <f t="shared" si="397"/>
        <v>0</v>
      </c>
      <c r="H606" s="111">
        <f t="shared" si="397"/>
        <v>0</v>
      </c>
      <c r="I606" s="111">
        <f t="shared" si="397"/>
        <v>0</v>
      </c>
      <c r="J606" s="111">
        <f t="shared" si="397"/>
        <v>0</v>
      </c>
      <c r="K606" s="111">
        <f t="shared" si="397"/>
        <v>0</v>
      </c>
      <c r="L606" s="111">
        <f t="shared" si="397"/>
        <v>0</v>
      </c>
      <c r="M606" s="111">
        <f t="shared" si="397"/>
        <v>0</v>
      </c>
      <c r="N606" s="111">
        <f t="shared" si="397"/>
        <v>0</v>
      </c>
      <c r="O606" s="111">
        <f t="shared" si="397"/>
        <v>0</v>
      </c>
      <c r="P606" s="111">
        <f t="shared" si="397"/>
        <v>0</v>
      </c>
      <c r="Q606" s="111">
        <f t="shared" si="397"/>
        <v>0</v>
      </c>
      <c r="R606" s="111">
        <f t="shared" si="397"/>
        <v>0</v>
      </c>
      <c r="S606" s="111">
        <f t="shared" si="397"/>
        <v>0</v>
      </c>
      <c r="T606" s="111">
        <f t="shared" si="397"/>
        <v>0</v>
      </c>
      <c r="U606" s="111">
        <f t="shared" si="397"/>
        <v>0</v>
      </c>
      <c r="V606" s="111">
        <f t="shared" si="397"/>
        <v>0</v>
      </c>
      <c r="W606" s="111">
        <f t="shared" si="397"/>
        <v>0</v>
      </c>
      <c r="X606" s="111">
        <f t="shared" si="397"/>
        <v>0</v>
      </c>
      <c r="Y606" s="111">
        <f t="shared" si="397"/>
        <v>0</v>
      </c>
      <c r="Z606" s="111">
        <f t="shared" si="397"/>
        <v>0</v>
      </c>
      <c r="AA606" s="139"/>
      <c r="AB606" s="105"/>
      <c r="AC606" s="106"/>
      <c r="AD606" s="106"/>
      <c r="AE606" s="106"/>
    </row>
    <row r="607" spans="1:33" x14ac:dyDescent="0.25">
      <c r="A607" s="84"/>
      <c r="C607" s="8" t="s">
        <v>201</v>
      </c>
      <c r="D607" s="86" t="s">
        <v>202</v>
      </c>
      <c r="E607" s="87">
        <f t="shared" ref="E607:F610" si="398">E394</f>
        <v>0</v>
      </c>
      <c r="F607" s="87">
        <f t="shared" si="398"/>
        <v>0</v>
      </c>
      <c r="G607" s="87">
        <f t="shared" ref="G607:G610" si="399">F607+E607</f>
        <v>0</v>
      </c>
      <c r="H607" s="87">
        <f t="shared" ref="H607:K610" si="400">H394</f>
        <v>0</v>
      </c>
      <c r="I607" s="87">
        <f t="shared" si="400"/>
        <v>0</v>
      </c>
      <c r="J607" s="87">
        <f t="shared" si="400"/>
        <v>0</v>
      </c>
      <c r="K607" s="87">
        <f t="shared" si="400"/>
        <v>0</v>
      </c>
      <c r="L607" s="87">
        <f t="shared" ref="L607:L610" si="401">SUM(H607:K607)</f>
        <v>0</v>
      </c>
      <c r="M607" s="87">
        <f t="shared" ref="M607:P610" si="402">M394</f>
        <v>0</v>
      </c>
      <c r="N607" s="87">
        <f t="shared" si="402"/>
        <v>0</v>
      </c>
      <c r="O607" s="87">
        <f t="shared" si="402"/>
        <v>0</v>
      </c>
      <c r="P607" s="87">
        <f t="shared" si="402"/>
        <v>0</v>
      </c>
      <c r="Q607" s="72">
        <f t="shared" ref="Q607:Q610" si="403">SUM(M607:P607)</f>
        <v>0</v>
      </c>
      <c r="R607" s="87">
        <f t="shared" ref="R607:U610" si="404">R394</f>
        <v>0</v>
      </c>
      <c r="S607" s="87">
        <f t="shared" si="404"/>
        <v>0</v>
      </c>
      <c r="T607" s="87">
        <f t="shared" si="404"/>
        <v>0</v>
      </c>
      <c r="U607" s="87">
        <f t="shared" si="404"/>
        <v>0</v>
      </c>
      <c r="V607" s="72">
        <f t="shared" ref="V607:V610" si="405">SUM(R607:U607)</f>
        <v>0</v>
      </c>
      <c r="W607" s="72">
        <f t="shared" ref="W607:W610" si="406">G607-L607</f>
        <v>0</v>
      </c>
      <c r="X607" s="72">
        <f t="shared" ref="X607:X610" si="407">L607-Q607</f>
        <v>0</v>
      </c>
      <c r="Y607" s="87">
        <f t="shared" ref="Y607:Z610" si="408">Y394</f>
        <v>0</v>
      </c>
      <c r="Z607" s="87">
        <f t="shared" si="408"/>
        <v>0</v>
      </c>
      <c r="AA607" s="139"/>
      <c r="AB607" s="25"/>
      <c r="AC607" s="8"/>
    </row>
    <row r="608" spans="1:33" x14ac:dyDescent="0.25">
      <c r="A608" s="84"/>
      <c r="C608" s="8" t="s">
        <v>203</v>
      </c>
      <c r="D608" s="86" t="s">
        <v>204</v>
      </c>
      <c r="E608" s="87">
        <f t="shared" si="398"/>
        <v>0</v>
      </c>
      <c r="F608" s="87">
        <f t="shared" si="398"/>
        <v>0</v>
      </c>
      <c r="G608" s="87">
        <f t="shared" si="399"/>
        <v>0</v>
      </c>
      <c r="H608" s="87">
        <f t="shared" si="400"/>
        <v>0</v>
      </c>
      <c r="I608" s="87">
        <f t="shared" si="400"/>
        <v>0</v>
      </c>
      <c r="J608" s="87">
        <f t="shared" si="400"/>
        <v>0</v>
      </c>
      <c r="K608" s="87">
        <f t="shared" si="400"/>
        <v>0</v>
      </c>
      <c r="L608" s="87">
        <f t="shared" si="401"/>
        <v>0</v>
      </c>
      <c r="M608" s="87">
        <f t="shared" si="402"/>
        <v>0</v>
      </c>
      <c r="N608" s="87">
        <f t="shared" si="402"/>
        <v>0</v>
      </c>
      <c r="O608" s="87">
        <f t="shared" si="402"/>
        <v>0</v>
      </c>
      <c r="P608" s="87">
        <f t="shared" si="402"/>
        <v>0</v>
      </c>
      <c r="Q608" s="72">
        <f t="shared" si="403"/>
        <v>0</v>
      </c>
      <c r="R608" s="87">
        <f t="shared" si="404"/>
        <v>0</v>
      </c>
      <c r="S608" s="87">
        <f t="shared" si="404"/>
        <v>0</v>
      </c>
      <c r="T608" s="87">
        <f t="shared" si="404"/>
        <v>0</v>
      </c>
      <c r="U608" s="87">
        <f t="shared" si="404"/>
        <v>0</v>
      </c>
      <c r="V608" s="72">
        <f t="shared" si="405"/>
        <v>0</v>
      </c>
      <c r="W608" s="72">
        <f t="shared" si="406"/>
        <v>0</v>
      </c>
      <c r="X608" s="72">
        <f t="shared" si="407"/>
        <v>0</v>
      </c>
      <c r="Y608" s="87">
        <f t="shared" si="408"/>
        <v>0</v>
      </c>
      <c r="Z608" s="87">
        <f t="shared" si="408"/>
        <v>0</v>
      </c>
      <c r="AA608" s="139"/>
      <c r="AB608" s="25"/>
      <c r="AC608" s="8"/>
    </row>
    <row r="609" spans="1:31" x14ac:dyDescent="0.25">
      <c r="A609" s="84"/>
      <c r="C609" s="8" t="s">
        <v>205</v>
      </c>
      <c r="D609" s="86" t="s">
        <v>206</v>
      </c>
      <c r="E609" s="87">
        <f t="shared" si="398"/>
        <v>0</v>
      </c>
      <c r="F609" s="87">
        <f t="shared" si="398"/>
        <v>0</v>
      </c>
      <c r="G609" s="87">
        <f t="shared" si="399"/>
        <v>0</v>
      </c>
      <c r="H609" s="87">
        <f t="shared" si="400"/>
        <v>0</v>
      </c>
      <c r="I609" s="87">
        <f t="shared" si="400"/>
        <v>0</v>
      </c>
      <c r="J609" s="87">
        <f t="shared" si="400"/>
        <v>0</v>
      </c>
      <c r="K609" s="87">
        <f t="shared" si="400"/>
        <v>0</v>
      </c>
      <c r="L609" s="87">
        <f t="shared" si="401"/>
        <v>0</v>
      </c>
      <c r="M609" s="87">
        <f t="shared" si="402"/>
        <v>0</v>
      </c>
      <c r="N609" s="87">
        <f t="shared" si="402"/>
        <v>0</v>
      </c>
      <c r="O609" s="87">
        <f t="shared" si="402"/>
        <v>0</v>
      </c>
      <c r="P609" s="87">
        <f t="shared" si="402"/>
        <v>0</v>
      </c>
      <c r="Q609" s="72">
        <f t="shared" si="403"/>
        <v>0</v>
      </c>
      <c r="R609" s="87">
        <f t="shared" si="404"/>
        <v>0</v>
      </c>
      <c r="S609" s="87">
        <f t="shared" si="404"/>
        <v>0</v>
      </c>
      <c r="T609" s="87">
        <f t="shared" si="404"/>
        <v>0</v>
      </c>
      <c r="U609" s="87">
        <f t="shared" si="404"/>
        <v>0</v>
      </c>
      <c r="V609" s="72">
        <f t="shared" si="405"/>
        <v>0</v>
      </c>
      <c r="W609" s="72">
        <f t="shared" si="406"/>
        <v>0</v>
      </c>
      <c r="X609" s="72">
        <f t="shared" si="407"/>
        <v>0</v>
      </c>
      <c r="Y609" s="87">
        <f t="shared" si="408"/>
        <v>0</v>
      </c>
      <c r="Z609" s="87">
        <f t="shared" si="408"/>
        <v>0</v>
      </c>
      <c r="AA609" s="139"/>
      <c r="AB609" s="25"/>
      <c r="AC609" s="8"/>
    </row>
    <row r="610" spans="1:31" x14ac:dyDescent="0.25">
      <c r="A610" s="84"/>
      <c r="C610" s="8" t="s">
        <v>207</v>
      </c>
      <c r="D610" s="86" t="s">
        <v>208</v>
      </c>
      <c r="E610" s="87">
        <f t="shared" si="398"/>
        <v>0</v>
      </c>
      <c r="F610" s="87">
        <f t="shared" si="398"/>
        <v>0</v>
      </c>
      <c r="G610" s="87">
        <f t="shared" si="399"/>
        <v>0</v>
      </c>
      <c r="H610" s="87">
        <f t="shared" si="400"/>
        <v>0</v>
      </c>
      <c r="I610" s="87">
        <f t="shared" si="400"/>
        <v>0</v>
      </c>
      <c r="J610" s="87">
        <f t="shared" si="400"/>
        <v>0</v>
      </c>
      <c r="K610" s="87">
        <f t="shared" si="400"/>
        <v>0</v>
      </c>
      <c r="L610" s="87">
        <f t="shared" si="401"/>
        <v>0</v>
      </c>
      <c r="M610" s="87">
        <f t="shared" si="402"/>
        <v>0</v>
      </c>
      <c r="N610" s="87">
        <f t="shared" si="402"/>
        <v>0</v>
      </c>
      <c r="O610" s="87">
        <f t="shared" si="402"/>
        <v>0</v>
      </c>
      <c r="P610" s="87">
        <f t="shared" si="402"/>
        <v>0</v>
      </c>
      <c r="Q610" s="72">
        <f t="shared" si="403"/>
        <v>0</v>
      </c>
      <c r="R610" s="87">
        <f t="shared" si="404"/>
        <v>0</v>
      </c>
      <c r="S610" s="87">
        <f t="shared" si="404"/>
        <v>0</v>
      </c>
      <c r="T610" s="87">
        <f t="shared" si="404"/>
        <v>0</v>
      </c>
      <c r="U610" s="87">
        <f t="shared" si="404"/>
        <v>0</v>
      </c>
      <c r="V610" s="72">
        <f t="shared" si="405"/>
        <v>0</v>
      </c>
      <c r="W610" s="72">
        <f t="shared" si="406"/>
        <v>0</v>
      </c>
      <c r="X610" s="72">
        <f t="shared" si="407"/>
        <v>0</v>
      </c>
      <c r="Y610" s="87">
        <f t="shared" si="408"/>
        <v>0</v>
      </c>
      <c r="Z610" s="87">
        <f t="shared" si="408"/>
        <v>0</v>
      </c>
      <c r="AA610" s="139"/>
      <c r="AB610" s="25"/>
    </row>
    <row r="611" spans="1:31" x14ac:dyDescent="0.25">
      <c r="A611" s="101"/>
      <c r="B611" s="20" t="s">
        <v>209</v>
      </c>
      <c r="C611" s="20"/>
      <c r="D611" s="103"/>
      <c r="E611" s="108">
        <f t="shared" ref="E611:Z611" si="409">SUM(E612:E614)</f>
        <v>0</v>
      </c>
      <c r="F611" s="108">
        <f t="shared" si="409"/>
        <v>0</v>
      </c>
      <c r="G611" s="108">
        <f t="shared" si="409"/>
        <v>0</v>
      </c>
      <c r="H611" s="108">
        <f t="shared" si="409"/>
        <v>0</v>
      </c>
      <c r="I611" s="108">
        <f t="shared" si="409"/>
        <v>0</v>
      </c>
      <c r="J611" s="108">
        <f t="shared" si="409"/>
        <v>0</v>
      </c>
      <c r="K611" s="108">
        <f t="shared" si="409"/>
        <v>0</v>
      </c>
      <c r="L611" s="108">
        <f t="shared" si="409"/>
        <v>0</v>
      </c>
      <c r="M611" s="108">
        <f t="shared" si="409"/>
        <v>0</v>
      </c>
      <c r="N611" s="108">
        <f t="shared" si="409"/>
        <v>0</v>
      </c>
      <c r="O611" s="108">
        <f t="shared" si="409"/>
        <v>0</v>
      </c>
      <c r="P611" s="108">
        <f t="shared" si="409"/>
        <v>0</v>
      </c>
      <c r="Q611" s="108">
        <f t="shared" si="409"/>
        <v>0</v>
      </c>
      <c r="R611" s="108">
        <f t="shared" si="409"/>
        <v>0</v>
      </c>
      <c r="S611" s="108">
        <f t="shared" si="409"/>
        <v>0</v>
      </c>
      <c r="T611" s="108">
        <f t="shared" si="409"/>
        <v>0</v>
      </c>
      <c r="U611" s="108">
        <f t="shared" si="409"/>
        <v>0</v>
      </c>
      <c r="V611" s="108">
        <f t="shared" si="409"/>
        <v>0</v>
      </c>
      <c r="W611" s="108">
        <f t="shared" si="409"/>
        <v>0</v>
      </c>
      <c r="X611" s="108">
        <f t="shared" si="409"/>
        <v>0</v>
      </c>
      <c r="Y611" s="108">
        <f t="shared" si="409"/>
        <v>0</v>
      </c>
      <c r="Z611" s="108">
        <f t="shared" si="409"/>
        <v>0</v>
      </c>
      <c r="AA611" s="139"/>
      <c r="AB611" s="105"/>
      <c r="AC611" s="106"/>
      <c r="AD611" s="106"/>
      <c r="AE611" s="106"/>
    </row>
    <row r="612" spans="1:31" x14ac:dyDescent="0.25">
      <c r="A612" s="84"/>
      <c r="C612" s="8" t="s">
        <v>210</v>
      </c>
      <c r="D612" s="86" t="s">
        <v>211</v>
      </c>
      <c r="E612" s="87">
        <f t="shared" ref="E612:F614" si="410">E399</f>
        <v>0</v>
      </c>
      <c r="F612" s="87">
        <f t="shared" si="410"/>
        <v>0</v>
      </c>
      <c r="G612" s="87">
        <f t="shared" ref="G612:G614" si="411">F612+E612</f>
        <v>0</v>
      </c>
      <c r="H612" s="87">
        <f t="shared" ref="H612:K614" si="412">H399</f>
        <v>0</v>
      </c>
      <c r="I612" s="87">
        <f t="shared" si="412"/>
        <v>0</v>
      </c>
      <c r="J612" s="87">
        <f t="shared" si="412"/>
        <v>0</v>
      </c>
      <c r="K612" s="87">
        <f t="shared" si="412"/>
        <v>0</v>
      </c>
      <c r="L612" s="87">
        <f t="shared" ref="L612:L614" si="413">SUM(H612:K612)</f>
        <v>0</v>
      </c>
      <c r="M612" s="87">
        <f t="shared" ref="M612:P614" si="414">M399</f>
        <v>0</v>
      </c>
      <c r="N612" s="87">
        <f t="shared" si="414"/>
        <v>0</v>
      </c>
      <c r="O612" s="87">
        <f t="shared" si="414"/>
        <v>0</v>
      </c>
      <c r="P612" s="87">
        <f t="shared" si="414"/>
        <v>0</v>
      </c>
      <c r="Q612" s="72">
        <f t="shared" ref="Q612:Q614" si="415">SUM(M612:P612)</f>
        <v>0</v>
      </c>
      <c r="R612" s="87">
        <f t="shared" ref="R612:U614" si="416">R399</f>
        <v>0</v>
      </c>
      <c r="S612" s="87">
        <f t="shared" si="416"/>
        <v>0</v>
      </c>
      <c r="T612" s="87">
        <f t="shared" si="416"/>
        <v>0</v>
      </c>
      <c r="U612" s="87">
        <f t="shared" si="416"/>
        <v>0</v>
      </c>
      <c r="V612" s="72">
        <f t="shared" ref="V612:V614" si="417">SUM(R612:U612)</f>
        <v>0</v>
      </c>
      <c r="W612" s="72">
        <f t="shared" ref="W612:W614" si="418">G612-L612</f>
        <v>0</v>
      </c>
      <c r="X612" s="72">
        <f t="shared" ref="X612:X614" si="419">L612-Q612</f>
        <v>0</v>
      </c>
      <c r="Y612" s="87">
        <f t="shared" ref="Y612:Z614" si="420">Y399</f>
        <v>0</v>
      </c>
      <c r="Z612" s="87">
        <f t="shared" si="420"/>
        <v>0</v>
      </c>
      <c r="AA612" s="139"/>
      <c r="AB612" s="25"/>
      <c r="AC612" s="8"/>
    </row>
    <row r="613" spans="1:31" x14ac:dyDescent="0.25">
      <c r="A613" s="84"/>
      <c r="C613" s="8" t="s">
        <v>212</v>
      </c>
      <c r="D613" s="86" t="s">
        <v>213</v>
      </c>
      <c r="E613" s="87">
        <f t="shared" si="410"/>
        <v>0</v>
      </c>
      <c r="F613" s="87">
        <f t="shared" si="410"/>
        <v>0</v>
      </c>
      <c r="G613" s="87">
        <f t="shared" si="411"/>
        <v>0</v>
      </c>
      <c r="H613" s="87">
        <f t="shared" si="412"/>
        <v>0</v>
      </c>
      <c r="I613" s="87">
        <f t="shared" si="412"/>
        <v>0</v>
      </c>
      <c r="J613" s="87">
        <f t="shared" si="412"/>
        <v>0</v>
      </c>
      <c r="K613" s="87">
        <f t="shared" si="412"/>
        <v>0</v>
      </c>
      <c r="L613" s="87">
        <f t="shared" si="413"/>
        <v>0</v>
      </c>
      <c r="M613" s="87">
        <f t="shared" si="414"/>
        <v>0</v>
      </c>
      <c r="N613" s="87">
        <f t="shared" si="414"/>
        <v>0</v>
      </c>
      <c r="O613" s="87">
        <f t="shared" si="414"/>
        <v>0</v>
      </c>
      <c r="P613" s="87">
        <f t="shared" si="414"/>
        <v>0</v>
      </c>
      <c r="Q613" s="72">
        <f t="shared" si="415"/>
        <v>0</v>
      </c>
      <c r="R613" s="87">
        <f t="shared" si="416"/>
        <v>0</v>
      </c>
      <c r="S613" s="87">
        <f t="shared" si="416"/>
        <v>0</v>
      </c>
      <c r="T613" s="87">
        <f t="shared" si="416"/>
        <v>0</v>
      </c>
      <c r="U613" s="87">
        <f t="shared" si="416"/>
        <v>0</v>
      </c>
      <c r="V613" s="72">
        <f t="shared" si="417"/>
        <v>0</v>
      </c>
      <c r="W613" s="72">
        <f t="shared" si="418"/>
        <v>0</v>
      </c>
      <c r="X613" s="72">
        <f t="shared" si="419"/>
        <v>0</v>
      </c>
      <c r="Y613" s="87">
        <f t="shared" si="420"/>
        <v>0</v>
      </c>
      <c r="Z613" s="87">
        <f t="shared" si="420"/>
        <v>0</v>
      </c>
      <c r="AA613" s="139"/>
      <c r="AB613" s="25"/>
      <c r="AC613" s="8"/>
    </row>
    <row r="614" spans="1:31" x14ac:dyDescent="0.25">
      <c r="A614" s="84"/>
      <c r="C614" s="8" t="s">
        <v>214</v>
      </c>
      <c r="D614" s="86" t="s">
        <v>215</v>
      </c>
      <c r="E614" s="87">
        <f t="shared" si="410"/>
        <v>0</v>
      </c>
      <c r="F614" s="87">
        <f t="shared" si="410"/>
        <v>0</v>
      </c>
      <c r="G614" s="87">
        <f t="shared" si="411"/>
        <v>0</v>
      </c>
      <c r="H614" s="87">
        <f t="shared" si="412"/>
        <v>0</v>
      </c>
      <c r="I614" s="87">
        <f t="shared" si="412"/>
        <v>0</v>
      </c>
      <c r="J614" s="87">
        <f t="shared" si="412"/>
        <v>0</v>
      </c>
      <c r="K614" s="87">
        <f t="shared" si="412"/>
        <v>0</v>
      </c>
      <c r="L614" s="87">
        <f t="shared" si="413"/>
        <v>0</v>
      </c>
      <c r="M614" s="87">
        <f t="shared" si="414"/>
        <v>0</v>
      </c>
      <c r="N614" s="87">
        <f t="shared" si="414"/>
        <v>0</v>
      </c>
      <c r="O614" s="87">
        <f t="shared" si="414"/>
        <v>0</v>
      </c>
      <c r="P614" s="87">
        <f t="shared" si="414"/>
        <v>0</v>
      </c>
      <c r="Q614" s="72">
        <f t="shared" si="415"/>
        <v>0</v>
      </c>
      <c r="R614" s="87">
        <f t="shared" si="416"/>
        <v>0</v>
      </c>
      <c r="S614" s="87">
        <f t="shared" si="416"/>
        <v>0</v>
      </c>
      <c r="T614" s="87">
        <f t="shared" si="416"/>
        <v>0</v>
      </c>
      <c r="U614" s="87">
        <f t="shared" si="416"/>
        <v>0</v>
      </c>
      <c r="V614" s="72">
        <f t="shared" si="417"/>
        <v>0</v>
      </c>
      <c r="W614" s="72">
        <f t="shared" si="418"/>
        <v>0</v>
      </c>
      <c r="X614" s="72">
        <f t="shared" si="419"/>
        <v>0</v>
      </c>
      <c r="Y614" s="87">
        <f t="shared" si="420"/>
        <v>0</v>
      </c>
      <c r="Z614" s="87">
        <f t="shared" si="420"/>
        <v>0</v>
      </c>
      <c r="AA614" s="139"/>
      <c r="AB614" s="25"/>
    </row>
    <row r="615" spans="1:31" x14ac:dyDescent="0.25">
      <c r="A615" s="101"/>
      <c r="B615" s="20" t="s">
        <v>216</v>
      </c>
      <c r="C615" s="20"/>
      <c r="D615" s="103"/>
      <c r="E615" s="108">
        <f t="shared" ref="E615:Z615" si="421">SUM(E616:E646)</f>
        <v>0</v>
      </c>
      <c r="F615" s="108">
        <f t="shared" si="421"/>
        <v>0</v>
      </c>
      <c r="G615" s="108">
        <f t="shared" si="421"/>
        <v>0</v>
      </c>
      <c r="H615" s="108">
        <f t="shared" si="421"/>
        <v>0</v>
      </c>
      <c r="I615" s="108">
        <f t="shared" si="421"/>
        <v>0</v>
      </c>
      <c r="J615" s="108">
        <f t="shared" si="421"/>
        <v>0</v>
      </c>
      <c r="K615" s="108">
        <f t="shared" si="421"/>
        <v>0</v>
      </c>
      <c r="L615" s="108">
        <f t="shared" si="421"/>
        <v>0</v>
      </c>
      <c r="M615" s="108">
        <f t="shared" si="421"/>
        <v>0</v>
      </c>
      <c r="N615" s="108">
        <f t="shared" si="421"/>
        <v>0</v>
      </c>
      <c r="O615" s="108">
        <f t="shared" si="421"/>
        <v>0</v>
      </c>
      <c r="P615" s="108">
        <f t="shared" si="421"/>
        <v>0</v>
      </c>
      <c r="Q615" s="108">
        <f t="shared" si="421"/>
        <v>0</v>
      </c>
      <c r="R615" s="108">
        <f t="shared" si="421"/>
        <v>0</v>
      </c>
      <c r="S615" s="108">
        <f t="shared" si="421"/>
        <v>0</v>
      </c>
      <c r="T615" s="108">
        <f t="shared" si="421"/>
        <v>0</v>
      </c>
      <c r="U615" s="108">
        <f t="shared" si="421"/>
        <v>0</v>
      </c>
      <c r="V615" s="108">
        <f t="shared" si="421"/>
        <v>0</v>
      </c>
      <c r="W615" s="108">
        <f t="shared" si="421"/>
        <v>0</v>
      </c>
      <c r="X615" s="108">
        <f t="shared" si="421"/>
        <v>0</v>
      </c>
      <c r="Y615" s="108">
        <f t="shared" si="421"/>
        <v>0</v>
      </c>
      <c r="Z615" s="108">
        <f t="shared" si="421"/>
        <v>0</v>
      </c>
      <c r="AA615" s="139"/>
      <c r="AB615" s="105"/>
      <c r="AC615" s="106"/>
      <c r="AD615" s="106"/>
      <c r="AE615" s="106"/>
    </row>
    <row r="616" spans="1:31" x14ac:dyDescent="0.25">
      <c r="A616" s="84"/>
      <c r="B616" s="20" t="s">
        <v>217</v>
      </c>
      <c r="C616" s="8"/>
      <c r="D616" s="86" t="s">
        <v>218</v>
      </c>
      <c r="E616" s="87">
        <f t="shared" ref="E616:F631" si="422">E403</f>
        <v>0</v>
      </c>
      <c r="F616" s="87">
        <f t="shared" si="422"/>
        <v>0</v>
      </c>
      <c r="G616" s="87">
        <f t="shared" ref="G616:G646" si="423">F616+E616</f>
        <v>0</v>
      </c>
      <c r="H616" s="87">
        <f t="shared" ref="H616:K631" si="424">H403</f>
        <v>0</v>
      </c>
      <c r="I616" s="87">
        <f t="shared" si="424"/>
        <v>0</v>
      </c>
      <c r="J616" s="87">
        <f t="shared" si="424"/>
        <v>0</v>
      </c>
      <c r="K616" s="87">
        <f t="shared" si="424"/>
        <v>0</v>
      </c>
      <c r="L616" s="87">
        <f t="shared" ref="L616:L646" si="425">SUM(H616:K616)</f>
        <v>0</v>
      </c>
      <c r="M616" s="87">
        <f t="shared" ref="M616:P631" si="426">M403</f>
        <v>0</v>
      </c>
      <c r="N616" s="87">
        <f t="shared" si="426"/>
        <v>0</v>
      </c>
      <c r="O616" s="87">
        <f t="shared" si="426"/>
        <v>0</v>
      </c>
      <c r="P616" s="87">
        <f t="shared" si="426"/>
        <v>0</v>
      </c>
      <c r="Q616" s="72">
        <f t="shared" ref="Q616:Q646" si="427">SUM(M616:P616)</f>
        <v>0</v>
      </c>
      <c r="R616" s="87">
        <f t="shared" ref="R616:U631" si="428">R403</f>
        <v>0</v>
      </c>
      <c r="S616" s="87">
        <f t="shared" si="428"/>
        <v>0</v>
      </c>
      <c r="T616" s="87">
        <f t="shared" si="428"/>
        <v>0</v>
      </c>
      <c r="U616" s="87">
        <f t="shared" si="428"/>
        <v>0</v>
      </c>
      <c r="V616" s="72">
        <f t="shared" ref="V616:V646" si="429">SUM(R616:U616)</f>
        <v>0</v>
      </c>
      <c r="W616" s="72">
        <f t="shared" ref="W616:W646" si="430">G616-L616</f>
        <v>0</v>
      </c>
      <c r="X616" s="72">
        <f t="shared" ref="X616:X646" si="431">L616-Q616</f>
        <v>0</v>
      </c>
      <c r="Y616" s="87">
        <f t="shared" ref="Y616:Z631" si="432">Y403</f>
        <v>0</v>
      </c>
      <c r="Z616" s="87">
        <f t="shared" si="432"/>
        <v>0</v>
      </c>
      <c r="AA616" s="139"/>
      <c r="AB616" s="25"/>
      <c r="AC616" s="8"/>
    </row>
    <row r="617" spans="1:31" x14ac:dyDescent="0.25">
      <c r="A617" s="84"/>
      <c r="B617" s="20" t="s">
        <v>219</v>
      </c>
      <c r="C617" s="8"/>
      <c r="D617" s="86" t="s">
        <v>220</v>
      </c>
      <c r="E617" s="87">
        <f t="shared" si="422"/>
        <v>0</v>
      </c>
      <c r="F617" s="87">
        <f t="shared" si="422"/>
        <v>0</v>
      </c>
      <c r="G617" s="87">
        <f t="shared" si="423"/>
        <v>0</v>
      </c>
      <c r="H617" s="87">
        <f t="shared" si="424"/>
        <v>0</v>
      </c>
      <c r="I617" s="87">
        <f t="shared" si="424"/>
        <v>0</v>
      </c>
      <c r="J617" s="87">
        <f t="shared" si="424"/>
        <v>0</v>
      </c>
      <c r="K617" s="87">
        <f t="shared" si="424"/>
        <v>0</v>
      </c>
      <c r="L617" s="87">
        <f t="shared" si="425"/>
        <v>0</v>
      </c>
      <c r="M617" s="87">
        <f t="shared" si="426"/>
        <v>0</v>
      </c>
      <c r="N617" s="87">
        <f t="shared" si="426"/>
        <v>0</v>
      </c>
      <c r="O617" s="87">
        <f t="shared" si="426"/>
        <v>0</v>
      </c>
      <c r="P617" s="87">
        <f t="shared" si="426"/>
        <v>0</v>
      </c>
      <c r="Q617" s="72">
        <f t="shared" si="427"/>
        <v>0</v>
      </c>
      <c r="R617" s="87">
        <f t="shared" si="428"/>
        <v>0</v>
      </c>
      <c r="S617" s="87">
        <f t="shared" si="428"/>
        <v>0</v>
      </c>
      <c r="T617" s="87">
        <f t="shared" si="428"/>
        <v>0</v>
      </c>
      <c r="U617" s="87">
        <f t="shared" si="428"/>
        <v>0</v>
      </c>
      <c r="V617" s="72">
        <f t="shared" si="429"/>
        <v>0</v>
      </c>
      <c r="W617" s="72">
        <f t="shared" si="430"/>
        <v>0</v>
      </c>
      <c r="X617" s="72">
        <f t="shared" si="431"/>
        <v>0</v>
      </c>
      <c r="Y617" s="87">
        <f t="shared" si="432"/>
        <v>0</v>
      </c>
      <c r="Z617" s="87">
        <f t="shared" si="432"/>
        <v>0</v>
      </c>
      <c r="AA617" s="139"/>
      <c r="AB617" s="25"/>
      <c r="AC617" s="8"/>
    </row>
    <row r="618" spans="1:31" x14ac:dyDescent="0.25">
      <c r="A618" s="84"/>
      <c r="B618" s="20" t="s">
        <v>221</v>
      </c>
      <c r="C618" s="8"/>
      <c r="D618" s="86" t="s">
        <v>222</v>
      </c>
      <c r="E618" s="87">
        <f t="shared" si="422"/>
        <v>0</v>
      </c>
      <c r="F618" s="87">
        <f t="shared" si="422"/>
        <v>0</v>
      </c>
      <c r="G618" s="87">
        <f t="shared" si="423"/>
        <v>0</v>
      </c>
      <c r="H618" s="87">
        <f t="shared" si="424"/>
        <v>0</v>
      </c>
      <c r="I618" s="87">
        <f t="shared" si="424"/>
        <v>0</v>
      </c>
      <c r="J618" s="87">
        <f t="shared" si="424"/>
        <v>0</v>
      </c>
      <c r="K618" s="87">
        <f t="shared" si="424"/>
        <v>0</v>
      </c>
      <c r="L618" s="87">
        <f t="shared" si="425"/>
        <v>0</v>
      </c>
      <c r="M618" s="87">
        <f t="shared" si="426"/>
        <v>0</v>
      </c>
      <c r="N618" s="87">
        <f t="shared" si="426"/>
        <v>0</v>
      </c>
      <c r="O618" s="87">
        <f t="shared" si="426"/>
        <v>0</v>
      </c>
      <c r="P618" s="87">
        <f t="shared" si="426"/>
        <v>0</v>
      </c>
      <c r="Q618" s="72">
        <f t="shared" si="427"/>
        <v>0</v>
      </c>
      <c r="R618" s="87">
        <f t="shared" si="428"/>
        <v>0</v>
      </c>
      <c r="S618" s="87">
        <f t="shared" si="428"/>
        <v>0</v>
      </c>
      <c r="T618" s="87">
        <f t="shared" si="428"/>
        <v>0</v>
      </c>
      <c r="U618" s="87">
        <f t="shared" si="428"/>
        <v>0</v>
      </c>
      <c r="V618" s="72">
        <f t="shared" si="429"/>
        <v>0</v>
      </c>
      <c r="W618" s="72">
        <f t="shared" si="430"/>
        <v>0</v>
      </c>
      <c r="X618" s="72">
        <f t="shared" si="431"/>
        <v>0</v>
      </c>
      <c r="Y618" s="87">
        <f t="shared" si="432"/>
        <v>0</v>
      </c>
      <c r="Z618" s="87">
        <f t="shared" si="432"/>
        <v>0</v>
      </c>
      <c r="AA618" s="139"/>
      <c r="AB618" s="25"/>
      <c r="AC618" s="8"/>
    </row>
    <row r="619" spans="1:31" x14ac:dyDescent="0.25">
      <c r="A619" s="84"/>
      <c r="B619" s="20" t="s">
        <v>223</v>
      </c>
      <c r="C619" s="8"/>
      <c r="D619" s="86" t="s">
        <v>224</v>
      </c>
      <c r="E619" s="87">
        <f t="shared" si="422"/>
        <v>0</v>
      </c>
      <c r="F619" s="87">
        <f t="shared" si="422"/>
        <v>0</v>
      </c>
      <c r="G619" s="87">
        <f t="shared" si="423"/>
        <v>0</v>
      </c>
      <c r="H619" s="87">
        <f t="shared" si="424"/>
        <v>0</v>
      </c>
      <c r="I619" s="87">
        <f t="shared" si="424"/>
        <v>0</v>
      </c>
      <c r="J619" s="87">
        <f t="shared" si="424"/>
        <v>0</v>
      </c>
      <c r="K619" s="87">
        <f t="shared" si="424"/>
        <v>0</v>
      </c>
      <c r="L619" s="87">
        <f t="shared" si="425"/>
        <v>0</v>
      </c>
      <c r="M619" s="87">
        <f t="shared" si="426"/>
        <v>0</v>
      </c>
      <c r="N619" s="87">
        <f t="shared" si="426"/>
        <v>0</v>
      </c>
      <c r="O619" s="87">
        <f t="shared" si="426"/>
        <v>0</v>
      </c>
      <c r="P619" s="87">
        <f t="shared" si="426"/>
        <v>0</v>
      </c>
      <c r="Q619" s="72">
        <f t="shared" si="427"/>
        <v>0</v>
      </c>
      <c r="R619" s="87">
        <f t="shared" si="428"/>
        <v>0</v>
      </c>
      <c r="S619" s="87">
        <f t="shared" si="428"/>
        <v>0</v>
      </c>
      <c r="T619" s="87">
        <f t="shared" si="428"/>
        <v>0</v>
      </c>
      <c r="U619" s="87">
        <f t="shared" si="428"/>
        <v>0</v>
      </c>
      <c r="V619" s="72">
        <f t="shared" si="429"/>
        <v>0</v>
      </c>
      <c r="W619" s="72">
        <f t="shared" si="430"/>
        <v>0</v>
      </c>
      <c r="X619" s="72">
        <f t="shared" si="431"/>
        <v>0</v>
      </c>
      <c r="Y619" s="87">
        <f t="shared" si="432"/>
        <v>0</v>
      </c>
      <c r="Z619" s="87">
        <f t="shared" si="432"/>
        <v>0</v>
      </c>
      <c r="AA619" s="139"/>
      <c r="AB619" s="25"/>
      <c r="AC619" s="8"/>
    </row>
    <row r="620" spans="1:31" x14ac:dyDescent="0.25">
      <c r="A620" s="84"/>
      <c r="B620" s="20" t="s">
        <v>225</v>
      </c>
      <c r="C620" s="8"/>
      <c r="D620" s="86" t="s">
        <v>226</v>
      </c>
      <c r="E620" s="87">
        <f t="shared" si="422"/>
        <v>0</v>
      </c>
      <c r="F620" s="87">
        <f t="shared" si="422"/>
        <v>0</v>
      </c>
      <c r="G620" s="87">
        <f t="shared" si="423"/>
        <v>0</v>
      </c>
      <c r="H620" s="87">
        <f t="shared" si="424"/>
        <v>0</v>
      </c>
      <c r="I620" s="87">
        <f t="shared" si="424"/>
        <v>0</v>
      </c>
      <c r="J620" s="87">
        <f t="shared" si="424"/>
        <v>0</v>
      </c>
      <c r="K620" s="87">
        <f t="shared" si="424"/>
        <v>0</v>
      </c>
      <c r="L620" s="87">
        <f t="shared" si="425"/>
        <v>0</v>
      </c>
      <c r="M620" s="87">
        <f t="shared" si="426"/>
        <v>0</v>
      </c>
      <c r="N620" s="87">
        <f t="shared" si="426"/>
        <v>0</v>
      </c>
      <c r="O620" s="87">
        <f t="shared" si="426"/>
        <v>0</v>
      </c>
      <c r="P620" s="87">
        <f t="shared" si="426"/>
        <v>0</v>
      </c>
      <c r="Q620" s="72">
        <f t="shared" si="427"/>
        <v>0</v>
      </c>
      <c r="R620" s="87">
        <f t="shared" si="428"/>
        <v>0</v>
      </c>
      <c r="S620" s="87">
        <f t="shared" si="428"/>
        <v>0</v>
      </c>
      <c r="T620" s="87">
        <f t="shared" si="428"/>
        <v>0</v>
      </c>
      <c r="U620" s="87">
        <f t="shared" si="428"/>
        <v>0</v>
      </c>
      <c r="V620" s="72">
        <f t="shared" si="429"/>
        <v>0</v>
      </c>
      <c r="W620" s="72">
        <f t="shared" si="430"/>
        <v>0</v>
      </c>
      <c r="X620" s="72">
        <f t="shared" si="431"/>
        <v>0</v>
      </c>
      <c r="Y620" s="87">
        <f t="shared" si="432"/>
        <v>0</v>
      </c>
      <c r="Z620" s="87">
        <f t="shared" si="432"/>
        <v>0</v>
      </c>
      <c r="AA620" s="139"/>
      <c r="AB620" s="25"/>
      <c r="AC620" s="8"/>
    </row>
    <row r="621" spans="1:31" x14ac:dyDescent="0.25">
      <c r="A621" s="84"/>
      <c r="B621" s="20" t="s">
        <v>227</v>
      </c>
      <c r="C621" s="8"/>
      <c r="D621" s="86" t="s">
        <v>228</v>
      </c>
      <c r="E621" s="87">
        <f t="shared" si="422"/>
        <v>0</v>
      </c>
      <c r="F621" s="87">
        <f t="shared" si="422"/>
        <v>0</v>
      </c>
      <c r="G621" s="87">
        <f t="shared" si="423"/>
        <v>0</v>
      </c>
      <c r="H621" s="87">
        <f t="shared" si="424"/>
        <v>0</v>
      </c>
      <c r="I621" s="87">
        <f t="shared" si="424"/>
        <v>0</v>
      </c>
      <c r="J621" s="87">
        <f t="shared" si="424"/>
        <v>0</v>
      </c>
      <c r="K621" s="87">
        <f t="shared" si="424"/>
        <v>0</v>
      </c>
      <c r="L621" s="87">
        <f t="shared" si="425"/>
        <v>0</v>
      </c>
      <c r="M621" s="87">
        <f t="shared" si="426"/>
        <v>0</v>
      </c>
      <c r="N621" s="87">
        <f t="shared" si="426"/>
        <v>0</v>
      </c>
      <c r="O621" s="87">
        <f t="shared" si="426"/>
        <v>0</v>
      </c>
      <c r="P621" s="87">
        <f t="shared" si="426"/>
        <v>0</v>
      </c>
      <c r="Q621" s="72">
        <f t="shared" si="427"/>
        <v>0</v>
      </c>
      <c r="R621" s="87">
        <f t="shared" si="428"/>
        <v>0</v>
      </c>
      <c r="S621" s="87">
        <f t="shared" si="428"/>
        <v>0</v>
      </c>
      <c r="T621" s="87">
        <f t="shared" si="428"/>
        <v>0</v>
      </c>
      <c r="U621" s="87">
        <f t="shared" si="428"/>
        <v>0</v>
      </c>
      <c r="V621" s="72">
        <f t="shared" si="429"/>
        <v>0</v>
      </c>
      <c r="W621" s="72">
        <f t="shared" si="430"/>
        <v>0</v>
      </c>
      <c r="X621" s="72">
        <f t="shared" si="431"/>
        <v>0</v>
      </c>
      <c r="Y621" s="87">
        <f t="shared" si="432"/>
        <v>0</v>
      </c>
      <c r="Z621" s="87">
        <f t="shared" si="432"/>
        <v>0</v>
      </c>
      <c r="AA621" s="139"/>
      <c r="AB621" s="25"/>
      <c r="AC621" s="8"/>
    </row>
    <row r="622" spans="1:31" x14ac:dyDescent="0.25">
      <c r="A622" s="84"/>
      <c r="B622" s="20" t="s">
        <v>229</v>
      </c>
      <c r="C622" s="8"/>
      <c r="D622" s="86" t="s">
        <v>230</v>
      </c>
      <c r="E622" s="87">
        <f t="shared" si="422"/>
        <v>0</v>
      </c>
      <c r="F622" s="87">
        <f t="shared" si="422"/>
        <v>0</v>
      </c>
      <c r="G622" s="87">
        <f t="shared" si="423"/>
        <v>0</v>
      </c>
      <c r="H622" s="87">
        <f t="shared" si="424"/>
        <v>0</v>
      </c>
      <c r="I622" s="87">
        <f t="shared" si="424"/>
        <v>0</v>
      </c>
      <c r="J622" s="87">
        <f t="shared" si="424"/>
        <v>0</v>
      </c>
      <c r="K622" s="87">
        <f t="shared" si="424"/>
        <v>0</v>
      </c>
      <c r="L622" s="87">
        <f t="shared" si="425"/>
        <v>0</v>
      </c>
      <c r="M622" s="87">
        <f t="shared" si="426"/>
        <v>0</v>
      </c>
      <c r="N622" s="87">
        <f t="shared" si="426"/>
        <v>0</v>
      </c>
      <c r="O622" s="87">
        <f t="shared" si="426"/>
        <v>0</v>
      </c>
      <c r="P622" s="87">
        <f t="shared" si="426"/>
        <v>0</v>
      </c>
      <c r="Q622" s="72">
        <f t="shared" si="427"/>
        <v>0</v>
      </c>
      <c r="R622" s="87">
        <f t="shared" si="428"/>
        <v>0</v>
      </c>
      <c r="S622" s="87">
        <f t="shared" si="428"/>
        <v>0</v>
      </c>
      <c r="T622" s="87">
        <f t="shared" si="428"/>
        <v>0</v>
      </c>
      <c r="U622" s="87">
        <f t="shared" si="428"/>
        <v>0</v>
      </c>
      <c r="V622" s="72">
        <f t="shared" si="429"/>
        <v>0</v>
      </c>
      <c r="W622" s="72">
        <f t="shared" si="430"/>
        <v>0</v>
      </c>
      <c r="X622" s="72">
        <f t="shared" si="431"/>
        <v>0</v>
      </c>
      <c r="Y622" s="87">
        <f t="shared" si="432"/>
        <v>0</v>
      </c>
      <c r="Z622" s="87">
        <f t="shared" si="432"/>
        <v>0</v>
      </c>
      <c r="AA622" s="139"/>
      <c r="AB622" s="25"/>
      <c r="AC622" s="8"/>
    </row>
    <row r="623" spans="1:31" x14ac:dyDescent="0.25">
      <c r="A623" s="84"/>
      <c r="B623" s="20" t="s">
        <v>231</v>
      </c>
      <c r="C623" s="8"/>
      <c r="D623" s="86" t="s">
        <v>232</v>
      </c>
      <c r="E623" s="87">
        <f t="shared" si="422"/>
        <v>0</v>
      </c>
      <c r="F623" s="87">
        <f t="shared" si="422"/>
        <v>0</v>
      </c>
      <c r="G623" s="87">
        <f t="shared" si="423"/>
        <v>0</v>
      </c>
      <c r="H623" s="87">
        <f t="shared" si="424"/>
        <v>0</v>
      </c>
      <c r="I623" s="87">
        <f t="shared" si="424"/>
        <v>0</v>
      </c>
      <c r="J623" s="87">
        <f t="shared" si="424"/>
        <v>0</v>
      </c>
      <c r="K623" s="87">
        <f t="shared" si="424"/>
        <v>0</v>
      </c>
      <c r="L623" s="87">
        <f t="shared" si="425"/>
        <v>0</v>
      </c>
      <c r="M623" s="87">
        <f t="shared" si="426"/>
        <v>0</v>
      </c>
      <c r="N623" s="87">
        <f t="shared" si="426"/>
        <v>0</v>
      </c>
      <c r="O623" s="87">
        <f t="shared" si="426"/>
        <v>0</v>
      </c>
      <c r="P623" s="87">
        <f t="shared" si="426"/>
        <v>0</v>
      </c>
      <c r="Q623" s="72">
        <f t="shared" si="427"/>
        <v>0</v>
      </c>
      <c r="R623" s="87">
        <f t="shared" si="428"/>
        <v>0</v>
      </c>
      <c r="S623" s="87">
        <f t="shared" si="428"/>
        <v>0</v>
      </c>
      <c r="T623" s="87">
        <f t="shared" si="428"/>
        <v>0</v>
      </c>
      <c r="U623" s="87">
        <f t="shared" si="428"/>
        <v>0</v>
      </c>
      <c r="V623" s="72">
        <f t="shared" si="429"/>
        <v>0</v>
      </c>
      <c r="W623" s="72">
        <f t="shared" si="430"/>
        <v>0</v>
      </c>
      <c r="X623" s="72">
        <f t="shared" si="431"/>
        <v>0</v>
      </c>
      <c r="Y623" s="87">
        <f t="shared" si="432"/>
        <v>0</v>
      </c>
      <c r="Z623" s="87">
        <f t="shared" si="432"/>
        <v>0</v>
      </c>
      <c r="AA623" s="139"/>
      <c r="AB623" s="25"/>
    </row>
    <row r="624" spans="1:31" x14ac:dyDescent="0.25">
      <c r="A624" s="84"/>
      <c r="B624" s="20" t="s">
        <v>233</v>
      </c>
      <c r="C624" s="8"/>
      <c r="D624" s="86" t="s">
        <v>234</v>
      </c>
      <c r="E624" s="87">
        <f t="shared" si="422"/>
        <v>0</v>
      </c>
      <c r="F624" s="87">
        <f t="shared" si="422"/>
        <v>0</v>
      </c>
      <c r="G624" s="87">
        <f t="shared" si="423"/>
        <v>0</v>
      </c>
      <c r="H624" s="87">
        <f t="shared" si="424"/>
        <v>0</v>
      </c>
      <c r="I624" s="87">
        <f t="shared" si="424"/>
        <v>0</v>
      </c>
      <c r="J624" s="87">
        <f t="shared" si="424"/>
        <v>0</v>
      </c>
      <c r="K624" s="87">
        <f t="shared" si="424"/>
        <v>0</v>
      </c>
      <c r="L624" s="87">
        <f t="shared" si="425"/>
        <v>0</v>
      </c>
      <c r="M624" s="87">
        <f t="shared" si="426"/>
        <v>0</v>
      </c>
      <c r="N624" s="87">
        <f t="shared" si="426"/>
        <v>0</v>
      </c>
      <c r="O624" s="87">
        <f t="shared" si="426"/>
        <v>0</v>
      </c>
      <c r="P624" s="87">
        <f t="shared" si="426"/>
        <v>0</v>
      </c>
      <c r="Q624" s="72">
        <f t="shared" si="427"/>
        <v>0</v>
      </c>
      <c r="R624" s="87">
        <f t="shared" si="428"/>
        <v>0</v>
      </c>
      <c r="S624" s="87">
        <f t="shared" si="428"/>
        <v>0</v>
      </c>
      <c r="T624" s="87">
        <f t="shared" si="428"/>
        <v>0</v>
      </c>
      <c r="U624" s="87">
        <f t="shared" si="428"/>
        <v>0</v>
      </c>
      <c r="V624" s="72">
        <f t="shared" si="429"/>
        <v>0</v>
      </c>
      <c r="W624" s="72">
        <f t="shared" si="430"/>
        <v>0</v>
      </c>
      <c r="X624" s="72">
        <f t="shared" si="431"/>
        <v>0</v>
      </c>
      <c r="Y624" s="87">
        <f t="shared" si="432"/>
        <v>0</v>
      </c>
      <c r="Z624" s="87">
        <f t="shared" si="432"/>
        <v>0</v>
      </c>
      <c r="AA624" s="139"/>
      <c r="AB624" s="25"/>
      <c r="AC624" s="8"/>
    </row>
    <row r="625" spans="1:29" x14ac:dyDescent="0.25">
      <c r="A625" s="84"/>
      <c r="B625" s="20" t="s">
        <v>235</v>
      </c>
      <c r="C625" s="8"/>
      <c r="D625" s="86" t="s">
        <v>236</v>
      </c>
      <c r="E625" s="87">
        <f t="shared" si="422"/>
        <v>0</v>
      </c>
      <c r="F625" s="87">
        <f t="shared" si="422"/>
        <v>0</v>
      </c>
      <c r="G625" s="87">
        <f t="shared" si="423"/>
        <v>0</v>
      </c>
      <c r="H625" s="87">
        <f t="shared" si="424"/>
        <v>0</v>
      </c>
      <c r="I625" s="87">
        <f t="shared" si="424"/>
        <v>0</v>
      </c>
      <c r="J625" s="87">
        <f t="shared" si="424"/>
        <v>0</v>
      </c>
      <c r="K625" s="87">
        <f t="shared" si="424"/>
        <v>0</v>
      </c>
      <c r="L625" s="87">
        <f t="shared" si="425"/>
        <v>0</v>
      </c>
      <c r="M625" s="87">
        <f t="shared" si="426"/>
        <v>0</v>
      </c>
      <c r="N625" s="87">
        <f t="shared" si="426"/>
        <v>0</v>
      </c>
      <c r="O625" s="87">
        <f t="shared" si="426"/>
        <v>0</v>
      </c>
      <c r="P625" s="87">
        <f t="shared" si="426"/>
        <v>0</v>
      </c>
      <c r="Q625" s="72">
        <f t="shared" si="427"/>
        <v>0</v>
      </c>
      <c r="R625" s="87">
        <f t="shared" si="428"/>
        <v>0</v>
      </c>
      <c r="S625" s="87">
        <f t="shared" si="428"/>
        <v>0</v>
      </c>
      <c r="T625" s="87">
        <f t="shared" si="428"/>
        <v>0</v>
      </c>
      <c r="U625" s="87">
        <f t="shared" si="428"/>
        <v>0</v>
      </c>
      <c r="V625" s="72">
        <f t="shared" si="429"/>
        <v>0</v>
      </c>
      <c r="W625" s="72">
        <f t="shared" si="430"/>
        <v>0</v>
      </c>
      <c r="X625" s="72">
        <f t="shared" si="431"/>
        <v>0</v>
      </c>
      <c r="Y625" s="87">
        <f t="shared" si="432"/>
        <v>0</v>
      </c>
      <c r="Z625" s="87">
        <f t="shared" si="432"/>
        <v>0</v>
      </c>
      <c r="AA625" s="139"/>
      <c r="AB625" s="25"/>
      <c r="AC625" s="8"/>
    </row>
    <row r="626" spans="1:29" x14ac:dyDescent="0.25">
      <c r="A626" s="84"/>
      <c r="B626" s="20" t="s">
        <v>237</v>
      </c>
      <c r="C626" s="8"/>
      <c r="D626" s="86" t="s">
        <v>238</v>
      </c>
      <c r="E626" s="87">
        <f t="shared" si="422"/>
        <v>0</v>
      </c>
      <c r="F626" s="87">
        <f t="shared" si="422"/>
        <v>0</v>
      </c>
      <c r="G626" s="87">
        <f t="shared" si="423"/>
        <v>0</v>
      </c>
      <c r="H626" s="87">
        <f t="shared" si="424"/>
        <v>0</v>
      </c>
      <c r="I626" s="87">
        <f t="shared" si="424"/>
        <v>0</v>
      </c>
      <c r="J626" s="87">
        <f t="shared" si="424"/>
        <v>0</v>
      </c>
      <c r="K626" s="87">
        <f t="shared" si="424"/>
        <v>0</v>
      </c>
      <c r="L626" s="87">
        <f t="shared" si="425"/>
        <v>0</v>
      </c>
      <c r="M626" s="87">
        <f t="shared" si="426"/>
        <v>0</v>
      </c>
      <c r="N626" s="87">
        <f t="shared" si="426"/>
        <v>0</v>
      </c>
      <c r="O626" s="87">
        <f t="shared" si="426"/>
        <v>0</v>
      </c>
      <c r="P626" s="87">
        <f t="shared" si="426"/>
        <v>0</v>
      </c>
      <c r="Q626" s="72">
        <f t="shared" si="427"/>
        <v>0</v>
      </c>
      <c r="R626" s="87">
        <f t="shared" si="428"/>
        <v>0</v>
      </c>
      <c r="S626" s="87">
        <f t="shared" si="428"/>
        <v>0</v>
      </c>
      <c r="T626" s="87">
        <f t="shared" si="428"/>
        <v>0</v>
      </c>
      <c r="U626" s="87">
        <f t="shared" si="428"/>
        <v>0</v>
      </c>
      <c r="V626" s="72">
        <f t="shared" si="429"/>
        <v>0</v>
      </c>
      <c r="W626" s="72">
        <f t="shared" si="430"/>
        <v>0</v>
      </c>
      <c r="X626" s="72">
        <f t="shared" si="431"/>
        <v>0</v>
      </c>
      <c r="Y626" s="87">
        <f t="shared" si="432"/>
        <v>0</v>
      </c>
      <c r="Z626" s="87">
        <f t="shared" si="432"/>
        <v>0</v>
      </c>
      <c r="AA626" s="139"/>
      <c r="AB626" s="25"/>
      <c r="AC626" s="8"/>
    </row>
    <row r="627" spans="1:29" x14ac:dyDescent="0.25">
      <c r="A627" s="84"/>
      <c r="B627" s="20" t="s">
        <v>239</v>
      </c>
      <c r="C627" s="8"/>
      <c r="D627" s="86" t="s">
        <v>240</v>
      </c>
      <c r="E627" s="87">
        <f t="shared" si="422"/>
        <v>0</v>
      </c>
      <c r="F627" s="87">
        <f t="shared" si="422"/>
        <v>0</v>
      </c>
      <c r="G627" s="87">
        <f t="shared" si="423"/>
        <v>0</v>
      </c>
      <c r="H627" s="87">
        <f t="shared" si="424"/>
        <v>0</v>
      </c>
      <c r="I627" s="87">
        <f t="shared" si="424"/>
        <v>0</v>
      </c>
      <c r="J627" s="87">
        <f t="shared" si="424"/>
        <v>0</v>
      </c>
      <c r="K627" s="87">
        <f t="shared" si="424"/>
        <v>0</v>
      </c>
      <c r="L627" s="87">
        <f t="shared" si="425"/>
        <v>0</v>
      </c>
      <c r="M627" s="87">
        <f t="shared" si="426"/>
        <v>0</v>
      </c>
      <c r="N627" s="87">
        <f t="shared" si="426"/>
        <v>0</v>
      </c>
      <c r="O627" s="87">
        <f t="shared" si="426"/>
        <v>0</v>
      </c>
      <c r="P627" s="87">
        <f t="shared" si="426"/>
        <v>0</v>
      </c>
      <c r="Q627" s="72">
        <f t="shared" si="427"/>
        <v>0</v>
      </c>
      <c r="R627" s="87">
        <f t="shared" si="428"/>
        <v>0</v>
      </c>
      <c r="S627" s="87">
        <f t="shared" si="428"/>
        <v>0</v>
      </c>
      <c r="T627" s="87">
        <f t="shared" si="428"/>
        <v>0</v>
      </c>
      <c r="U627" s="87">
        <f t="shared" si="428"/>
        <v>0</v>
      </c>
      <c r="V627" s="72">
        <f t="shared" si="429"/>
        <v>0</v>
      </c>
      <c r="W627" s="72">
        <f t="shared" si="430"/>
        <v>0</v>
      </c>
      <c r="X627" s="72">
        <f t="shared" si="431"/>
        <v>0</v>
      </c>
      <c r="Y627" s="87">
        <f t="shared" si="432"/>
        <v>0</v>
      </c>
      <c r="Z627" s="87">
        <f t="shared" si="432"/>
        <v>0</v>
      </c>
      <c r="AA627" s="139"/>
      <c r="AB627" s="25"/>
      <c r="AC627" s="8"/>
    </row>
    <row r="628" spans="1:29" x14ac:dyDescent="0.25">
      <c r="A628" s="84"/>
      <c r="B628" s="20" t="s">
        <v>241</v>
      </c>
      <c r="C628" s="8"/>
      <c r="D628" s="86" t="s">
        <v>242</v>
      </c>
      <c r="E628" s="87">
        <f t="shared" si="422"/>
        <v>0</v>
      </c>
      <c r="F628" s="87">
        <f t="shared" si="422"/>
        <v>0</v>
      </c>
      <c r="G628" s="87">
        <f t="shared" si="423"/>
        <v>0</v>
      </c>
      <c r="H628" s="87">
        <f t="shared" si="424"/>
        <v>0</v>
      </c>
      <c r="I628" s="87">
        <f t="shared" si="424"/>
        <v>0</v>
      </c>
      <c r="J628" s="87">
        <f t="shared" si="424"/>
        <v>0</v>
      </c>
      <c r="K628" s="87">
        <f t="shared" si="424"/>
        <v>0</v>
      </c>
      <c r="L628" s="87">
        <f t="shared" si="425"/>
        <v>0</v>
      </c>
      <c r="M628" s="87">
        <f t="shared" si="426"/>
        <v>0</v>
      </c>
      <c r="N628" s="87">
        <f t="shared" si="426"/>
        <v>0</v>
      </c>
      <c r="O628" s="87">
        <f t="shared" si="426"/>
        <v>0</v>
      </c>
      <c r="P628" s="87">
        <f t="shared" si="426"/>
        <v>0</v>
      </c>
      <c r="Q628" s="72">
        <f t="shared" si="427"/>
        <v>0</v>
      </c>
      <c r="R628" s="87">
        <f t="shared" si="428"/>
        <v>0</v>
      </c>
      <c r="S628" s="87">
        <f t="shared" si="428"/>
        <v>0</v>
      </c>
      <c r="T628" s="87">
        <f t="shared" si="428"/>
        <v>0</v>
      </c>
      <c r="U628" s="87">
        <f t="shared" si="428"/>
        <v>0</v>
      </c>
      <c r="V628" s="72">
        <f t="shared" si="429"/>
        <v>0</v>
      </c>
      <c r="W628" s="72">
        <f t="shared" si="430"/>
        <v>0</v>
      </c>
      <c r="X628" s="72">
        <f t="shared" si="431"/>
        <v>0</v>
      </c>
      <c r="Y628" s="87">
        <f t="shared" si="432"/>
        <v>0</v>
      </c>
      <c r="Z628" s="87">
        <f t="shared" si="432"/>
        <v>0</v>
      </c>
      <c r="AA628" s="139"/>
      <c r="AB628" s="25"/>
      <c r="AC628" s="8"/>
    </row>
    <row r="629" spans="1:29" x14ac:dyDescent="0.25">
      <c r="A629" s="84"/>
      <c r="B629" s="20" t="s">
        <v>243</v>
      </c>
      <c r="C629" s="8"/>
      <c r="D629" s="86" t="s">
        <v>244</v>
      </c>
      <c r="E629" s="87">
        <f t="shared" si="422"/>
        <v>0</v>
      </c>
      <c r="F629" s="87">
        <f t="shared" si="422"/>
        <v>0</v>
      </c>
      <c r="G629" s="87">
        <f t="shared" si="423"/>
        <v>0</v>
      </c>
      <c r="H629" s="87">
        <f t="shared" si="424"/>
        <v>0</v>
      </c>
      <c r="I629" s="87">
        <f t="shared" si="424"/>
        <v>0</v>
      </c>
      <c r="J629" s="87">
        <f t="shared" si="424"/>
        <v>0</v>
      </c>
      <c r="K629" s="87">
        <f t="shared" si="424"/>
        <v>0</v>
      </c>
      <c r="L629" s="87">
        <f t="shared" si="425"/>
        <v>0</v>
      </c>
      <c r="M629" s="87">
        <f t="shared" si="426"/>
        <v>0</v>
      </c>
      <c r="N629" s="87">
        <f t="shared" si="426"/>
        <v>0</v>
      </c>
      <c r="O629" s="87">
        <f t="shared" si="426"/>
        <v>0</v>
      </c>
      <c r="P629" s="87">
        <f t="shared" si="426"/>
        <v>0</v>
      </c>
      <c r="Q629" s="72">
        <f t="shared" si="427"/>
        <v>0</v>
      </c>
      <c r="R629" s="87">
        <f t="shared" si="428"/>
        <v>0</v>
      </c>
      <c r="S629" s="87">
        <f t="shared" si="428"/>
        <v>0</v>
      </c>
      <c r="T629" s="87">
        <f t="shared" si="428"/>
        <v>0</v>
      </c>
      <c r="U629" s="87">
        <f t="shared" si="428"/>
        <v>0</v>
      </c>
      <c r="V629" s="72">
        <f t="shared" si="429"/>
        <v>0</v>
      </c>
      <c r="W629" s="72">
        <f t="shared" si="430"/>
        <v>0</v>
      </c>
      <c r="X629" s="72">
        <f t="shared" si="431"/>
        <v>0</v>
      </c>
      <c r="Y629" s="87">
        <f t="shared" si="432"/>
        <v>0</v>
      </c>
      <c r="Z629" s="87">
        <f t="shared" si="432"/>
        <v>0</v>
      </c>
      <c r="AA629" s="139"/>
      <c r="AB629" s="25"/>
    </row>
    <row r="630" spans="1:29" x14ac:dyDescent="0.25">
      <c r="A630" s="84"/>
      <c r="B630" s="20" t="s">
        <v>245</v>
      </c>
      <c r="C630" s="8"/>
      <c r="D630" s="86" t="s">
        <v>246</v>
      </c>
      <c r="E630" s="87">
        <f t="shared" si="422"/>
        <v>0</v>
      </c>
      <c r="F630" s="87">
        <f t="shared" si="422"/>
        <v>0</v>
      </c>
      <c r="G630" s="87">
        <f t="shared" si="423"/>
        <v>0</v>
      </c>
      <c r="H630" s="87">
        <f t="shared" si="424"/>
        <v>0</v>
      </c>
      <c r="I630" s="87">
        <f t="shared" si="424"/>
        <v>0</v>
      </c>
      <c r="J630" s="87">
        <f t="shared" si="424"/>
        <v>0</v>
      </c>
      <c r="K630" s="87">
        <f t="shared" si="424"/>
        <v>0</v>
      </c>
      <c r="L630" s="87">
        <f t="shared" si="425"/>
        <v>0</v>
      </c>
      <c r="M630" s="87">
        <f t="shared" si="426"/>
        <v>0</v>
      </c>
      <c r="N630" s="87">
        <f t="shared" si="426"/>
        <v>0</v>
      </c>
      <c r="O630" s="87">
        <f t="shared" si="426"/>
        <v>0</v>
      </c>
      <c r="P630" s="87">
        <f t="shared" si="426"/>
        <v>0</v>
      </c>
      <c r="Q630" s="72">
        <f t="shared" si="427"/>
        <v>0</v>
      </c>
      <c r="R630" s="87">
        <f t="shared" si="428"/>
        <v>0</v>
      </c>
      <c r="S630" s="87">
        <f t="shared" si="428"/>
        <v>0</v>
      </c>
      <c r="T630" s="87">
        <f t="shared" si="428"/>
        <v>0</v>
      </c>
      <c r="U630" s="87">
        <f t="shared" si="428"/>
        <v>0</v>
      </c>
      <c r="V630" s="72">
        <f t="shared" si="429"/>
        <v>0</v>
      </c>
      <c r="W630" s="72">
        <f t="shared" si="430"/>
        <v>0</v>
      </c>
      <c r="X630" s="72">
        <f t="shared" si="431"/>
        <v>0</v>
      </c>
      <c r="Y630" s="87">
        <f t="shared" si="432"/>
        <v>0</v>
      </c>
      <c r="Z630" s="87">
        <f t="shared" si="432"/>
        <v>0</v>
      </c>
      <c r="AA630" s="139"/>
      <c r="AB630" s="25"/>
      <c r="AC630" s="8"/>
    </row>
    <row r="631" spans="1:29" x14ac:dyDescent="0.25">
      <c r="A631" s="84"/>
      <c r="B631" s="20" t="s">
        <v>247</v>
      </c>
      <c r="C631" s="8"/>
      <c r="D631" s="86" t="s">
        <v>248</v>
      </c>
      <c r="E631" s="87">
        <f t="shared" si="422"/>
        <v>0</v>
      </c>
      <c r="F631" s="87">
        <f t="shared" si="422"/>
        <v>0</v>
      </c>
      <c r="G631" s="87">
        <f t="shared" si="423"/>
        <v>0</v>
      </c>
      <c r="H631" s="87">
        <f t="shared" si="424"/>
        <v>0</v>
      </c>
      <c r="I631" s="87">
        <f t="shared" si="424"/>
        <v>0</v>
      </c>
      <c r="J631" s="87">
        <f t="shared" si="424"/>
        <v>0</v>
      </c>
      <c r="K631" s="87">
        <f t="shared" si="424"/>
        <v>0</v>
      </c>
      <c r="L631" s="87">
        <f t="shared" si="425"/>
        <v>0</v>
      </c>
      <c r="M631" s="87">
        <f t="shared" si="426"/>
        <v>0</v>
      </c>
      <c r="N631" s="87">
        <f t="shared" si="426"/>
        <v>0</v>
      </c>
      <c r="O631" s="87">
        <f t="shared" si="426"/>
        <v>0</v>
      </c>
      <c r="P631" s="87">
        <f t="shared" si="426"/>
        <v>0</v>
      </c>
      <c r="Q631" s="72">
        <f t="shared" si="427"/>
        <v>0</v>
      </c>
      <c r="R631" s="87">
        <f t="shared" si="428"/>
        <v>0</v>
      </c>
      <c r="S631" s="87">
        <f t="shared" si="428"/>
        <v>0</v>
      </c>
      <c r="T631" s="87">
        <f t="shared" si="428"/>
        <v>0</v>
      </c>
      <c r="U631" s="87">
        <f t="shared" si="428"/>
        <v>0</v>
      </c>
      <c r="V631" s="72">
        <f t="shared" si="429"/>
        <v>0</v>
      </c>
      <c r="W631" s="72">
        <f t="shared" si="430"/>
        <v>0</v>
      </c>
      <c r="X631" s="72">
        <f t="shared" si="431"/>
        <v>0</v>
      </c>
      <c r="Y631" s="87">
        <f t="shared" si="432"/>
        <v>0</v>
      </c>
      <c r="Z631" s="87">
        <f t="shared" si="432"/>
        <v>0</v>
      </c>
      <c r="AA631" s="139"/>
      <c r="AB631" s="25"/>
      <c r="AC631" s="8"/>
    </row>
    <row r="632" spans="1:29" x14ac:dyDescent="0.25">
      <c r="A632" s="84"/>
      <c r="B632" s="20" t="s">
        <v>249</v>
      </c>
      <c r="C632" s="8"/>
      <c r="D632" s="86" t="s">
        <v>250</v>
      </c>
      <c r="E632" s="87">
        <f t="shared" ref="E632:F646" si="433">E419</f>
        <v>0</v>
      </c>
      <c r="F632" s="87">
        <f t="shared" si="433"/>
        <v>0</v>
      </c>
      <c r="G632" s="87">
        <f t="shared" si="423"/>
        <v>0</v>
      </c>
      <c r="H632" s="87">
        <f t="shared" ref="H632:K646" si="434">H419</f>
        <v>0</v>
      </c>
      <c r="I632" s="87">
        <f t="shared" si="434"/>
        <v>0</v>
      </c>
      <c r="J632" s="87">
        <f t="shared" si="434"/>
        <v>0</v>
      </c>
      <c r="K632" s="87">
        <f t="shared" si="434"/>
        <v>0</v>
      </c>
      <c r="L632" s="87">
        <f t="shared" si="425"/>
        <v>0</v>
      </c>
      <c r="M632" s="87">
        <f t="shared" ref="M632:P646" si="435">M419</f>
        <v>0</v>
      </c>
      <c r="N632" s="87">
        <f t="shared" si="435"/>
        <v>0</v>
      </c>
      <c r="O632" s="87">
        <f t="shared" si="435"/>
        <v>0</v>
      </c>
      <c r="P632" s="87">
        <f t="shared" si="435"/>
        <v>0</v>
      </c>
      <c r="Q632" s="72">
        <f t="shared" si="427"/>
        <v>0</v>
      </c>
      <c r="R632" s="87">
        <f t="shared" ref="R632:U646" si="436">R419</f>
        <v>0</v>
      </c>
      <c r="S632" s="87">
        <f t="shared" si="436"/>
        <v>0</v>
      </c>
      <c r="T632" s="87">
        <f t="shared" si="436"/>
        <v>0</v>
      </c>
      <c r="U632" s="87">
        <f t="shared" si="436"/>
        <v>0</v>
      </c>
      <c r="V632" s="72">
        <f t="shared" si="429"/>
        <v>0</v>
      </c>
      <c r="W632" s="72">
        <f t="shared" si="430"/>
        <v>0</v>
      </c>
      <c r="X632" s="72">
        <f t="shared" si="431"/>
        <v>0</v>
      </c>
      <c r="Y632" s="87">
        <f t="shared" ref="Y632:Z646" si="437">Y419</f>
        <v>0</v>
      </c>
      <c r="Z632" s="87">
        <f t="shared" si="437"/>
        <v>0</v>
      </c>
      <c r="AA632" s="139"/>
      <c r="AB632" s="25"/>
      <c r="AC632" s="8"/>
    </row>
    <row r="633" spans="1:29" x14ac:dyDescent="0.25">
      <c r="A633" s="84"/>
      <c r="B633" s="20" t="s">
        <v>251</v>
      </c>
      <c r="C633" s="8"/>
      <c r="D633" s="86" t="s">
        <v>252</v>
      </c>
      <c r="E633" s="87">
        <f t="shared" si="433"/>
        <v>0</v>
      </c>
      <c r="F633" s="87">
        <f t="shared" si="433"/>
        <v>0</v>
      </c>
      <c r="G633" s="87">
        <f t="shared" si="423"/>
        <v>0</v>
      </c>
      <c r="H633" s="87">
        <f t="shared" si="434"/>
        <v>0</v>
      </c>
      <c r="I633" s="87">
        <f t="shared" si="434"/>
        <v>0</v>
      </c>
      <c r="J633" s="87">
        <f t="shared" si="434"/>
        <v>0</v>
      </c>
      <c r="K633" s="87">
        <f t="shared" si="434"/>
        <v>0</v>
      </c>
      <c r="L633" s="87">
        <f t="shared" si="425"/>
        <v>0</v>
      </c>
      <c r="M633" s="87">
        <f t="shared" si="435"/>
        <v>0</v>
      </c>
      <c r="N633" s="87">
        <f t="shared" si="435"/>
        <v>0</v>
      </c>
      <c r="O633" s="87">
        <f t="shared" si="435"/>
        <v>0</v>
      </c>
      <c r="P633" s="87">
        <f t="shared" si="435"/>
        <v>0</v>
      </c>
      <c r="Q633" s="72">
        <f t="shared" si="427"/>
        <v>0</v>
      </c>
      <c r="R633" s="87">
        <f t="shared" si="436"/>
        <v>0</v>
      </c>
      <c r="S633" s="87">
        <f t="shared" si="436"/>
        <v>0</v>
      </c>
      <c r="T633" s="87">
        <f t="shared" si="436"/>
        <v>0</v>
      </c>
      <c r="U633" s="87">
        <f t="shared" si="436"/>
        <v>0</v>
      </c>
      <c r="V633" s="72">
        <f t="shared" si="429"/>
        <v>0</v>
      </c>
      <c r="W633" s="72">
        <f t="shared" si="430"/>
        <v>0</v>
      </c>
      <c r="X633" s="72">
        <f t="shared" si="431"/>
        <v>0</v>
      </c>
      <c r="Y633" s="87">
        <f t="shared" si="437"/>
        <v>0</v>
      </c>
      <c r="Z633" s="87">
        <f t="shared" si="437"/>
        <v>0</v>
      </c>
      <c r="AA633" s="139"/>
      <c r="AB633" s="25"/>
      <c r="AC633" s="8"/>
    </row>
    <row r="634" spans="1:29" x14ac:dyDescent="0.25">
      <c r="A634" s="84"/>
      <c r="B634" s="20" t="s">
        <v>253</v>
      </c>
      <c r="C634" s="112"/>
      <c r="D634" s="107" t="s">
        <v>254</v>
      </c>
      <c r="E634" s="87">
        <f t="shared" si="433"/>
        <v>0</v>
      </c>
      <c r="F634" s="87">
        <f t="shared" si="433"/>
        <v>0</v>
      </c>
      <c r="G634" s="87">
        <f t="shared" si="423"/>
        <v>0</v>
      </c>
      <c r="H634" s="87">
        <f t="shared" si="434"/>
        <v>0</v>
      </c>
      <c r="I634" s="87">
        <f t="shared" si="434"/>
        <v>0</v>
      </c>
      <c r="J634" s="87">
        <f t="shared" si="434"/>
        <v>0</v>
      </c>
      <c r="K634" s="87">
        <f t="shared" si="434"/>
        <v>0</v>
      </c>
      <c r="L634" s="87">
        <f t="shared" si="425"/>
        <v>0</v>
      </c>
      <c r="M634" s="87">
        <f t="shared" si="435"/>
        <v>0</v>
      </c>
      <c r="N634" s="87">
        <f t="shared" si="435"/>
        <v>0</v>
      </c>
      <c r="O634" s="87">
        <f t="shared" si="435"/>
        <v>0</v>
      </c>
      <c r="P634" s="87">
        <f t="shared" si="435"/>
        <v>0</v>
      </c>
      <c r="Q634" s="72">
        <f t="shared" si="427"/>
        <v>0</v>
      </c>
      <c r="R634" s="87">
        <f t="shared" si="436"/>
        <v>0</v>
      </c>
      <c r="S634" s="87">
        <f t="shared" si="436"/>
        <v>0</v>
      </c>
      <c r="T634" s="87">
        <f t="shared" si="436"/>
        <v>0</v>
      </c>
      <c r="U634" s="87">
        <f t="shared" si="436"/>
        <v>0</v>
      </c>
      <c r="V634" s="72">
        <f t="shared" si="429"/>
        <v>0</v>
      </c>
      <c r="W634" s="72">
        <f t="shared" si="430"/>
        <v>0</v>
      </c>
      <c r="X634" s="72">
        <f t="shared" si="431"/>
        <v>0</v>
      </c>
      <c r="Y634" s="87">
        <f t="shared" si="437"/>
        <v>0</v>
      </c>
      <c r="Z634" s="87">
        <f t="shared" si="437"/>
        <v>0</v>
      </c>
      <c r="AA634" s="139"/>
      <c r="AB634" s="25"/>
      <c r="AC634" s="8"/>
    </row>
    <row r="635" spans="1:29" x14ac:dyDescent="0.25">
      <c r="A635" s="84"/>
      <c r="B635" s="66" t="s">
        <v>150</v>
      </c>
      <c r="C635" s="112"/>
      <c r="D635" s="107" t="s">
        <v>255</v>
      </c>
      <c r="E635" s="87">
        <f t="shared" si="433"/>
        <v>0</v>
      </c>
      <c r="F635" s="87">
        <f t="shared" si="433"/>
        <v>0</v>
      </c>
      <c r="G635" s="87">
        <f t="shared" si="423"/>
        <v>0</v>
      </c>
      <c r="H635" s="87">
        <f t="shared" si="434"/>
        <v>0</v>
      </c>
      <c r="I635" s="87">
        <f t="shared" si="434"/>
        <v>0</v>
      </c>
      <c r="J635" s="87">
        <f t="shared" si="434"/>
        <v>0</v>
      </c>
      <c r="K635" s="87">
        <f t="shared" si="434"/>
        <v>0</v>
      </c>
      <c r="L635" s="87">
        <f t="shared" si="425"/>
        <v>0</v>
      </c>
      <c r="M635" s="87">
        <f t="shared" si="435"/>
        <v>0</v>
      </c>
      <c r="N635" s="87">
        <f t="shared" si="435"/>
        <v>0</v>
      </c>
      <c r="O635" s="87">
        <f t="shared" si="435"/>
        <v>0</v>
      </c>
      <c r="P635" s="87">
        <f t="shared" si="435"/>
        <v>0</v>
      </c>
      <c r="Q635" s="72">
        <f t="shared" si="427"/>
        <v>0</v>
      </c>
      <c r="R635" s="87">
        <f t="shared" si="436"/>
        <v>0</v>
      </c>
      <c r="S635" s="87">
        <f t="shared" si="436"/>
        <v>0</v>
      </c>
      <c r="T635" s="87">
        <f t="shared" si="436"/>
        <v>0</v>
      </c>
      <c r="U635" s="87">
        <f t="shared" si="436"/>
        <v>0</v>
      </c>
      <c r="V635" s="72">
        <f t="shared" si="429"/>
        <v>0</v>
      </c>
      <c r="W635" s="72">
        <f t="shared" si="430"/>
        <v>0</v>
      </c>
      <c r="X635" s="72">
        <f t="shared" si="431"/>
        <v>0</v>
      </c>
      <c r="Y635" s="87">
        <f t="shared" si="437"/>
        <v>0</v>
      </c>
      <c r="Z635" s="87">
        <f t="shared" si="437"/>
        <v>0</v>
      </c>
      <c r="AA635" s="139"/>
      <c r="AB635" s="25"/>
      <c r="AC635" s="8"/>
    </row>
    <row r="636" spans="1:29" x14ac:dyDescent="0.25">
      <c r="A636" s="84"/>
      <c r="B636" s="66" t="s">
        <v>152</v>
      </c>
      <c r="C636" s="112"/>
      <c r="D636" s="107" t="s">
        <v>256</v>
      </c>
      <c r="E636" s="87">
        <f t="shared" si="433"/>
        <v>0</v>
      </c>
      <c r="F636" s="87">
        <f t="shared" si="433"/>
        <v>0</v>
      </c>
      <c r="G636" s="87">
        <f t="shared" si="423"/>
        <v>0</v>
      </c>
      <c r="H636" s="87">
        <f t="shared" si="434"/>
        <v>0</v>
      </c>
      <c r="I636" s="87">
        <f t="shared" si="434"/>
        <v>0</v>
      </c>
      <c r="J636" s="87">
        <f t="shared" si="434"/>
        <v>0</v>
      </c>
      <c r="K636" s="87">
        <f t="shared" si="434"/>
        <v>0</v>
      </c>
      <c r="L636" s="87">
        <f t="shared" si="425"/>
        <v>0</v>
      </c>
      <c r="M636" s="87">
        <f t="shared" si="435"/>
        <v>0</v>
      </c>
      <c r="N636" s="87">
        <f t="shared" si="435"/>
        <v>0</v>
      </c>
      <c r="O636" s="87">
        <f t="shared" si="435"/>
        <v>0</v>
      </c>
      <c r="P636" s="87">
        <f t="shared" si="435"/>
        <v>0</v>
      </c>
      <c r="Q636" s="72">
        <f t="shared" si="427"/>
        <v>0</v>
      </c>
      <c r="R636" s="87">
        <f t="shared" si="436"/>
        <v>0</v>
      </c>
      <c r="S636" s="87">
        <f t="shared" si="436"/>
        <v>0</v>
      </c>
      <c r="T636" s="87">
        <f t="shared" si="436"/>
        <v>0</v>
      </c>
      <c r="U636" s="87">
        <f t="shared" si="436"/>
        <v>0</v>
      </c>
      <c r="V636" s="72">
        <f t="shared" si="429"/>
        <v>0</v>
      </c>
      <c r="W636" s="72">
        <f t="shared" si="430"/>
        <v>0</v>
      </c>
      <c r="X636" s="72">
        <f t="shared" si="431"/>
        <v>0</v>
      </c>
      <c r="Y636" s="87">
        <f t="shared" si="437"/>
        <v>0</v>
      </c>
      <c r="Z636" s="87">
        <f t="shared" si="437"/>
        <v>0</v>
      </c>
      <c r="AA636" s="139"/>
      <c r="AB636" s="25"/>
      <c r="AC636" s="8"/>
    </row>
    <row r="637" spans="1:29" x14ac:dyDescent="0.25">
      <c r="A637" s="84"/>
      <c r="B637" s="66" t="s">
        <v>154</v>
      </c>
      <c r="C637" s="112"/>
      <c r="D637" s="107" t="s">
        <v>257</v>
      </c>
      <c r="E637" s="87">
        <f t="shared" si="433"/>
        <v>0</v>
      </c>
      <c r="F637" s="87">
        <f t="shared" si="433"/>
        <v>0</v>
      </c>
      <c r="G637" s="87">
        <f t="shared" si="423"/>
        <v>0</v>
      </c>
      <c r="H637" s="87">
        <f t="shared" si="434"/>
        <v>0</v>
      </c>
      <c r="I637" s="87">
        <f t="shared" si="434"/>
        <v>0</v>
      </c>
      <c r="J637" s="87">
        <f t="shared" si="434"/>
        <v>0</v>
      </c>
      <c r="K637" s="87">
        <f t="shared" si="434"/>
        <v>0</v>
      </c>
      <c r="L637" s="87">
        <f t="shared" si="425"/>
        <v>0</v>
      </c>
      <c r="M637" s="87">
        <f t="shared" si="435"/>
        <v>0</v>
      </c>
      <c r="N637" s="87">
        <f t="shared" si="435"/>
        <v>0</v>
      </c>
      <c r="O637" s="87">
        <f t="shared" si="435"/>
        <v>0</v>
      </c>
      <c r="P637" s="87">
        <f t="shared" si="435"/>
        <v>0</v>
      </c>
      <c r="Q637" s="72">
        <f t="shared" si="427"/>
        <v>0</v>
      </c>
      <c r="R637" s="87">
        <f t="shared" si="436"/>
        <v>0</v>
      </c>
      <c r="S637" s="87">
        <f t="shared" si="436"/>
        <v>0</v>
      </c>
      <c r="T637" s="87">
        <f t="shared" si="436"/>
        <v>0</v>
      </c>
      <c r="U637" s="87">
        <f t="shared" si="436"/>
        <v>0</v>
      </c>
      <c r="V637" s="72">
        <f t="shared" si="429"/>
        <v>0</v>
      </c>
      <c r="W637" s="72">
        <f t="shared" si="430"/>
        <v>0</v>
      </c>
      <c r="X637" s="72">
        <f t="shared" si="431"/>
        <v>0</v>
      </c>
      <c r="Y637" s="87">
        <f t="shared" si="437"/>
        <v>0</v>
      </c>
      <c r="Z637" s="87">
        <f t="shared" si="437"/>
        <v>0</v>
      </c>
      <c r="AA637" s="139"/>
      <c r="AB637" s="25"/>
      <c r="AC637" s="8"/>
    </row>
    <row r="638" spans="1:29" x14ac:dyDescent="0.25">
      <c r="A638" s="84"/>
      <c r="B638" s="66" t="s">
        <v>156</v>
      </c>
      <c r="C638" s="112"/>
      <c r="D638" s="107" t="s">
        <v>258</v>
      </c>
      <c r="E638" s="87">
        <f t="shared" si="433"/>
        <v>0</v>
      </c>
      <c r="F638" s="87">
        <f t="shared" si="433"/>
        <v>0</v>
      </c>
      <c r="G638" s="87">
        <f t="shared" si="423"/>
        <v>0</v>
      </c>
      <c r="H638" s="87">
        <f t="shared" si="434"/>
        <v>0</v>
      </c>
      <c r="I638" s="87">
        <f t="shared" si="434"/>
        <v>0</v>
      </c>
      <c r="J638" s="87">
        <f t="shared" si="434"/>
        <v>0</v>
      </c>
      <c r="K638" s="87">
        <f t="shared" si="434"/>
        <v>0</v>
      </c>
      <c r="L638" s="87">
        <f t="shared" si="425"/>
        <v>0</v>
      </c>
      <c r="M638" s="87">
        <f t="shared" si="435"/>
        <v>0</v>
      </c>
      <c r="N638" s="87">
        <f t="shared" si="435"/>
        <v>0</v>
      </c>
      <c r="O638" s="87">
        <f t="shared" si="435"/>
        <v>0</v>
      </c>
      <c r="P638" s="87">
        <f t="shared" si="435"/>
        <v>0</v>
      </c>
      <c r="Q638" s="72">
        <f t="shared" si="427"/>
        <v>0</v>
      </c>
      <c r="R638" s="87">
        <f t="shared" si="436"/>
        <v>0</v>
      </c>
      <c r="S638" s="87">
        <f t="shared" si="436"/>
        <v>0</v>
      </c>
      <c r="T638" s="87">
        <f t="shared" si="436"/>
        <v>0</v>
      </c>
      <c r="U638" s="87">
        <f t="shared" si="436"/>
        <v>0</v>
      </c>
      <c r="V638" s="72">
        <f t="shared" si="429"/>
        <v>0</v>
      </c>
      <c r="W638" s="72">
        <f t="shared" si="430"/>
        <v>0</v>
      </c>
      <c r="X638" s="72">
        <f t="shared" si="431"/>
        <v>0</v>
      </c>
      <c r="Y638" s="87">
        <f t="shared" si="437"/>
        <v>0</v>
      </c>
      <c r="Z638" s="87">
        <f t="shared" si="437"/>
        <v>0</v>
      </c>
      <c r="AA638" s="139"/>
      <c r="AB638" s="25"/>
      <c r="AC638" s="8"/>
    </row>
    <row r="639" spans="1:29" x14ac:dyDescent="0.25">
      <c r="A639" s="84"/>
      <c r="B639" s="66" t="s">
        <v>158</v>
      </c>
      <c r="C639" s="112"/>
      <c r="D639" s="107" t="s">
        <v>259</v>
      </c>
      <c r="E639" s="87">
        <f t="shared" si="433"/>
        <v>0</v>
      </c>
      <c r="F639" s="87">
        <f t="shared" si="433"/>
        <v>0</v>
      </c>
      <c r="G639" s="87">
        <f t="shared" si="423"/>
        <v>0</v>
      </c>
      <c r="H639" s="87">
        <f t="shared" si="434"/>
        <v>0</v>
      </c>
      <c r="I639" s="87">
        <f t="shared" si="434"/>
        <v>0</v>
      </c>
      <c r="J639" s="87">
        <f t="shared" si="434"/>
        <v>0</v>
      </c>
      <c r="K639" s="87">
        <f t="shared" si="434"/>
        <v>0</v>
      </c>
      <c r="L639" s="87">
        <f t="shared" si="425"/>
        <v>0</v>
      </c>
      <c r="M639" s="87">
        <f t="shared" si="435"/>
        <v>0</v>
      </c>
      <c r="N639" s="87">
        <f t="shared" si="435"/>
        <v>0</v>
      </c>
      <c r="O639" s="87">
        <f t="shared" si="435"/>
        <v>0</v>
      </c>
      <c r="P639" s="87">
        <f t="shared" si="435"/>
        <v>0</v>
      </c>
      <c r="Q639" s="72">
        <f t="shared" si="427"/>
        <v>0</v>
      </c>
      <c r="R639" s="87">
        <f t="shared" si="436"/>
        <v>0</v>
      </c>
      <c r="S639" s="87">
        <f t="shared" si="436"/>
        <v>0</v>
      </c>
      <c r="T639" s="87">
        <f t="shared" si="436"/>
        <v>0</v>
      </c>
      <c r="U639" s="87">
        <f t="shared" si="436"/>
        <v>0</v>
      </c>
      <c r="V639" s="72">
        <f t="shared" si="429"/>
        <v>0</v>
      </c>
      <c r="W639" s="72">
        <f t="shared" si="430"/>
        <v>0</v>
      </c>
      <c r="X639" s="72">
        <f t="shared" si="431"/>
        <v>0</v>
      </c>
      <c r="Y639" s="87">
        <f t="shared" si="437"/>
        <v>0</v>
      </c>
      <c r="Z639" s="87">
        <f t="shared" si="437"/>
        <v>0</v>
      </c>
      <c r="AA639" s="139"/>
      <c r="AB639" s="25"/>
      <c r="AC639" s="8"/>
    </row>
    <row r="640" spans="1:29" x14ac:dyDescent="0.25">
      <c r="A640" s="84"/>
      <c r="B640" s="66" t="s">
        <v>160</v>
      </c>
      <c r="C640" s="112"/>
      <c r="D640" s="107" t="s">
        <v>260</v>
      </c>
      <c r="E640" s="87">
        <f t="shared" si="433"/>
        <v>0</v>
      </c>
      <c r="F640" s="87">
        <f t="shared" si="433"/>
        <v>0</v>
      </c>
      <c r="G640" s="87">
        <f t="shared" si="423"/>
        <v>0</v>
      </c>
      <c r="H640" s="87">
        <f t="shared" si="434"/>
        <v>0</v>
      </c>
      <c r="I640" s="87">
        <f t="shared" si="434"/>
        <v>0</v>
      </c>
      <c r="J640" s="87">
        <f t="shared" si="434"/>
        <v>0</v>
      </c>
      <c r="K640" s="87">
        <f t="shared" si="434"/>
        <v>0</v>
      </c>
      <c r="L640" s="87">
        <f t="shared" si="425"/>
        <v>0</v>
      </c>
      <c r="M640" s="87">
        <f t="shared" si="435"/>
        <v>0</v>
      </c>
      <c r="N640" s="87">
        <f t="shared" si="435"/>
        <v>0</v>
      </c>
      <c r="O640" s="87">
        <f t="shared" si="435"/>
        <v>0</v>
      </c>
      <c r="P640" s="87">
        <f t="shared" si="435"/>
        <v>0</v>
      </c>
      <c r="Q640" s="72">
        <f t="shared" si="427"/>
        <v>0</v>
      </c>
      <c r="R640" s="87">
        <f t="shared" si="436"/>
        <v>0</v>
      </c>
      <c r="S640" s="87">
        <f t="shared" si="436"/>
        <v>0</v>
      </c>
      <c r="T640" s="87">
        <f t="shared" si="436"/>
        <v>0</v>
      </c>
      <c r="U640" s="87">
        <f t="shared" si="436"/>
        <v>0</v>
      </c>
      <c r="V640" s="72">
        <f t="shared" si="429"/>
        <v>0</v>
      </c>
      <c r="W640" s="72">
        <f t="shared" si="430"/>
        <v>0</v>
      </c>
      <c r="X640" s="72">
        <f t="shared" si="431"/>
        <v>0</v>
      </c>
      <c r="Y640" s="87">
        <f t="shared" si="437"/>
        <v>0</v>
      </c>
      <c r="Z640" s="87">
        <f t="shared" si="437"/>
        <v>0</v>
      </c>
      <c r="AA640" s="139"/>
      <c r="AB640" s="25"/>
      <c r="AC640" s="8"/>
    </row>
    <row r="641" spans="1:31" x14ac:dyDescent="0.25">
      <c r="A641" s="84"/>
      <c r="B641" s="66" t="s">
        <v>162</v>
      </c>
      <c r="C641" s="112"/>
      <c r="D641" s="107" t="s">
        <v>261</v>
      </c>
      <c r="E641" s="87">
        <f t="shared" si="433"/>
        <v>0</v>
      </c>
      <c r="F641" s="87">
        <f t="shared" si="433"/>
        <v>0</v>
      </c>
      <c r="G641" s="87">
        <f t="shared" si="423"/>
        <v>0</v>
      </c>
      <c r="H641" s="87">
        <f t="shared" si="434"/>
        <v>0</v>
      </c>
      <c r="I641" s="87">
        <f t="shared" si="434"/>
        <v>0</v>
      </c>
      <c r="J641" s="87">
        <f t="shared" si="434"/>
        <v>0</v>
      </c>
      <c r="K641" s="87">
        <f t="shared" si="434"/>
        <v>0</v>
      </c>
      <c r="L641" s="87">
        <f t="shared" si="425"/>
        <v>0</v>
      </c>
      <c r="M641" s="87">
        <f t="shared" si="435"/>
        <v>0</v>
      </c>
      <c r="N641" s="87">
        <f t="shared" si="435"/>
        <v>0</v>
      </c>
      <c r="O641" s="87">
        <f t="shared" si="435"/>
        <v>0</v>
      </c>
      <c r="P641" s="87">
        <f t="shared" si="435"/>
        <v>0</v>
      </c>
      <c r="Q641" s="72">
        <f t="shared" si="427"/>
        <v>0</v>
      </c>
      <c r="R641" s="87">
        <f t="shared" si="436"/>
        <v>0</v>
      </c>
      <c r="S641" s="87">
        <f t="shared" si="436"/>
        <v>0</v>
      </c>
      <c r="T641" s="87">
        <f t="shared" si="436"/>
        <v>0</v>
      </c>
      <c r="U641" s="87">
        <f t="shared" si="436"/>
        <v>0</v>
      </c>
      <c r="V641" s="72">
        <f t="shared" si="429"/>
        <v>0</v>
      </c>
      <c r="W641" s="72">
        <f t="shared" si="430"/>
        <v>0</v>
      </c>
      <c r="X641" s="72">
        <f t="shared" si="431"/>
        <v>0</v>
      </c>
      <c r="Y641" s="87">
        <f t="shared" si="437"/>
        <v>0</v>
      </c>
      <c r="Z641" s="87">
        <f t="shared" si="437"/>
        <v>0</v>
      </c>
      <c r="AA641" s="139"/>
      <c r="AB641" s="25"/>
      <c r="AC641" s="8"/>
    </row>
    <row r="642" spans="1:31" x14ac:dyDescent="0.25">
      <c r="A642" s="84"/>
      <c r="B642" s="66" t="s">
        <v>164</v>
      </c>
      <c r="C642" s="112"/>
      <c r="D642" s="107" t="s">
        <v>262</v>
      </c>
      <c r="E642" s="87">
        <f t="shared" si="433"/>
        <v>0</v>
      </c>
      <c r="F642" s="87">
        <f t="shared" si="433"/>
        <v>0</v>
      </c>
      <c r="G642" s="87">
        <f t="shared" si="423"/>
        <v>0</v>
      </c>
      <c r="H642" s="87">
        <f t="shared" si="434"/>
        <v>0</v>
      </c>
      <c r="I642" s="87">
        <f t="shared" si="434"/>
        <v>0</v>
      </c>
      <c r="J642" s="87">
        <f t="shared" si="434"/>
        <v>0</v>
      </c>
      <c r="K642" s="87">
        <f t="shared" si="434"/>
        <v>0</v>
      </c>
      <c r="L642" s="87">
        <f t="shared" si="425"/>
        <v>0</v>
      </c>
      <c r="M642" s="87">
        <f t="shared" si="435"/>
        <v>0</v>
      </c>
      <c r="N642" s="87">
        <f t="shared" si="435"/>
        <v>0</v>
      </c>
      <c r="O642" s="87">
        <f t="shared" si="435"/>
        <v>0</v>
      </c>
      <c r="P642" s="87">
        <f t="shared" si="435"/>
        <v>0</v>
      </c>
      <c r="Q642" s="72">
        <f t="shared" si="427"/>
        <v>0</v>
      </c>
      <c r="R642" s="87">
        <f t="shared" si="436"/>
        <v>0</v>
      </c>
      <c r="S642" s="87">
        <f t="shared" si="436"/>
        <v>0</v>
      </c>
      <c r="T642" s="87">
        <f t="shared" si="436"/>
        <v>0</v>
      </c>
      <c r="U642" s="87">
        <f t="shared" si="436"/>
        <v>0</v>
      </c>
      <c r="V642" s="72">
        <f t="shared" si="429"/>
        <v>0</v>
      </c>
      <c r="W642" s="72">
        <f t="shared" si="430"/>
        <v>0</v>
      </c>
      <c r="X642" s="72">
        <f t="shared" si="431"/>
        <v>0</v>
      </c>
      <c r="Y642" s="87">
        <f t="shared" si="437"/>
        <v>0</v>
      </c>
      <c r="Z642" s="87">
        <f t="shared" si="437"/>
        <v>0</v>
      </c>
      <c r="AA642" s="139"/>
      <c r="AB642" s="25"/>
      <c r="AC642" s="8"/>
    </row>
    <row r="643" spans="1:31" x14ac:dyDescent="0.25">
      <c r="A643" s="84"/>
      <c r="B643" s="20" t="s">
        <v>263</v>
      </c>
      <c r="C643" s="112"/>
      <c r="D643" s="107" t="s">
        <v>264</v>
      </c>
      <c r="E643" s="87">
        <f t="shared" si="433"/>
        <v>0</v>
      </c>
      <c r="F643" s="87">
        <f t="shared" si="433"/>
        <v>0</v>
      </c>
      <c r="G643" s="87">
        <f t="shared" si="423"/>
        <v>0</v>
      </c>
      <c r="H643" s="87">
        <f t="shared" si="434"/>
        <v>0</v>
      </c>
      <c r="I643" s="87">
        <f t="shared" si="434"/>
        <v>0</v>
      </c>
      <c r="J643" s="87">
        <f t="shared" si="434"/>
        <v>0</v>
      </c>
      <c r="K643" s="87">
        <f t="shared" si="434"/>
        <v>0</v>
      </c>
      <c r="L643" s="87">
        <f t="shared" si="425"/>
        <v>0</v>
      </c>
      <c r="M643" s="87">
        <f t="shared" si="435"/>
        <v>0</v>
      </c>
      <c r="N643" s="87">
        <f t="shared" si="435"/>
        <v>0</v>
      </c>
      <c r="O643" s="87">
        <f t="shared" si="435"/>
        <v>0</v>
      </c>
      <c r="P643" s="87">
        <f t="shared" si="435"/>
        <v>0</v>
      </c>
      <c r="Q643" s="72">
        <f t="shared" si="427"/>
        <v>0</v>
      </c>
      <c r="R643" s="87">
        <f t="shared" si="436"/>
        <v>0</v>
      </c>
      <c r="S643" s="87">
        <f t="shared" si="436"/>
        <v>0</v>
      </c>
      <c r="T643" s="87">
        <f t="shared" si="436"/>
        <v>0</v>
      </c>
      <c r="U643" s="87">
        <f t="shared" si="436"/>
        <v>0</v>
      </c>
      <c r="V643" s="72">
        <f t="shared" si="429"/>
        <v>0</v>
      </c>
      <c r="W643" s="72">
        <f t="shared" si="430"/>
        <v>0</v>
      </c>
      <c r="X643" s="72">
        <f t="shared" si="431"/>
        <v>0</v>
      </c>
      <c r="Y643" s="87">
        <f t="shared" si="437"/>
        <v>0</v>
      </c>
      <c r="Z643" s="87">
        <f t="shared" si="437"/>
        <v>0</v>
      </c>
      <c r="AA643" s="139"/>
      <c r="AB643" s="25"/>
      <c r="AC643" s="8"/>
    </row>
    <row r="644" spans="1:31" x14ac:dyDescent="0.25">
      <c r="A644" s="84"/>
      <c r="B644" s="66" t="s">
        <v>168</v>
      </c>
      <c r="C644" s="112"/>
      <c r="D644" s="107" t="s">
        <v>265</v>
      </c>
      <c r="E644" s="87">
        <f t="shared" si="433"/>
        <v>0</v>
      </c>
      <c r="F644" s="87">
        <f t="shared" si="433"/>
        <v>0</v>
      </c>
      <c r="G644" s="87">
        <f t="shared" si="423"/>
        <v>0</v>
      </c>
      <c r="H644" s="87">
        <f t="shared" si="434"/>
        <v>0</v>
      </c>
      <c r="I644" s="87">
        <f t="shared" si="434"/>
        <v>0</v>
      </c>
      <c r="J644" s="87">
        <f t="shared" si="434"/>
        <v>0</v>
      </c>
      <c r="K644" s="87">
        <f t="shared" si="434"/>
        <v>0</v>
      </c>
      <c r="L644" s="87">
        <f t="shared" si="425"/>
        <v>0</v>
      </c>
      <c r="M644" s="87">
        <f t="shared" si="435"/>
        <v>0</v>
      </c>
      <c r="N644" s="87">
        <f t="shared" si="435"/>
        <v>0</v>
      </c>
      <c r="O644" s="87">
        <f t="shared" si="435"/>
        <v>0</v>
      </c>
      <c r="P644" s="87">
        <f t="shared" si="435"/>
        <v>0</v>
      </c>
      <c r="Q644" s="72">
        <f t="shared" si="427"/>
        <v>0</v>
      </c>
      <c r="R644" s="87">
        <f t="shared" si="436"/>
        <v>0</v>
      </c>
      <c r="S644" s="87">
        <f t="shared" si="436"/>
        <v>0</v>
      </c>
      <c r="T644" s="87">
        <f t="shared" si="436"/>
        <v>0</v>
      </c>
      <c r="U644" s="87">
        <f t="shared" si="436"/>
        <v>0</v>
      </c>
      <c r="V644" s="72">
        <f t="shared" si="429"/>
        <v>0</v>
      </c>
      <c r="W644" s="72">
        <f t="shared" si="430"/>
        <v>0</v>
      </c>
      <c r="X644" s="72">
        <f t="shared" si="431"/>
        <v>0</v>
      </c>
      <c r="Y644" s="87">
        <f t="shared" si="437"/>
        <v>0</v>
      </c>
      <c r="Z644" s="87">
        <f t="shared" si="437"/>
        <v>0</v>
      </c>
      <c r="AA644" s="139"/>
      <c r="AB644" s="25"/>
      <c r="AC644" s="8"/>
    </row>
    <row r="645" spans="1:31" x14ac:dyDescent="0.25">
      <c r="A645" s="84"/>
      <c r="B645" s="66" t="s">
        <v>170</v>
      </c>
      <c r="C645" s="112"/>
      <c r="D645" s="107" t="s">
        <v>266</v>
      </c>
      <c r="E645" s="87">
        <f t="shared" si="433"/>
        <v>0</v>
      </c>
      <c r="F645" s="87">
        <f t="shared" si="433"/>
        <v>0</v>
      </c>
      <c r="G645" s="87">
        <f t="shared" si="423"/>
        <v>0</v>
      </c>
      <c r="H645" s="87">
        <f t="shared" si="434"/>
        <v>0</v>
      </c>
      <c r="I645" s="87">
        <f t="shared" si="434"/>
        <v>0</v>
      </c>
      <c r="J645" s="87">
        <f t="shared" si="434"/>
        <v>0</v>
      </c>
      <c r="K645" s="87">
        <f t="shared" si="434"/>
        <v>0</v>
      </c>
      <c r="L645" s="87">
        <f t="shared" si="425"/>
        <v>0</v>
      </c>
      <c r="M645" s="87">
        <f t="shared" si="435"/>
        <v>0</v>
      </c>
      <c r="N645" s="87">
        <f t="shared" si="435"/>
        <v>0</v>
      </c>
      <c r="O645" s="87">
        <f t="shared" si="435"/>
        <v>0</v>
      </c>
      <c r="P645" s="87">
        <f t="shared" si="435"/>
        <v>0</v>
      </c>
      <c r="Q645" s="72">
        <f t="shared" si="427"/>
        <v>0</v>
      </c>
      <c r="R645" s="87">
        <f t="shared" si="436"/>
        <v>0</v>
      </c>
      <c r="S645" s="87">
        <f t="shared" si="436"/>
        <v>0</v>
      </c>
      <c r="T645" s="87">
        <f t="shared" si="436"/>
        <v>0</v>
      </c>
      <c r="U645" s="87">
        <f t="shared" si="436"/>
        <v>0</v>
      </c>
      <c r="V645" s="72">
        <f t="shared" si="429"/>
        <v>0</v>
      </c>
      <c r="W645" s="72">
        <f t="shared" si="430"/>
        <v>0</v>
      </c>
      <c r="X645" s="72">
        <f t="shared" si="431"/>
        <v>0</v>
      </c>
      <c r="Y645" s="87">
        <f t="shared" si="437"/>
        <v>0</v>
      </c>
      <c r="Z645" s="87">
        <f t="shared" si="437"/>
        <v>0</v>
      </c>
      <c r="AA645" s="139"/>
      <c r="AB645" s="25"/>
      <c r="AC645" s="8"/>
    </row>
    <row r="646" spans="1:31" x14ac:dyDescent="0.25">
      <c r="A646" s="84"/>
      <c r="B646" s="20" t="s">
        <v>267</v>
      </c>
      <c r="C646" s="8"/>
      <c r="D646" s="86" t="s">
        <v>268</v>
      </c>
      <c r="E646" s="87">
        <f t="shared" si="433"/>
        <v>0</v>
      </c>
      <c r="F646" s="87">
        <f t="shared" si="433"/>
        <v>0</v>
      </c>
      <c r="G646" s="87">
        <f t="shared" si="423"/>
        <v>0</v>
      </c>
      <c r="H646" s="87">
        <f t="shared" si="434"/>
        <v>0</v>
      </c>
      <c r="I646" s="87">
        <f t="shared" si="434"/>
        <v>0</v>
      </c>
      <c r="J646" s="87">
        <f t="shared" si="434"/>
        <v>0</v>
      </c>
      <c r="K646" s="87">
        <f t="shared" si="434"/>
        <v>0</v>
      </c>
      <c r="L646" s="87">
        <f t="shared" si="425"/>
        <v>0</v>
      </c>
      <c r="M646" s="87">
        <f t="shared" si="435"/>
        <v>0</v>
      </c>
      <c r="N646" s="87">
        <f t="shared" si="435"/>
        <v>0</v>
      </c>
      <c r="O646" s="87">
        <f t="shared" si="435"/>
        <v>0</v>
      </c>
      <c r="P646" s="87">
        <f t="shared" si="435"/>
        <v>0</v>
      </c>
      <c r="Q646" s="72">
        <f t="shared" si="427"/>
        <v>0</v>
      </c>
      <c r="R646" s="87">
        <f t="shared" si="436"/>
        <v>0</v>
      </c>
      <c r="S646" s="87">
        <f t="shared" si="436"/>
        <v>0</v>
      </c>
      <c r="T646" s="87">
        <f t="shared" si="436"/>
        <v>0</v>
      </c>
      <c r="U646" s="87">
        <f t="shared" si="436"/>
        <v>0</v>
      </c>
      <c r="V646" s="72">
        <f t="shared" si="429"/>
        <v>0</v>
      </c>
      <c r="W646" s="72">
        <f t="shared" si="430"/>
        <v>0</v>
      </c>
      <c r="X646" s="72">
        <f t="shared" si="431"/>
        <v>0</v>
      </c>
      <c r="Y646" s="87">
        <f t="shared" si="437"/>
        <v>0</v>
      </c>
      <c r="Z646" s="87">
        <f t="shared" si="437"/>
        <v>0</v>
      </c>
      <c r="AA646" s="139"/>
      <c r="AB646" s="25"/>
    </row>
    <row r="647" spans="1:31" x14ac:dyDescent="0.25">
      <c r="A647" s="101"/>
      <c r="B647" s="20" t="s">
        <v>269</v>
      </c>
      <c r="C647" s="20"/>
      <c r="D647" s="103"/>
      <c r="E647" s="108">
        <f t="shared" ref="E647:Z647" si="438">SUM(E648:E652)</f>
        <v>0</v>
      </c>
      <c r="F647" s="108">
        <f t="shared" si="438"/>
        <v>0</v>
      </c>
      <c r="G647" s="108">
        <f t="shared" si="438"/>
        <v>0</v>
      </c>
      <c r="H647" s="108">
        <f t="shared" si="438"/>
        <v>0</v>
      </c>
      <c r="I647" s="108">
        <f t="shared" si="438"/>
        <v>0</v>
      </c>
      <c r="J647" s="108">
        <f t="shared" si="438"/>
        <v>0</v>
      </c>
      <c r="K647" s="108">
        <f t="shared" si="438"/>
        <v>0</v>
      </c>
      <c r="L647" s="108">
        <f t="shared" si="438"/>
        <v>0</v>
      </c>
      <c r="M647" s="108">
        <f t="shared" si="438"/>
        <v>0</v>
      </c>
      <c r="N647" s="108">
        <f t="shared" si="438"/>
        <v>0</v>
      </c>
      <c r="O647" s="108">
        <f t="shared" si="438"/>
        <v>0</v>
      </c>
      <c r="P647" s="108">
        <f t="shared" si="438"/>
        <v>0</v>
      </c>
      <c r="Q647" s="108">
        <f t="shared" si="438"/>
        <v>0</v>
      </c>
      <c r="R647" s="108">
        <f t="shared" si="438"/>
        <v>0</v>
      </c>
      <c r="S647" s="108">
        <f t="shared" si="438"/>
        <v>0</v>
      </c>
      <c r="T647" s="108">
        <f t="shared" si="438"/>
        <v>0</v>
      </c>
      <c r="U647" s="108">
        <f t="shared" si="438"/>
        <v>0</v>
      </c>
      <c r="V647" s="108">
        <f t="shared" si="438"/>
        <v>0</v>
      </c>
      <c r="W647" s="108">
        <f t="shared" si="438"/>
        <v>0</v>
      </c>
      <c r="X647" s="108">
        <f t="shared" si="438"/>
        <v>0</v>
      </c>
      <c r="Y647" s="108">
        <f t="shared" si="438"/>
        <v>0</v>
      </c>
      <c r="Z647" s="108">
        <f t="shared" si="438"/>
        <v>0</v>
      </c>
      <c r="AA647" s="139"/>
      <c r="AB647" s="105"/>
      <c r="AC647" s="106"/>
      <c r="AD647" s="106"/>
      <c r="AE647" s="106"/>
    </row>
    <row r="648" spans="1:31" x14ac:dyDescent="0.25">
      <c r="A648" s="84"/>
      <c r="C648" s="8" t="s">
        <v>270</v>
      </c>
      <c r="D648" s="86" t="s">
        <v>271</v>
      </c>
      <c r="E648" s="87">
        <f t="shared" ref="E648:F652" si="439">E435</f>
        <v>0</v>
      </c>
      <c r="F648" s="87">
        <f t="shared" si="439"/>
        <v>0</v>
      </c>
      <c r="G648" s="87">
        <f t="shared" ref="G648:G652" si="440">F648+E648</f>
        <v>0</v>
      </c>
      <c r="H648" s="87">
        <f t="shared" ref="H648:K652" si="441">H435</f>
        <v>0</v>
      </c>
      <c r="I648" s="87">
        <f t="shared" si="441"/>
        <v>0</v>
      </c>
      <c r="J648" s="87">
        <f t="shared" si="441"/>
        <v>0</v>
      </c>
      <c r="K648" s="87">
        <f t="shared" si="441"/>
        <v>0</v>
      </c>
      <c r="L648" s="87">
        <f t="shared" ref="L648:L652" si="442">SUM(H648:K648)</f>
        <v>0</v>
      </c>
      <c r="M648" s="87">
        <f t="shared" ref="M648:P652" si="443">M435</f>
        <v>0</v>
      </c>
      <c r="N648" s="87">
        <f t="shared" si="443"/>
        <v>0</v>
      </c>
      <c r="O648" s="87">
        <f t="shared" si="443"/>
        <v>0</v>
      </c>
      <c r="P648" s="87">
        <f t="shared" si="443"/>
        <v>0</v>
      </c>
      <c r="Q648" s="72">
        <f t="shared" ref="Q648:Q652" si="444">SUM(M648:P648)</f>
        <v>0</v>
      </c>
      <c r="R648" s="87">
        <f t="shared" ref="R648:U652" si="445">R435</f>
        <v>0</v>
      </c>
      <c r="S648" s="87">
        <f t="shared" si="445"/>
        <v>0</v>
      </c>
      <c r="T648" s="87">
        <f t="shared" si="445"/>
        <v>0</v>
      </c>
      <c r="U648" s="87">
        <f t="shared" si="445"/>
        <v>0</v>
      </c>
      <c r="V648" s="72">
        <f t="shared" ref="V648:V652" si="446">SUM(R648:U648)</f>
        <v>0</v>
      </c>
      <c r="W648" s="72">
        <f t="shared" ref="W648:W652" si="447">G648-L648</f>
        <v>0</v>
      </c>
      <c r="X648" s="72">
        <f t="shared" ref="X648:X652" si="448">L648-Q648</f>
        <v>0</v>
      </c>
      <c r="Y648" s="87">
        <f t="shared" ref="Y648:Z652" si="449">Y435</f>
        <v>0</v>
      </c>
      <c r="Z648" s="87">
        <f t="shared" si="449"/>
        <v>0</v>
      </c>
      <c r="AA648" s="139"/>
      <c r="AB648" s="25"/>
      <c r="AC648" s="8"/>
    </row>
    <row r="649" spans="1:31" x14ac:dyDescent="0.25">
      <c r="A649" s="84"/>
      <c r="C649" s="8" t="s">
        <v>272</v>
      </c>
      <c r="D649" s="86" t="s">
        <v>273</v>
      </c>
      <c r="E649" s="87">
        <f t="shared" si="439"/>
        <v>0</v>
      </c>
      <c r="F649" s="87">
        <f t="shared" si="439"/>
        <v>0</v>
      </c>
      <c r="G649" s="87">
        <f t="shared" si="440"/>
        <v>0</v>
      </c>
      <c r="H649" s="87">
        <f t="shared" si="441"/>
        <v>0</v>
      </c>
      <c r="I649" s="87">
        <f t="shared" si="441"/>
        <v>0</v>
      </c>
      <c r="J649" s="87">
        <f t="shared" si="441"/>
        <v>0</v>
      </c>
      <c r="K649" s="87">
        <f t="shared" si="441"/>
        <v>0</v>
      </c>
      <c r="L649" s="87">
        <f t="shared" si="442"/>
        <v>0</v>
      </c>
      <c r="M649" s="87">
        <f t="shared" si="443"/>
        <v>0</v>
      </c>
      <c r="N649" s="87">
        <f t="shared" si="443"/>
        <v>0</v>
      </c>
      <c r="O649" s="87">
        <f t="shared" si="443"/>
        <v>0</v>
      </c>
      <c r="P649" s="87">
        <f t="shared" si="443"/>
        <v>0</v>
      </c>
      <c r="Q649" s="72">
        <f t="shared" si="444"/>
        <v>0</v>
      </c>
      <c r="R649" s="87">
        <f t="shared" si="445"/>
        <v>0</v>
      </c>
      <c r="S649" s="87">
        <f t="shared" si="445"/>
        <v>0</v>
      </c>
      <c r="T649" s="87">
        <f t="shared" si="445"/>
        <v>0</v>
      </c>
      <c r="U649" s="87">
        <f t="shared" si="445"/>
        <v>0</v>
      </c>
      <c r="V649" s="72">
        <f t="shared" si="446"/>
        <v>0</v>
      </c>
      <c r="W649" s="72">
        <f t="shared" si="447"/>
        <v>0</v>
      </c>
      <c r="X649" s="72">
        <f t="shared" si="448"/>
        <v>0</v>
      </c>
      <c r="Y649" s="87">
        <f t="shared" si="449"/>
        <v>0</v>
      </c>
      <c r="Z649" s="87">
        <f t="shared" si="449"/>
        <v>0</v>
      </c>
      <c r="AA649" s="139"/>
      <c r="AB649" s="25"/>
      <c r="AC649" s="8"/>
    </row>
    <row r="650" spans="1:31" x14ac:dyDescent="0.25">
      <c r="A650" s="84"/>
      <c r="C650" s="8" t="s">
        <v>274</v>
      </c>
      <c r="D650" s="86" t="s">
        <v>275</v>
      </c>
      <c r="E650" s="87">
        <f t="shared" si="439"/>
        <v>0</v>
      </c>
      <c r="F650" s="87">
        <f t="shared" si="439"/>
        <v>0</v>
      </c>
      <c r="G650" s="87">
        <f t="shared" si="440"/>
        <v>0</v>
      </c>
      <c r="H650" s="87">
        <f t="shared" si="441"/>
        <v>0</v>
      </c>
      <c r="I650" s="87">
        <f t="shared" si="441"/>
        <v>0</v>
      </c>
      <c r="J650" s="87">
        <f t="shared" si="441"/>
        <v>0</v>
      </c>
      <c r="K650" s="87">
        <f t="shared" si="441"/>
        <v>0</v>
      </c>
      <c r="L650" s="87">
        <f t="shared" si="442"/>
        <v>0</v>
      </c>
      <c r="M650" s="87">
        <f t="shared" si="443"/>
        <v>0</v>
      </c>
      <c r="N650" s="87">
        <f t="shared" si="443"/>
        <v>0</v>
      </c>
      <c r="O650" s="87">
        <f t="shared" si="443"/>
        <v>0</v>
      </c>
      <c r="P650" s="87">
        <f t="shared" si="443"/>
        <v>0</v>
      </c>
      <c r="Q650" s="72">
        <f t="shared" si="444"/>
        <v>0</v>
      </c>
      <c r="R650" s="87">
        <f t="shared" si="445"/>
        <v>0</v>
      </c>
      <c r="S650" s="87">
        <f t="shared" si="445"/>
        <v>0</v>
      </c>
      <c r="T650" s="87">
        <f t="shared" si="445"/>
        <v>0</v>
      </c>
      <c r="U650" s="87">
        <f t="shared" si="445"/>
        <v>0</v>
      </c>
      <c r="V650" s="72">
        <f t="shared" si="446"/>
        <v>0</v>
      </c>
      <c r="W650" s="72">
        <f t="shared" si="447"/>
        <v>0</v>
      </c>
      <c r="X650" s="72">
        <f t="shared" si="448"/>
        <v>0</v>
      </c>
      <c r="Y650" s="87">
        <f t="shared" si="449"/>
        <v>0</v>
      </c>
      <c r="Z650" s="87">
        <f t="shared" si="449"/>
        <v>0</v>
      </c>
      <c r="AA650" s="139"/>
      <c r="AB650" s="25"/>
      <c r="AC650" s="8"/>
    </row>
    <row r="651" spans="1:31" x14ac:dyDescent="0.25">
      <c r="A651" s="84"/>
      <c r="C651" s="8" t="s">
        <v>276</v>
      </c>
      <c r="D651" s="86" t="s">
        <v>277</v>
      </c>
      <c r="E651" s="87">
        <f t="shared" si="439"/>
        <v>0</v>
      </c>
      <c r="F651" s="87">
        <f t="shared" si="439"/>
        <v>0</v>
      </c>
      <c r="G651" s="87">
        <f t="shared" si="440"/>
        <v>0</v>
      </c>
      <c r="H651" s="87">
        <f t="shared" si="441"/>
        <v>0</v>
      </c>
      <c r="I651" s="87">
        <f t="shared" si="441"/>
        <v>0</v>
      </c>
      <c r="J651" s="87">
        <f t="shared" si="441"/>
        <v>0</v>
      </c>
      <c r="K651" s="87">
        <f t="shared" si="441"/>
        <v>0</v>
      </c>
      <c r="L651" s="87">
        <f t="shared" si="442"/>
        <v>0</v>
      </c>
      <c r="M651" s="87">
        <f t="shared" si="443"/>
        <v>0</v>
      </c>
      <c r="N651" s="87">
        <f t="shared" si="443"/>
        <v>0</v>
      </c>
      <c r="O651" s="87">
        <f t="shared" si="443"/>
        <v>0</v>
      </c>
      <c r="P651" s="87">
        <f t="shared" si="443"/>
        <v>0</v>
      </c>
      <c r="Q651" s="72">
        <f t="shared" si="444"/>
        <v>0</v>
      </c>
      <c r="R651" s="87">
        <f t="shared" si="445"/>
        <v>0</v>
      </c>
      <c r="S651" s="87">
        <f t="shared" si="445"/>
        <v>0</v>
      </c>
      <c r="T651" s="87">
        <f t="shared" si="445"/>
        <v>0</v>
      </c>
      <c r="U651" s="87">
        <f t="shared" si="445"/>
        <v>0</v>
      </c>
      <c r="V651" s="72">
        <f t="shared" si="446"/>
        <v>0</v>
      </c>
      <c r="W651" s="72">
        <f t="shared" si="447"/>
        <v>0</v>
      </c>
      <c r="X651" s="72">
        <f t="shared" si="448"/>
        <v>0</v>
      </c>
      <c r="Y651" s="87">
        <f t="shared" si="449"/>
        <v>0</v>
      </c>
      <c r="Z651" s="87">
        <f t="shared" si="449"/>
        <v>0</v>
      </c>
      <c r="AA651" s="139"/>
      <c r="AB651" s="25"/>
      <c r="AC651" s="8"/>
    </row>
    <row r="652" spans="1:31" x14ac:dyDescent="0.25">
      <c r="A652" s="84"/>
      <c r="C652" s="8" t="s">
        <v>278</v>
      </c>
      <c r="D652" s="86" t="s">
        <v>279</v>
      </c>
      <c r="E652" s="87">
        <f t="shared" si="439"/>
        <v>0</v>
      </c>
      <c r="F652" s="87">
        <f t="shared" si="439"/>
        <v>0</v>
      </c>
      <c r="G652" s="87">
        <f t="shared" si="440"/>
        <v>0</v>
      </c>
      <c r="H652" s="87">
        <f t="shared" si="441"/>
        <v>0</v>
      </c>
      <c r="I652" s="87">
        <f t="shared" si="441"/>
        <v>0</v>
      </c>
      <c r="J652" s="87">
        <f t="shared" si="441"/>
        <v>0</v>
      </c>
      <c r="K652" s="87">
        <f t="shared" si="441"/>
        <v>0</v>
      </c>
      <c r="L652" s="87">
        <f t="shared" si="442"/>
        <v>0</v>
      </c>
      <c r="M652" s="87">
        <f t="shared" si="443"/>
        <v>0</v>
      </c>
      <c r="N652" s="87">
        <f t="shared" si="443"/>
        <v>0</v>
      </c>
      <c r="O652" s="87">
        <f t="shared" si="443"/>
        <v>0</v>
      </c>
      <c r="P652" s="87">
        <f t="shared" si="443"/>
        <v>0</v>
      </c>
      <c r="Q652" s="72">
        <f t="shared" si="444"/>
        <v>0</v>
      </c>
      <c r="R652" s="87">
        <f t="shared" si="445"/>
        <v>0</v>
      </c>
      <c r="S652" s="87">
        <f t="shared" si="445"/>
        <v>0</v>
      </c>
      <c r="T652" s="87">
        <f t="shared" si="445"/>
        <v>0</v>
      </c>
      <c r="U652" s="87">
        <f t="shared" si="445"/>
        <v>0</v>
      </c>
      <c r="V652" s="72">
        <f t="shared" si="446"/>
        <v>0</v>
      </c>
      <c r="W652" s="72">
        <f t="shared" si="447"/>
        <v>0</v>
      </c>
      <c r="X652" s="72">
        <f t="shared" si="448"/>
        <v>0</v>
      </c>
      <c r="Y652" s="87">
        <f t="shared" si="449"/>
        <v>0</v>
      </c>
      <c r="Z652" s="87">
        <f t="shared" si="449"/>
        <v>0</v>
      </c>
      <c r="AA652" s="139"/>
      <c r="AB652" s="25"/>
      <c r="AC652" s="8"/>
    </row>
    <row r="653" spans="1:31" x14ac:dyDescent="0.25">
      <c r="A653" s="101"/>
      <c r="B653" s="20" t="s">
        <v>280</v>
      </c>
      <c r="C653" s="20"/>
      <c r="D653" s="103"/>
      <c r="E653" s="108">
        <f t="shared" ref="E653:Z653" si="450">SUM(E654:E656)</f>
        <v>0</v>
      </c>
      <c r="F653" s="108">
        <f t="shared" si="450"/>
        <v>0</v>
      </c>
      <c r="G653" s="108">
        <f t="shared" si="450"/>
        <v>0</v>
      </c>
      <c r="H653" s="108">
        <f t="shared" si="450"/>
        <v>0</v>
      </c>
      <c r="I653" s="108">
        <f t="shared" si="450"/>
        <v>0</v>
      </c>
      <c r="J653" s="108">
        <f t="shared" si="450"/>
        <v>0</v>
      </c>
      <c r="K653" s="108">
        <f t="shared" si="450"/>
        <v>0</v>
      </c>
      <c r="L653" s="108">
        <f t="shared" si="450"/>
        <v>0</v>
      </c>
      <c r="M653" s="108">
        <f t="shared" si="450"/>
        <v>0</v>
      </c>
      <c r="N653" s="108">
        <f t="shared" si="450"/>
        <v>0</v>
      </c>
      <c r="O653" s="108">
        <f t="shared" si="450"/>
        <v>0</v>
      </c>
      <c r="P653" s="108">
        <f t="shared" si="450"/>
        <v>0</v>
      </c>
      <c r="Q653" s="108">
        <f t="shared" si="450"/>
        <v>0</v>
      </c>
      <c r="R653" s="108">
        <f t="shared" si="450"/>
        <v>0</v>
      </c>
      <c r="S653" s="108">
        <f t="shared" si="450"/>
        <v>0</v>
      </c>
      <c r="T653" s="108">
        <f t="shared" si="450"/>
        <v>0</v>
      </c>
      <c r="U653" s="108">
        <f t="shared" si="450"/>
        <v>0</v>
      </c>
      <c r="V653" s="108">
        <f t="shared" si="450"/>
        <v>0</v>
      </c>
      <c r="W653" s="108">
        <f t="shared" si="450"/>
        <v>0</v>
      </c>
      <c r="X653" s="108">
        <f t="shared" si="450"/>
        <v>0</v>
      </c>
      <c r="Y653" s="108">
        <f t="shared" si="450"/>
        <v>0</v>
      </c>
      <c r="Z653" s="108">
        <f t="shared" si="450"/>
        <v>0</v>
      </c>
      <c r="AA653" s="139"/>
      <c r="AB653" s="105"/>
      <c r="AC653" s="106"/>
      <c r="AD653" s="106"/>
      <c r="AE653" s="106"/>
    </row>
    <row r="654" spans="1:31" x14ac:dyDescent="0.25">
      <c r="A654" s="84"/>
      <c r="C654" s="8" t="s">
        <v>281</v>
      </c>
      <c r="D654" s="86" t="s">
        <v>282</v>
      </c>
      <c r="E654" s="87">
        <f t="shared" ref="E654:F656" si="451">E441</f>
        <v>0</v>
      </c>
      <c r="F654" s="87">
        <f t="shared" si="451"/>
        <v>0</v>
      </c>
      <c r="G654" s="87">
        <f t="shared" ref="G654:G657" si="452">F654+E654</f>
        <v>0</v>
      </c>
      <c r="H654" s="87">
        <f t="shared" ref="H654:K657" si="453">H441</f>
        <v>0</v>
      </c>
      <c r="I654" s="87">
        <f t="shared" si="453"/>
        <v>0</v>
      </c>
      <c r="J654" s="87">
        <f t="shared" si="453"/>
        <v>0</v>
      </c>
      <c r="K654" s="87">
        <f t="shared" si="453"/>
        <v>0</v>
      </c>
      <c r="L654" s="87">
        <f t="shared" ref="L654:L657" si="454">SUM(H654:K654)</f>
        <v>0</v>
      </c>
      <c r="M654" s="87">
        <f t="shared" ref="M654:P657" si="455">M441</f>
        <v>0</v>
      </c>
      <c r="N654" s="87">
        <f t="shared" si="455"/>
        <v>0</v>
      </c>
      <c r="O654" s="87">
        <f t="shared" si="455"/>
        <v>0</v>
      </c>
      <c r="P654" s="87">
        <f t="shared" si="455"/>
        <v>0</v>
      </c>
      <c r="Q654" s="72">
        <f t="shared" ref="Q654:Q657" si="456">SUM(M654:P654)</f>
        <v>0</v>
      </c>
      <c r="R654" s="87">
        <f t="shared" ref="R654:U657" si="457">R441</f>
        <v>0</v>
      </c>
      <c r="S654" s="87">
        <f t="shared" si="457"/>
        <v>0</v>
      </c>
      <c r="T654" s="87">
        <f t="shared" si="457"/>
        <v>0</v>
      </c>
      <c r="U654" s="87">
        <f t="shared" si="457"/>
        <v>0</v>
      </c>
      <c r="V654" s="72">
        <f t="shared" ref="V654:V657" si="458">SUM(R654:U654)</f>
        <v>0</v>
      </c>
      <c r="W654" s="72">
        <f t="shared" ref="W654:W657" si="459">G654-L654</f>
        <v>0</v>
      </c>
      <c r="X654" s="72">
        <f t="shared" ref="X654:X657" si="460">L654-Q654</f>
        <v>0</v>
      </c>
      <c r="Y654" s="87">
        <f t="shared" ref="Y654:Z657" si="461">Y441</f>
        <v>0</v>
      </c>
      <c r="Z654" s="87">
        <f t="shared" si="461"/>
        <v>0</v>
      </c>
      <c r="AA654" s="139"/>
      <c r="AB654" s="25"/>
      <c r="AC654" s="8"/>
    </row>
    <row r="655" spans="1:31" x14ac:dyDescent="0.25">
      <c r="A655" s="84"/>
      <c r="C655" s="8" t="s">
        <v>283</v>
      </c>
      <c r="D655" s="86" t="s">
        <v>284</v>
      </c>
      <c r="E655" s="87">
        <f t="shared" si="451"/>
        <v>0</v>
      </c>
      <c r="F655" s="87">
        <f t="shared" si="451"/>
        <v>0</v>
      </c>
      <c r="G655" s="87">
        <f t="shared" si="452"/>
        <v>0</v>
      </c>
      <c r="H655" s="87">
        <f t="shared" si="453"/>
        <v>0</v>
      </c>
      <c r="I655" s="87">
        <f t="shared" si="453"/>
        <v>0</v>
      </c>
      <c r="J655" s="87">
        <f t="shared" si="453"/>
        <v>0</v>
      </c>
      <c r="K655" s="87">
        <f t="shared" si="453"/>
        <v>0</v>
      </c>
      <c r="L655" s="87">
        <f t="shared" si="454"/>
        <v>0</v>
      </c>
      <c r="M655" s="87">
        <f t="shared" si="455"/>
        <v>0</v>
      </c>
      <c r="N655" s="87">
        <f t="shared" si="455"/>
        <v>0</v>
      </c>
      <c r="O655" s="87">
        <f t="shared" si="455"/>
        <v>0</v>
      </c>
      <c r="P655" s="87">
        <f t="shared" si="455"/>
        <v>0</v>
      </c>
      <c r="Q655" s="72">
        <f t="shared" si="456"/>
        <v>0</v>
      </c>
      <c r="R655" s="87">
        <f t="shared" si="457"/>
        <v>0</v>
      </c>
      <c r="S655" s="87">
        <f t="shared" si="457"/>
        <v>0</v>
      </c>
      <c r="T655" s="87">
        <f t="shared" si="457"/>
        <v>0</v>
      </c>
      <c r="U655" s="87">
        <f t="shared" si="457"/>
        <v>0</v>
      </c>
      <c r="V655" s="72">
        <f t="shared" si="458"/>
        <v>0</v>
      </c>
      <c r="W655" s="72">
        <f t="shared" si="459"/>
        <v>0</v>
      </c>
      <c r="X655" s="72">
        <f t="shared" si="460"/>
        <v>0</v>
      </c>
      <c r="Y655" s="87">
        <f t="shared" si="461"/>
        <v>0</v>
      </c>
      <c r="Z655" s="87">
        <f t="shared" si="461"/>
        <v>0</v>
      </c>
      <c r="AA655" s="139"/>
      <c r="AB655" s="25"/>
      <c r="AC655" s="8"/>
    </row>
    <row r="656" spans="1:31" x14ac:dyDescent="0.25">
      <c r="A656" s="84"/>
      <c r="C656" s="8" t="s">
        <v>285</v>
      </c>
      <c r="D656" s="86" t="s">
        <v>286</v>
      </c>
      <c r="E656" s="87">
        <f t="shared" si="451"/>
        <v>0</v>
      </c>
      <c r="F656" s="87">
        <f t="shared" si="451"/>
        <v>0</v>
      </c>
      <c r="G656" s="87">
        <f t="shared" si="452"/>
        <v>0</v>
      </c>
      <c r="H656" s="87">
        <f t="shared" si="453"/>
        <v>0</v>
      </c>
      <c r="I656" s="87">
        <f t="shared" si="453"/>
        <v>0</v>
      </c>
      <c r="J656" s="87">
        <f t="shared" si="453"/>
        <v>0</v>
      </c>
      <c r="K656" s="87">
        <f t="shared" si="453"/>
        <v>0</v>
      </c>
      <c r="L656" s="87">
        <f t="shared" si="454"/>
        <v>0</v>
      </c>
      <c r="M656" s="87">
        <f t="shared" si="455"/>
        <v>0</v>
      </c>
      <c r="N656" s="87">
        <f t="shared" si="455"/>
        <v>0</v>
      </c>
      <c r="O656" s="87">
        <f t="shared" si="455"/>
        <v>0</v>
      </c>
      <c r="P656" s="87">
        <f t="shared" si="455"/>
        <v>0</v>
      </c>
      <c r="Q656" s="72">
        <f t="shared" si="456"/>
        <v>0</v>
      </c>
      <c r="R656" s="87">
        <f t="shared" si="457"/>
        <v>0</v>
      </c>
      <c r="S656" s="87">
        <f t="shared" si="457"/>
        <v>0</v>
      </c>
      <c r="T656" s="87">
        <f t="shared" si="457"/>
        <v>0</v>
      </c>
      <c r="U656" s="87">
        <f t="shared" si="457"/>
        <v>0</v>
      </c>
      <c r="V656" s="72">
        <f t="shared" si="458"/>
        <v>0</v>
      </c>
      <c r="W656" s="72">
        <f t="shared" si="459"/>
        <v>0</v>
      </c>
      <c r="X656" s="72">
        <f t="shared" si="460"/>
        <v>0</v>
      </c>
      <c r="Y656" s="87">
        <f t="shared" si="461"/>
        <v>0</v>
      </c>
      <c r="Z656" s="87">
        <f t="shared" si="461"/>
        <v>0</v>
      </c>
      <c r="AA656" s="139"/>
      <c r="AB656" s="25"/>
      <c r="AC656" s="8"/>
    </row>
    <row r="657" spans="1:31" x14ac:dyDescent="0.25">
      <c r="A657" s="73"/>
      <c r="B657" s="20" t="s">
        <v>287</v>
      </c>
      <c r="C657" s="20"/>
      <c r="D657" s="86" t="s">
        <v>288</v>
      </c>
      <c r="E657" s="110">
        <f>E444</f>
        <v>0</v>
      </c>
      <c r="F657" s="110">
        <f>F444</f>
        <v>0</v>
      </c>
      <c r="G657" s="110">
        <f t="shared" si="452"/>
        <v>0</v>
      </c>
      <c r="H657" s="110">
        <f t="shared" si="453"/>
        <v>0</v>
      </c>
      <c r="I657" s="110">
        <f t="shared" si="453"/>
        <v>0</v>
      </c>
      <c r="J657" s="110">
        <f t="shared" si="453"/>
        <v>0</v>
      </c>
      <c r="K657" s="110">
        <f t="shared" si="453"/>
        <v>0</v>
      </c>
      <c r="L657" s="110">
        <f t="shared" si="454"/>
        <v>0</v>
      </c>
      <c r="M657" s="110">
        <f t="shared" si="455"/>
        <v>0</v>
      </c>
      <c r="N657" s="110">
        <f t="shared" si="455"/>
        <v>0</v>
      </c>
      <c r="O657" s="110">
        <f t="shared" si="455"/>
        <v>0</v>
      </c>
      <c r="P657" s="110">
        <f t="shared" si="455"/>
        <v>0</v>
      </c>
      <c r="Q657" s="115">
        <f t="shared" si="456"/>
        <v>0</v>
      </c>
      <c r="R657" s="110">
        <f t="shared" si="457"/>
        <v>0</v>
      </c>
      <c r="S657" s="110">
        <f t="shared" si="457"/>
        <v>0</v>
      </c>
      <c r="T657" s="110">
        <f t="shared" si="457"/>
        <v>0</v>
      </c>
      <c r="U657" s="110">
        <f t="shared" si="457"/>
        <v>0</v>
      </c>
      <c r="V657" s="115">
        <f t="shared" si="458"/>
        <v>0</v>
      </c>
      <c r="W657" s="115">
        <f t="shared" si="459"/>
        <v>0</v>
      </c>
      <c r="X657" s="115">
        <f t="shared" si="460"/>
        <v>0</v>
      </c>
      <c r="Y657" s="110">
        <f t="shared" si="461"/>
        <v>0</v>
      </c>
      <c r="Z657" s="110">
        <f t="shared" si="461"/>
        <v>0</v>
      </c>
      <c r="AA657" s="139"/>
      <c r="AB657" s="25"/>
      <c r="AC657" s="8"/>
    </row>
    <row r="658" spans="1:31" x14ac:dyDescent="0.25">
      <c r="A658" s="101"/>
      <c r="B658" s="20" t="s">
        <v>289</v>
      </c>
      <c r="C658" s="20"/>
      <c r="D658" s="86"/>
      <c r="E658" s="108">
        <f t="shared" ref="E658:Z658" si="462">SUM(E659:E671)</f>
        <v>0</v>
      </c>
      <c r="F658" s="108">
        <f t="shared" si="462"/>
        <v>0</v>
      </c>
      <c r="G658" s="108">
        <f t="shared" si="462"/>
        <v>0</v>
      </c>
      <c r="H658" s="108">
        <f t="shared" si="462"/>
        <v>0</v>
      </c>
      <c r="I658" s="108">
        <f t="shared" si="462"/>
        <v>0</v>
      </c>
      <c r="J658" s="108">
        <f t="shared" si="462"/>
        <v>0</v>
      </c>
      <c r="K658" s="108">
        <f t="shared" si="462"/>
        <v>0</v>
      </c>
      <c r="L658" s="108">
        <f t="shared" si="462"/>
        <v>0</v>
      </c>
      <c r="M658" s="108">
        <f t="shared" si="462"/>
        <v>0</v>
      </c>
      <c r="N658" s="108">
        <f t="shared" si="462"/>
        <v>0</v>
      </c>
      <c r="O658" s="108">
        <f t="shared" si="462"/>
        <v>0</v>
      </c>
      <c r="P658" s="108">
        <f t="shared" si="462"/>
        <v>0</v>
      </c>
      <c r="Q658" s="108">
        <f t="shared" si="462"/>
        <v>0</v>
      </c>
      <c r="R658" s="108">
        <f t="shared" si="462"/>
        <v>0</v>
      </c>
      <c r="S658" s="108">
        <f t="shared" si="462"/>
        <v>0</v>
      </c>
      <c r="T658" s="108">
        <f t="shared" si="462"/>
        <v>0</v>
      </c>
      <c r="U658" s="108">
        <f t="shared" si="462"/>
        <v>0</v>
      </c>
      <c r="V658" s="108">
        <f t="shared" si="462"/>
        <v>0</v>
      </c>
      <c r="W658" s="108">
        <f t="shared" si="462"/>
        <v>0</v>
      </c>
      <c r="X658" s="108">
        <f t="shared" si="462"/>
        <v>0</v>
      </c>
      <c r="Y658" s="108">
        <f t="shared" si="462"/>
        <v>0</v>
      </c>
      <c r="Z658" s="108">
        <f t="shared" si="462"/>
        <v>0</v>
      </c>
      <c r="AA658" s="139"/>
      <c r="AB658" s="105"/>
      <c r="AC658" s="106"/>
      <c r="AD658" s="106"/>
      <c r="AE658" s="106"/>
    </row>
    <row r="659" spans="1:31" ht="15.75" x14ac:dyDescent="0.25">
      <c r="A659" s="15"/>
      <c r="C659" s="8" t="s">
        <v>290</v>
      </c>
      <c r="D659" s="86" t="s">
        <v>291</v>
      </c>
      <c r="E659" s="87">
        <f t="shared" ref="E659:F671" si="463">E446</f>
        <v>0</v>
      </c>
      <c r="F659" s="87">
        <f t="shared" si="463"/>
        <v>0</v>
      </c>
      <c r="G659" s="87">
        <f t="shared" ref="G659:G671" si="464">F659+E659</f>
        <v>0</v>
      </c>
      <c r="H659" s="87">
        <f t="shared" ref="H659:K671" si="465">H446</f>
        <v>0</v>
      </c>
      <c r="I659" s="87">
        <f t="shared" si="465"/>
        <v>0</v>
      </c>
      <c r="J659" s="87">
        <f t="shared" si="465"/>
        <v>0</v>
      </c>
      <c r="K659" s="87">
        <f t="shared" si="465"/>
        <v>0</v>
      </c>
      <c r="L659" s="87">
        <f t="shared" ref="L659:L671" si="466">SUM(H659:K659)</f>
        <v>0</v>
      </c>
      <c r="M659" s="87">
        <f t="shared" ref="M659:P671" si="467">M446</f>
        <v>0</v>
      </c>
      <c r="N659" s="87">
        <f t="shared" si="467"/>
        <v>0</v>
      </c>
      <c r="O659" s="87">
        <f t="shared" si="467"/>
        <v>0</v>
      </c>
      <c r="P659" s="87">
        <f t="shared" si="467"/>
        <v>0</v>
      </c>
      <c r="Q659" s="72">
        <f t="shared" ref="Q659:Q671" si="468">SUM(M659:P659)</f>
        <v>0</v>
      </c>
      <c r="R659" s="87">
        <f t="shared" ref="R659:U671" si="469">R446</f>
        <v>0</v>
      </c>
      <c r="S659" s="87">
        <f t="shared" si="469"/>
        <v>0</v>
      </c>
      <c r="T659" s="87">
        <f t="shared" si="469"/>
        <v>0</v>
      </c>
      <c r="U659" s="87">
        <f t="shared" si="469"/>
        <v>0</v>
      </c>
      <c r="V659" s="72">
        <f t="shared" ref="V659:V671" si="470">SUM(R659:U659)</f>
        <v>0</v>
      </c>
      <c r="W659" s="72">
        <f t="shared" ref="W659:W671" si="471">G659-L659</f>
        <v>0</v>
      </c>
      <c r="X659" s="72">
        <f t="shared" ref="X659:X671" si="472">L659-Q659</f>
        <v>0</v>
      </c>
      <c r="Y659" s="87">
        <f t="shared" ref="Y659:Z671" si="473">Y446</f>
        <v>0</v>
      </c>
      <c r="Z659" s="87">
        <f t="shared" si="473"/>
        <v>0</v>
      </c>
      <c r="AA659" s="139"/>
      <c r="AB659" s="25"/>
      <c r="AC659" s="8"/>
    </row>
    <row r="660" spans="1:31" x14ac:dyDescent="0.25">
      <c r="A660" s="84"/>
      <c r="C660" s="8" t="s">
        <v>292</v>
      </c>
      <c r="D660" s="86" t="s">
        <v>293</v>
      </c>
      <c r="E660" s="87">
        <f t="shared" si="463"/>
        <v>0</v>
      </c>
      <c r="F660" s="87">
        <f t="shared" si="463"/>
        <v>0</v>
      </c>
      <c r="G660" s="87">
        <f t="shared" si="464"/>
        <v>0</v>
      </c>
      <c r="H660" s="87">
        <f t="shared" si="465"/>
        <v>0</v>
      </c>
      <c r="I660" s="87">
        <f t="shared" si="465"/>
        <v>0</v>
      </c>
      <c r="J660" s="87">
        <f t="shared" si="465"/>
        <v>0</v>
      </c>
      <c r="K660" s="87">
        <f t="shared" si="465"/>
        <v>0</v>
      </c>
      <c r="L660" s="87">
        <f t="shared" si="466"/>
        <v>0</v>
      </c>
      <c r="M660" s="87">
        <f t="shared" si="467"/>
        <v>0</v>
      </c>
      <c r="N660" s="87">
        <f t="shared" si="467"/>
        <v>0</v>
      </c>
      <c r="O660" s="87">
        <f t="shared" si="467"/>
        <v>0</v>
      </c>
      <c r="P660" s="87">
        <f t="shared" si="467"/>
        <v>0</v>
      </c>
      <c r="Q660" s="72">
        <f t="shared" si="468"/>
        <v>0</v>
      </c>
      <c r="R660" s="87">
        <f t="shared" si="469"/>
        <v>0</v>
      </c>
      <c r="S660" s="87">
        <f t="shared" si="469"/>
        <v>0</v>
      </c>
      <c r="T660" s="87">
        <f t="shared" si="469"/>
        <v>0</v>
      </c>
      <c r="U660" s="87">
        <f t="shared" si="469"/>
        <v>0</v>
      </c>
      <c r="V660" s="72">
        <f t="shared" si="470"/>
        <v>0</v>
      </c>
      <c r="W660" s="72">
        <f t="shared" si="471"/>
        <v>0</v>
      </c>
      <c r="X660" s="72">
        <f t="shared" si="472"/>
        <v>0</v>
      </c>
      <c r="Y660" s="87">
        <f t="shared" si="473"/>
        <v>0</v>
      </c>
      <c r="Z660" s="87">
        <f t="shared" si="473"/>
        <v>0</v>
      </c>
      <c r="AA660" s="139"/>
      <c r="AB660" s="25"/>
    </row>
    <row r="661" spans="1:31" s="20" customFormat="1" x14ac:dyDescent="0.25">
      <c r="A661" s="113"/>
      <c r="C661" s="8" t="s">
        <v>294</v>
      </c>
      <c r="D661" s="86" t="s">
        <v>295</v>
      </c>
      <c r="E661" s="87">
        <f t="shared" si="463"/>
        <v>0</v>
      </c>
      <c r="F661" s="87">
        <f t="shared" si="463"/>
        <v>0</v>
      </c>
      <c r="G661" s="87">
        <f t="shared" si="464"/>
        <v>0</v>
      </c>
      <c r="H661" s="87">
        <f t="shared" si="465"/>
        <v>0</v>
      </c>
      <c r="I661" s="87">
        <f t="shared" si="465"/>
        <v>0</v>
      </c>
      <c r="J661" s="87">
        <f t="shared" si="465"/>
        <v>0</v>
      </c>
      <c r="K661" s="87">
        <f t="shared" si="465"/>
        <v>0</v>
      </c>
      <c r="L661" s="87">
        <f t="shared" si="466"/>
        <v>0</v>
      </c>
      <c r="M661" s="87">
        <f t="shared" si="467"/>
        <v>0</v>
      </c>
      <c r="N661" s="87">
        <f t="shared" si="467"/>
        <v>0</v>
      </c>
      <c r="O661" s="87">
        <f t="shared" si="467"/>
        <v>0</v>
      </c>
      <c r="P661" s="87">
        <f t="shared" si="467"/>
        <v>0</v>
      </c>
      <c r="Q661" s="72">
        <f t="shared" si="468"/>
        <v>0</v>
      </c>
      <c r="R661" s="87">
        <f t="shared" si="469"/>
        <v>0</v>
      </c>
      <c r="S661" s="87">
        <f t="shared" si="469"/>
        <v>0</v>
      </c>
      <c r="T661" s="87">
        <f t="shared" si="469"/>
        <v>0</v>
      </c>
      <c r="U661" s="87">
        <f t="shared" si="469"/>
        <v>0</v>
      </c>
      <c r="V661" s="72">
        <f t="shared" si="470"/>
        <v>0</v>
      </c>
      <c r="W661" s="72">
        <f t="shared" si="471"/>
        <v>0</v>
      </c>
      <c r="X661" s="72">
        <f t="shared" si="472"/>
        <v>0</v>
      </c>
      <c r="Y661" s="87">
        <f t="shared" si="473"/>
        <v>0</v>
      </c>
      <c r="Z661" s="87">
        <f t="shared" si="473"/>
        <v>0</v>
      </c>
      <c r="AA661" s="139"/>
      <c r="AB661" s="25"/>
    </row>
    <row r="662" spans="1:31" x14ac:dyDescent="0.25">
      <c r="A662" s="84"/>
      <c r="C662" s="8" t="s">
        <v>296</v>
      </c>
      <c r="D662" s="86" t="s">
        <v>297</v>
      </c>
      <c r="E662" s="87">
        <f t="shared" si="463"/>
        <v>0</v>
      </c>
      <c r="F662" s="87">
        <f t="shared" si="463"/>
        <v>0</v>
      </c>
      <c r="G662" s="87">
        <f t="shared" si="464"/>
        <v>0</v>
      </c>
      <c r="H662" s="87">
        <f t="shared" si="465"/>
        <v>0</v>
      </c>
      <c r="I662" s="87">
        <f t="shared" si="465"/>
        <v>0</v>
      </c>
      <c r="J662" s="87">
        <f t="shared" si="465"/>
        <v>0</v>
      </c>
      <c r="K662" s="87">
        <f t="shared" si="465"/>
        <v>0</v>
      </c>
      <c r="L662" s="87">
        <f t="shared" si="466"/>
        <v>0</v>
      </c>
      <c r="M662" s="87">
        <f t="shared" si="467"/>
        <v>0</v>
      </c>
      <c r="N662" s="87">
        <f t="shared" si="467"/>
        <v>0</v>
      </c>
      <c r="O662" s="87">
        <f t="shared" si="467"/>
        <v>0</v>
      </c>
      <c r="P662" s="87">
        <f t="shared" si="467"/>
        <v>0</v>
      </c>
      <c r="Q662" s="72">
        <f t="shared" si="468"/>
        <v>0</v>
      </c>
      <c r="R662" s="87">
        <f t="shared" si="469"/>
        <v>0</v>
      </c>
      <c r="S662" s="87">
        <f t="shared" si="469"/>
        <v>0</v>
      </c>
      <c r="T662" s="87">
        <f t="shared" si="469"/>
        <v>0</v>
      </c>
      <c r="U662" s="87">
        <f t="shared" si="469"/>
        <v>0</v>
      </c>
      <c r="V662" s="72">
        <f t="shared" si="470"/>
        <v>0</v>
      </c>
      <c r="W662" s="72">
        <f t="shared" si="471"/>
        <v>0</v>
      </c>
      <c r="X662" s="72">
        <f t="shared" si="472"/>
        <v>0</v>
      </c>
      <c r="Y662" s="87">
        <f t="shared" si="473"/>
        <v>0</v>
      </c>
      <c r="Z662" s="87">
        <f t="shared" si="473"/>
        <v>0</v>
      </c>
      <c r="AA662" s="139"/>
      <c r="AB662" s="25"/>
    </row>
    <row r="663" spans="1:31" x14ac:dyDescent="0.25">
      <c r="A663" s="84"/>
      <c r="C663" s="8" t="s">
        <v>298</v>
      </c>
      <c r="D663" s="86" t="s">
        <v>299</v>
      </c>
      <c r="E663" s="87">
        <f t="shared" si="463"/>
        <v>0</v>
      </c>
      <c r="F663" s="87">
        <f t="shared" si="463"/>
        <v>0</v>
      </c>
      <c r="G663" s="87">
        <f t="shared" si="464"/>
        <v>0</v>
      </c>
      <c r="H663" s="87">
        <f t="shared" si="465"/>
        <v>0</v>
      </c>
      <c r="I663" s="87">
        <f t="shared" si="465"/>
        <v>0</v>
      </c>
      <c r="J663" s="87">
        <f t="shared" si="465"/>
        <v>0</v>
      </c>
      <c r="K663" s="87">
        <f t="shared" si="465"/>
        <v>0</v>
      </c>
      <c r="L663" s="87">
        <f t="shared" si="466"/>
        <v>0</v>
      </c>
      <c r="M663" s="87">
        <f t="shared" si="467"/>
        <v>0</v>
      </c>
      <c r="N663" s="87">
        <f t="shared" si="467"/>
        <v>0</v>
      </c>
      <c r="O663" s="87">
        <f t="shared" si="467"/>
        <v>0</v>
      </c>
      <c r="P663" s="87">
        <f t="shared" si="467"/>
        <v>0</v>
      </c>
      <c r="Q663" s="72">
        <f t="shared" si="468"/>
        <v>0</v>
      </c>
      <c r="R663" s="87">
        <f t="shared" si="469"/>
        <v>0</v>
      </c>
      <c r="S663" s="87">
        <f t="shared" si="469"/>
        <v>0</v>
      </c>
      <c r="T663" s="87">
        <f t="shared" si="469"/>
        <v>0</v>
      </c>
      <c r="U663" s="87">
        <f t="shared" si="469"/>
        <v>0</v>
      </c>
      <c r="V663" s="72">
        <f t="shared" si="470"/>
        <v>0</v>
      </c>
      <c r="W663" s="72">
        <f t="shared" si="471"/>
        <v>0</v>
      </c>
      <c r="X663" s="72">
        <f t="shared" si="472"/>
        <v>0</v>
      </c>
      <c r="Y663" s="87">
        <f t="shared" si="473"/>
        <v>0</v>
      </c>
      <c r="Z663" s="87">
        <f t="shared" si="473"/>
        <v>0</v>
      </c>
      <c r="AA663" s="139"/>
      <c r="AB663" s="25"/>
    </row>
    <row r="664" spans="1:31" x14ac:dyDescent="0.25">
      <c r="A664" s="84"/>
      <c r="C664" s="8" t="s">
        <v>300</v>
      </c>
      <c r="D664" s="86" t="s">
        <v>301</v>
      </c>
      <c r="E664" s="87">
        <f t="shared" si="463"/>
        <v>0</v>
      </c>
      <c r="F664" s="87">
        <f t="shared" si="463"/>
        <v>0</v>
      </c>
      <c r="G664" s="87">
        <f t="shared" si="464"/>
        <v>0</v>
      </c>
      <c r="H664" s="87">
        <f t="shared" si="465"/>
        <v>0</v>
      </c>
      <c r="I664" s="87">
        <f t="shared" si="465"/>
        <v>0</v>
      </c>
      <c r="J664" s="87">
        <f t="shared" si="465"/>
        <v>0</v>
      </c>
      <c r="K664" s="87">
        <f t="shared" si="465"/>
        <v>0</v>
      </c>
      <c r="L664" s="87">
        <f t="shared" si="466"/>
        <v>0</v>
      </c>
      <c r="M664" s="87">
        <f t="shared" si="467"/>
        <v>0</v>
      </c>
      <c r="N664" s="87">
        <f t="shared" si="467"/>
        <v>0</v>
      </c>
      <c r="O664" s="87">
        <f t="shared" si="467"/>
        <v>0</v>
      </c>
      <c r="P664" s="87">
        <f t="shared" si="467"/>
        <v>0</v>
      </c>
      <c r="Q664" s="72">
        <f t="shared" si="468"/>
        <v>0</v>
      </c>
      <c r="R664" s="87">
        <f t="shared" si="469"/>
        <v>0</v>
      </c>
      <c r="S664" s="87">
        <f t="shared" si="469"/>
        <v>0</v>
      </c>
      <c r="T664" s="87">
        <f t="shared" si="469"/>
        <v>0</v>
      </c>
      <c r="U664" s="87">
        <f t="shared" si="469"/>
        <v>0</v>
      </c>
      <c r="V664" s="72">
        <f t="shared" si="470"/>
        <v>0</v>
      </c>
      <c r="W664" s="72">
        <f t="shared" si="471"/>
        <v>0</v>
      </c>
      <c r="X664" s="72">
        <f t="shared" si="472"/>
        <v>0</v>
      </c>
      <c r="Y664" s="87">
        <f t="shared" si="473"/>
        <v>0</v>
      </c>
      <c r="Z664" s="87">
        <f t="shared" si="473"/>
        <v>0</v>
      </c>
      <c r="AA664" s="139"/>
      <c r="AB664" s="25"/>
    </row>
    <row r="665" spans="1:31" x14ac:dyDescent="0.25">
      <c r="A665" s="84"/>
      <c r="C665" s="8" t="s">
        <v>302</v>
      </c>
      <c r="D665" s="86" t="s">
        <v>303</v>
      </c>
      <c r="E665" s="87">
        <f t="shared" si="463"/>
        <v>0</v>
      </c>
      <c r="F665" s="87">
        <f t="shared" si="463"/>
        <v>0</v>
      </c>
      <c r="G665" s="87">
        <f t="shared" si="464"/>
        <v>0</v>
      </c>
      <c r="H665" s="87">
        <f t="shared" si="465"/>
        <v>0</v>
      </c>
      <c r="I665" s="87">
        <f t="shared" si="465"/>
        <v>0</v>
      </c>
      <c r="J665" s="87">
        <f t="shared" si="465"/>
        <v>0</v>
      </c>
      <c r="K665" s="87">
        <f t="shared" si="465"/>
        <v>0</v>
      </c>
      <c r="L665" s="87">
        <f t="shared" si="466"/>
        <v>0</v>
      </c>
      <c r="M665" s="87">
        <f t="shared" si="467"/>
        <v>0</v>
      </c>
      <c r="N665" s="87">
        <f t="shared" si="467"/>
        <v>0</v>
      </c>
      <c r="O665" s="87">
        <f t="shared" si="467"/>
        <v>0</v>
      </c>
      <c r="P665" s="87">
        <f t="shared" si="467"/>
        <v>0</v>
      </c>
      <c r="Q665" s="72">
        <f t="shared" si="468"/>
        <v>0</v>
      </c>
      <c r="R665" s="87">
        <f t="shared" si="469"/>
        <v>0</v>
      </c>
      <c r="S665" s="87">
        <f t="shared" si="469"/>
        <v>0</v>
      </c>
      <c r="T665" s="87">
        <f t="shared" si="469"/>
        <v>0</v>
      </c>
      <c r="U665" s="87">
        <f t="shared" si="469"/>
        <v>0</v>
      </c>
      <c r="V665" s="72">
        <f t="shared" si="470"/>
        <v>0</v>
      </c>
      <c r="W665" s="72">
        <f t="shared" si="471"/>
        <v>0</v>
      </c>
      <c r="X665" s="72">
        <f t="shared" si="472"/>
        <v>0</v>
      </c>
      <c r="Y665" s="87">
        <f t="shared" si="473"/>
        <v>0</v>
      </c>
      <c r="Z665" s="87">
        <f t="shared" si="473"/>
        <v>0</v>
      </c>
      <c r="AA665" s="139"/>
      <c r="AB665" s="25"/>
      <c r="AC665" s="8"/>
    </row>
    <row r="666" spans="1:31" x14ac:dyDescent="0.25">
      <c r="A666" s="84"/>
      <c r="C666" s="8" t="s">
        <v>304</v>
      </c>
      <c r="D666" s="86" t="s">
        <v>305</v>
      </c>
      <c r="E666" s="87">
        <f t="shared" si="463"/>
        <v>0</v>
      </c>
      <c r="F666" s="87">
        <f t="shared" si="463"/>
        <v>0</v>
      </c>
      <c r="G666" s="87">
        <f t="shared" si="464"/>
        <v>0</v>
      </c>
      <c r="H666" s="87">
        <f t="shared" si="465"/>
        <v>0</v>
      </c>
      <c r="I666" s="87">
        <f t="shared" si="465"/>
        <v>0</v>
      </c>
      <c r="J666" s="87">
        <f t="shared" si="465"/>
        <v>0</v>
      </c>
      <c r="K666" s="87">
        <f t="shared" si="465"/>
        <v>0</v>
      </c>
      <c r="L666" s="87">
        <f t="shared" si="466"/>
        <v>0</v>
      </c>
      <c r="M666" s="87">
        <f t="shared" si="467"/>
        <v>0</v>
      </c>
      <c r="N666" s="87">
        <f t="shared" si="467"/>
        <v>0</v>
      </c>
      <c r="O666" s="87">
        <f t="shared" si="467"/>
        <v>0</v>
      </c>
      <c r="P666" s="87">
        <f t="shared" si="467"/>
        <v>0</v>
      </c>
      <c r="Q666" s="72">
        <f t="shared" si="468"/>
        <v>0</v>
      </c>
      <c r="R666" s="87">
        <f t="shared" si="469"/>
        <v>0</v>
      </c>
      <c r="S666" s="87">
        <f t="shared" si="469"/>
        <v>0</v>
      </c>
      <c r="T666" s="87">
        <f t="shared" si="469"/>
        <v>0</v>
      </c>
      <c r="U666" s="87">
        <f t="shared" si="469"/>
        <v>0</v>
      </c>
      <c r="V666" s="72">
        <f t="shared" si="470"/>
        <v>0</v>
      </c>
      <c r="W666" s="72">
        <f t="shared" si="471"/>
        <v>0</v>
      </c>
      <c r="X666" s="72">
        <f t="shared" si="472"/>
        <v>0</v>
      </c>
      <c r="Y666" s="87">
        <f t="shared" si="473"/>
        <v>0</v>
      </c>
      <c r="Z666" s="87">
        <f t="shared" si="473"/>
        <v>0</v>
      </c>
      <c r="AA666" s="139"/>
      <c r="AB666" s="25"/>
    </row>
    <row r="667" spans="1:31" s="20" customFormat="1" x14ac:dyDescent="0.25">
      <c r="A667" s="84"/>
      <c r="C667" s="8" t="s">
        <v>306</v>
      </c>
      <c r="D667" s="86" t="s">
        <v>307</v>
      </c>
      <c r="E667" s="87">
        <f t="shared" si="463"/>
        <v>0</v>
      </c>
      <c r="F667" s="87">
        <f t="shared" si="463"/>
        <v>0</v>
      </c>
      <c r="G667" s="87">
        <f t="shared" si="464"/>
        <v>0</v>
      </c>
      <c r="H667" s="87">
        <f t="shared" si="465"/>
        <v>0</v>
      </c>
      <c r="I667" s="87">
        <f t="shared" si="465"/>
        <v>0</v>
      </c>
      <c r="J667" s="87">
        <f t="shared" si="465"/>
        <v>0</v>
      </c>
      <c r="K667" s="87">
        <f t="shared" si="465"/>
        <v>0</v>
      </c>
      <c r="L667" s="87">
        <f t="shared" si="466"/>
        <v>0</v>
      </c>
      <c r="M667" s="87">
        <f t="shared" si="467"/>
        <v>0</v>
      </c>
      <c r="N667" s="87">
        <f t="shared" si="467"/>
        <v>0</v>
      </c>
      <c r="O667" s="87">
        <f t="shared" si="467"/>
        <v>0</v>
      </c>
      <c r="P667" s="87">
        <f t="shared" si="467"/>
        <v>0</v>
      </c>
      <c r="Q667" s="72">
        <f t="shared" si="468"/>
        <v>0</v>
      </c>
      <c r="R667" s="87">
        <f t="shared" si="469"/>
        <v>0</v>
      </c>
      <c r="S667" s="87">
        <f t="shared" si="469"/>
        <v>0</v>
      </c>
      <c r="T667" s="87">
        <f t="shared" si="469"/>
        <v>0</v>
      </c>
      <c r="U667" s="87">
        <f t="shared" si="469"/>
        <v>0</v>
      </c>
      <c r="V667" s="72">
        <f t="shared" si="470"/>
        <v>0</v>
      </c>
      <c r="W667" s="72">
        <f t="shared" si="471"/>
        <v>0</v>
      </c>
      <c r="X667" s="72">
        <f t="shared" si="472"/>
        <v>0</v>
      </c>
      <c r="Y667" s="87">
        <f t="shared" si="473"/>
        <v>0</v>
      </c>
      <c r="Z667" s="87">
        <f t="shared" si="473"/>
        <v>0</v>
      </c>
      <c r="AA667" s="139"/>
      <c r="AB667" s="25"/>
    </row>
    <row r="668" spans="1:31" x14ac:dyDescent="0.25">
      <c r="A668" s="84"/>
      <c r="C668" s="8" t="s">
        <v>308</v>
      </c>
      <c r="D668" s="86" t="s">
        <v>309</v>
      </c>
      <c r="E668" s="87">
        <f t="shared" si="463"/>
        <v>0</v>
      </c>
      <c r="F668" s="87">
        <f t="shared" si="463"/>
        <v>0</v>
      </c>
      <c r="G668" s="87">
        <f t="shared" si="464"/>
        <v>0</v>
      </c>
      <c r="H668" s="87">
        <f t="shared" si="465"/>
        <v>0</v>
      </c>
      <c r="I668" s="87">
        <f t="shared" si="465"/>
        <v>0</v>
      </c>
      <c r="J668" s="87">
        <f t="shared" si="465"/>
        <v>0</v>
      </c>
      <c r="K668" s="87">
        <f t="shared" si="465"/>
        <v>0</v>
      </c>
      <c r="L668" s="87">
        <f t="shared" si="466"/>
        <v>0</v>
      </c>
      <c r="M668" s="87">
        <f t="shared" si="467"/>
        <v>0</v>
      </c>
      <c r="N668" s="87">
        <f t="shared" si="467"/>
        <v>0</v>
      </c>
      <c r="O668" s="87">
        <f t="shared" si="467"/>
        <v>0</v>
      </c>
      <c r="P668" s="87">
        <f t="shared" si="467"/>
        <v>0</v>
      </c>
      <c r="Q668" s="72">
        <f t="shared" si="468"/>
        <v>0</v>
      </c>
      <c r="R668" s="87">
        <f t="shared" si="469"/>
        <v>0</v>
      </c>
      <c r="S668" s="87">
        <f t="shared" si="469"/>
        <v>0</v>
      </c>
      <c r="T668" s="87">
        <f t="shared" si="469"/>
        <v>0</v>
      </c>
      <c r="U668" s="87">
        <f t="shared" si="469"/>
        <v>0</v>
      </c>
      <c r="V668" s="72">
        <f t="shared" si="470"/>
        <v>0</v>
      </c>
      <c r="W668" s="72">
        <f t="shared" si="471"/>
        <v>0</v>
      </c>
      <c r="X668" s="72">
        <f t="shared" si="472"/>
        <v>0</v>
      </c>
      <c r="Y668" s="87">
        <f t="shared" si="473"/>
        <v>0</v>
      </c>
      <c r="Z668" s="87">
        <f t="shared" si="473"/>
        <v>0</v>
      </c>
      <c r="AA668" s="139"/>
      <c r="AB668" s="25"/>
    </row>
    <row r="669" spans="1:31" x14ac:dyDescent="0.25">
      <c r="A669" s="84"/>
      <c r="C669" s="8" t="s">
        <v>310</v>
      </c>
      <c r="D669" s="86" t="s">
        <v>311</v>
      </c>
      <c r="E669" s="87">
        <f t="shared" si="463"/>
        <v>0</v>
      </c>
      <c r="F669" s="87">
        <f t="shared" si="463"/>
        <v>0</v>
      </c>
      <c r="G669" s="87">
        <f t="shared" si="464"/>
        <v>0</v>
      </c>
      <c r="H669" s="87">
        <f t="shared" si="465"/>
        <v>0</v>
      </c>
      <c r="I669" s="87">
        <f t="shared" si="465"/>
        <v>0</v>
      </c>
      <c r="J669" s="87">
        <f t="shared" si="465"/>
        <v>0</v>
      </c>
      <c r="K669" s="87">
        <f t="shared" si="465"/>
        <v>0</v>
      </c>
      <c r="L669" s="87">
        <f t="shared" si="466"/>
        <v>0</v>
      </c>
      <c r="M669" s="87">
        <f t="shared" si="467"/>
        <v>0</v>
      </c>
      <c r="N669" s="87">
        <f t="shared" si="467"/>
        <v>0</v>
      </c>
      <c r="O669" s="87">
        <f t="shared" si="467"/>
        <v>0</v>
      </c>
      <c r="P669" s="87">
        <f t="shared" si="467"/>
        <v>0</v>
      </c>
      <c r="Q669" s="72">
        <f t="shared" si="468"/>
        <v>0</v>
      </c>
      <c r="R669" s="87">
        <f t="shared" si="469"/>
        <v>0</v>
      </c>
      <c r="S669" s="87">
        <f t="shared" si="469"/>
        <v>0</v>
      </c>
      <c r="T669" s="87">
        <f t="shared" si="469"/>
        <v>0</v>
      </c>
      <c r="U669" s="87">
        <f t="shared" si="469"/>
        <v>0</v>
      </c>
      <c r="V669" s="72">
        <f t="shared" si="470"/>
        <v>0</v>
      </c>
      <c r="W669" s="72">
        <f t="shared" si="471"/>
        <v>0</v>
      </c>
      <c r="X669" s="72">
        <f t="shared" si="472"/>
        <v>0</v>
      </c>
      <c r="Y669" s="87">
        <f t="shared" si="473"/>
        <v>0</v>
      </c>
      <c r="Z669" s="87">
        <f t="shared" si="473"/>
        <v>0</v>
      </c>
      <c r="AA669" s="139"/>
      <c r="AB669" s="25"/>
    </row>
    <row r="670" spans="1:31" x14ac:dyDescent="0.25">
      <c r="A670" s="84"/>
      <c r="C670" s="8" t="s">
        <v>312</v>
      </c>
      <c r="D670" s="86" t="s">
        <v>313</v>
      </c>
      <c r="E670" s="87">
        <f t="shared" si="463"/>
        <v>0</v>
      </c>
      <c r="F670" s="87">
        <f t="shared" si="463"/>
        <v>0</v>
      </c>
      <c r="G670" s="87">
        <f t="shared" si="464"/>
        <v>0</v>
      </c>
      <c r="H670" s="87">
        <f t="shared" si="465"/>
        <v>0</v>
      </c>
      <c r="I670" s="87">
        <f t="shared" si="465"/>
        <v>0</v>
      </c>
      <c r="J670" s="87">
        <f t="shared" si="465"/>
        <v>0</v>
      </c>
      <c r="K670" s="87">
        <f t="shared" si="465"/>
        <v>0</v>
      </c>
      <c r="L670" s="87">
        <f t="shared" si="466"/>
        <v>0</v>
      </c>
      <c r="M670" s="87">
        <f t="shared" si="467"/>
        <v>0</v>
      </c>
      <c r="N670" s="87">
        <f t="shared" si="467"/>
        <v>0</v>
      </c>
      <c r="O670" s="87">
        <f t="shared" si="467"/>
        <v>0</v>
      </c>
      <c r="P670" s="87">
        <f t="shared" si="467"/>
        <v>0</v>
      </c>
      <c r="Q670" s="72">
        <f t="shared" si="468"/>
        <v>0</v>
      </c>
      <c r="R670" s="87">
        <f t="shared" si="469"/>
        <v>0</v>
      </c>
      <c r="S670" s="87">
        <f t="shared" si="469"/>
        <v>0</v>
      </c>
      <c r="T670" s="87">
        <f t="shared" si="469"/>
        <v>0</v>
      </c>
      <c r="U670" s="87">
        <f t="shared" si="469"/>
        <v>0</v>
      </c>
      <c r="V670" s="72">
        <f t="shared" si="470"/>
        <v>0</v>
      </c>
      <c r="W670" s="72">
        <f t="shared" si="471"/>
        <v>0</v>
      </c>
      <c r="X670" s="72">
        <f t="shared" si="472"/>
        <v>0</v>
      </c>
      <c r="Y670" s="87">
        <f t="shared" si="473"/>
        <v>0</v>
      </c>
      <c r="Z670" s="87">
        <f t="shared" si="473"/>
        <v>0</v>
      </c>
      <c r="AA670" s="139"/>
      <c r="AB670" s="25"/>
    </row>
    <row r="671" spans="1:31" x14ac:dyDescent="0.25">
      <c r="A671" s="84"/>
      <c r="C671" s="8" t="s">
        <v>314</v>
      </c>
      <c r="D671" s="86" t="s">
        <v>315</v>
      </c>
      <c r="E671" s="87">
        <f t="shared" si="463"/>
        <v>0</v>
      </c>
      <c r="F671" s="87">
        <f t="shared" si="463"/>
        <v>0</v>
      </c>
      <c r="G671" s="87">
        <f t="shared" si="464"/>
        <v>0</v>
      </c>
      <c r="H671" s="87">
        <f t="shared" si="465"/>
        <v>0</v>
      </c>
      <c r="I671" s="87">
        <f t="shared" si="465"/>
        <v>0</v>
      </c>
      <c r="J671" s="87">
        <f t="shared" si="465"/>
        <v>0</v>
      </c>
      <c r="K671" s="87">
        <f t="shared" si="465"/>
        <v>0</v>
      </c>
      <c r="L671" s="87">
        <f t="shared" si="466"/>
        <v>0</v>
      </c>
      <c r="M671" s="87">
        <f t="shared" si="467"/>
        <v>0</v>
      </c>
      <c r="N671" s="87">
        <f t="shared" si="467"/>
        <v>0</v>
      </c>
      <c r="O671" s="87">
        <f t="shared" si="467"/>
        <v>0</v>
      </c>
      <c r="P671" s="87">
        <f t="shared" si="467"/>
        <v>0</v>
      </c>
      <c r="Q671" s="72">
        <f t="shared" si="468"/>
        <v>0</v>
      </c>
      <c r="R671" s="87">
        <f t="shared" si="469"/>
        <v>0</v>
      </c>
      <c r="S671" s="87">
        <f t="shared" si="469"/>
        <v>0</v>
      </c>
      <c r="T671" s="87">
        <f t="shared" si="469"/>
        <v>0</v>
      </c>
      <c r="U671" s="87">
        <f t="shared" si="469"/>
        <v>0</v>
      </c>
      <c r="V671" s="72">
        <f t="shared" si="470"/>
        <v>0</v>
      </c>
      <c r="W671" s="72">
        <f t="shared" si="471"/>
        <v>0</v>
      </c>
      <c r="X671" s="72">
        <f t="shared" si="472"/>
        <v>0</v>
      </c>
      <c r="Y671" s="87">
        <f t="shared" si="473"/>
        <v>0</v>
      </c>
      <c r="Z671" s="87">
        <f t="shared" si="473"/>
        <v>0</v>
      </c>
      <c r="AA671" s="139"/>
      <c r="AB671" s="25"/>
      <c r="AC671" s="8"/>
    </row>
    <row r="672" spans="1:31" x14ac:dyDescent="0.25">
      <c r="A672" s="84"/>
      <c r="D672" s="71"/>
      <c r="E672" s="87"/>
      <c r="F672" s="87"/>
      <c r="G672" s="87"/>
      <c r="H672" s="87"/>
      <c r="I672" s="87"/>
      <c r="J672" s="87"/>
      <c r="K672" s="87"/>
      <c r="L672" s="87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139"/>
      <c r="AB672" s="25"/>
      <c r="AC672" s="8"/>
    </row>
    <row r="673" spans="1:29" x14ac:dyDescent="0.25">
      <c r="A673" s="93"/>
      <c r="B673" s="94" t="s">
        <v>316</v>
      </c>
      <c r="C673" s="94"/>
      <c r="D673" s="95"/>
      <c r="E673" s="96">
        <f t="shared" ref="E673:Z673" si="474">E658+E657+E653+E647+E615+E611+E606+E605+E604+E600+E594+E591+E570+E567+E564</f>
        <v>0</v>
      </c>
      <c r="F673" s="96">
        <f t="shared" si="474"/>
        <v>0</v>
      </c>
      <c r="G673" s="96">
        <f t="shared" si="474"/>
        <v>0</v>
      </c>
      <c r="H673" s="96">
        <f t="shared" si="474"/>
        <v>0</v>
      </c>
      <c r="I673" s="96">
        <f t="shared" si="474"/>
        <v>0</v>
      </c>
      <c r="J673" s="96">
        <f t="shared" si="474"/>
        <v>0</v>
      </c>
      <c r="K673" s="96">
        <f t="shared" si="474"/>
        <v>0</v>
      </c>
      <c r="L673" s="96">
        <f t="shared" si="474"/>
        <v>0</v>
      </c>
      <c r="M673" s="96">
        <f t="shared" si="474"/>
        <v>0</v>
      </c>
      <c r="N673" s="96">
        <f t="shared" si="474"/>
        <v>0</v>
      </c>
      <c r="O673" s="96">
        <f t="shared" si="474"/>
        <v>0</v>
      </c>
      <c r="P673" s="96">
        <f t="shared" si="474"/>
        <v>0</v>
      </c>
      <c r="Q673" s="96">
        <f t="shared" si="474"/>
        <v>0</v>
      </c>
      <c r="R673" s="96">
        <f t="shared" si="474"/>
        <v>0</v>
      </c>
      <c r="S673" s="96">
        <f t="shared" si="474"/>
        <v>0</v>
      </c>
      <c r="T673" s="96">
        <f t="shared" si="474"/>
        <v>0</v>
      </c>
      <c r="U673" s="96">
        <f t="shared" si="474"/>
        <v>0</v>
      </c>
      <c r="V673" s="96">
        <f t="shared" si="474"/>
        <v>0</v>
      </c>
      <c r="W673" s="96">
        <f t="shared" si="474"/>
        <v>0</v>
      </c>
      <c r="X673" s="96">
        <f t="shared" si="474"/>
        <v>0</v>
      </c>
      <c r="Y673" s="96">
        <f t="shared" si="474"/>
        <v>0</v>
      </c>
      <c r="Z673" s="96">
        <f t="shared" si="474"/>
        <v>0</v>
      </c>
      <c r="AA673" s="139"/>
      <c r="AB673" s="25"/>
    </row>
    <row r="674" spans="1:29" x14ac:dyDescent="0.25">
      <c r="A674" s="84"/>
      <c r="D674" s="71"/>
      <c r="E674" s="87"/>
      <c r="F674" s="87"/>
      <c r="G674" s="87"/>
      <c r="H674" s="87"/>
      <c r="I674" s="87"/>
      <c r="J674" s="87"/>
      <c r="K674" s="87"/>
      <c r="L674" s="87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139"/>
      <c r="AB674" s="25"/>
      <c r="AC674" s="8"/>
    </row>
    <row r="675" spans="1:29" ht="15.75" x14ac:dyDescent="0.25">
      <c r="A675" s="82" t="s">
        <v>317</v>
      </c>
      <c r="B675" s="16"/>
      <c r="C675" s="98"/>
      <c r="D675" s="99"/>
      <c r="E675" s="87"/>
      <c r="F675" s="87"/>
      <c r="G675" s="87"/>
      <c r="H675" s="87"/>
      <c r="I675" s="87"/>
      <c r="J675" s="87"/>
      <c r="K675" s="87"/>
      <c r="L675" s="87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139"/>
      <c r="AB675" s="25"/>
      <c r="AC675" s="8"/>
    </row>
    <row r="676" spans="1:29" x14ac:dyDescent="0.25">
      <c r="A676" s="84"/>
      <c r="D676" s="71"/>
      <c r="E676" s="87"/>
      <c r="F676" s="87"/>
      <c r="G676" s="87"/>
      <c r="H676" s="87"/>
      <c r="I676" s="87"/>
      <c r="J676" s="87"/>
      <c r="K676" s="87"/>
      <c r="L676" s="87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139"/>
      <c r="AB676" s="25"/>
    </row>
    <row r="677" spans="1:29" x14ac:dyDescent="0.25">
      <c r="A677" s="84"/>
      <c r="B677" s="114" t="s">
        <v>318</v>
      </c>
      <c r="C677" s="66"/>
      <c r="D677" s="86" t="s">
        <v>319</v>
      </c>
      <c r="E677" s="87">
        <f>E464</f>
        <v>0</v>
      </c>
      <c r="F677" s="87">
        <f>F464</f>
        <v>0</v>
      </c>
      <c r="G677" s="87">
        <f t="shared" ref="G677" si="475">F677+E677</f>
        <v>0</v>
      </c>
      <c r="H677" s="87">
        <f t="shared" ref="H677:K677" si="476">H464</f>
        <v>0</v>
      </c>
      <c r="I677" s="87">
        <f t="shared" si="476"/>
        <v>0</v>
      </c>
      <c r="J677" s="87">
        <f t="shared" si="476"/>
        <v>0</v>
      </c>
      <c r="K677" s="87">
        <f t="shared" si="476"/>
        <v>0</v>
      </c>
      <c r="L677" s="87">
        <f t="shared" ref="L677" si="477">SUM(H677:K677)</f>
        <v>0</v>
      </c>
      <c r="M677" s="87">
        <f t="shared" ref="M677:P677" si="478">M464</f>
        <v>0</v>
      </c>
      <c r="N677" s="87">
        <f t="shared" si="478"/>
        <v>0</v>
      </c>
      <c r="O677" s="87">
        <f t="shared" si="478"/>
        <v>0</v>
      </c>
      <c r="P677" s="87">
        <f t="shared" si="478"/>
        <v>0</v>
      </c>
      <c r="Q677" s="72">
        <f t="shared" ref="Q677" si="479">SUM(M677:P677)</f>
        <v>0</v>
      </c>
      <c r="R677" s="87">
        <f t="shared" ref="R677:U677" si="480">R464</f>
        <v>0</v>
      </c>
      <c r="S677" s="87">
        <f t="shared" si="480"/>
        <v>0</v>
      </c>
      <c r="T677" s="87">
        <f t="shared" si="480"/>
        <v>0</v>
      </c>
      <c r="U677" s="87">
        <f t="shared" si="480"/>
        <v>0</v>
      </c>
      <c r="V677" s="72">
        <f t="shared" ref="V677" si="481">SUM(R677:U677)</f>
        <v>0</v>
      </c>
      <c r="W677" s="72">
        <f t="shared" ref="W677" si="482">G677-L677</f>
        <v>0</v>
      </c>
      <c r="X677" s="72">
        <f t="shared" ref="X677" si="483">L677-Q677</f>
        <v>0</v>
      </c>
      <c r="Y677" s="87">
        <f t="shared" ref="Y677:Z677" si="484">Y464</f>
        <v>0</v>
      </c>
      <c r="Z677" s="87">
        <f t="shared" si="484"/>
        <v>0</v>
      </c>
      <c r="AA677" s="139"/>
      <c r="AB677" s="25"/>
      <c r="AC677" s="8"/>
    </row>
    <row r="678" spans="1:29" x14ac:dyDescent="0.25">
      <c r="A678" s="84"/>
      <c r="D678" s="71"/>
      <c r="E678" s="87"/>
      <c r="F678" s="87"/>
      <c r="G678" s="87"/>
      <c r="H678" s="87"/>
      <c r="I678" s="87"/>
      <c r="J678" s="87"/>
      <c r="K678" s="87"/>
      <c r="L678" s="87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139"/>
      <c r="AB678" s="25"/>
      <c r="AC678" s="8"/>
    </row>
    <row r="679" spans="1:29" x14ac:dyDescent="0.25">
      <c r="A679" s="93"/>
      <c r="B679" s="94" t="s">
        <v>320</v>
      </c>
      <c r="C679" s="94"/>
      <c r="D679" s="95"/>
      <c r="E679" s="96">
        <f>E677</f>
        <v>0</v>
      </c>
      <c r="F679" s="96">
        <f>F677</f>
        <v>0</v>
      </c>
      <c r="G679" s="96">
        <f>E679+F679</f>
        <v>0</v>
      </c>
      <c r="H679" s="96">
        <f>H677</f>
        <v>0</v>
      </c>
      <c r="I679" s="96">
        <f>I677</f>
        <v>0</v>
      </c>
      <c r="J679" s="96">
        <f>J677</f>
        <v>0</v>
      </c>
      <c r="K679" s="96">
        <f>K677</f>
        <v>0</v>
      </c>
      <c r="L679" s="96">
        <f>H679+I679+J679+K679</f>
        <v>0</v>
      </c>
      <c r="M679" s="96">
        <f t="shared" ref="M679:P679" si="485">I679+J679+K679+L679</f>
        <v>0</v>
      </c>
      <c r="N679" s="96">
        <f t="shared" si="485"/>
        <v>0</v>
      </c>
      <c r="O679" s="96">
        <f t="shared" si="485"/>
        <v>0</v>
      </c>
      <c r="P679" s="96">
        <f t="shared" si="485"/>
        <v>0</v>
      </c>
      <c r="Q679" s="115">
        <f t="shared" ref="Q679:Z679" si="486">Q677</f>
        <v>0</v>
      </c>
      <c r="R679" s="115">
        <f t="shared" si="486"/>
        <v>0</v>
      </c>
      <c r="S679" s="115">
        <f t="shared" si="486"/>
        <v>0</v>
      </c>
      <c r="T679" s="115">
        <f t="shared" si="486"/>
        <v>0</v>
      </c>
      <c r="U679" s="115">
        <f t="shared" si="486"/>
        <v>0</v>
      </c>
      <c r="V679" s="115">
        <f t="shared" si="486"/>
        <v>0</v>
      </c>
      <c r="W679" s="115">
        <f t="shared" si="486"/>
        <v>0</v>
      </c>
      <c r="X679" s="115">
        <f t="shared" si="486"/>
        <v>0</v>
      </c>
      <c r="Y679" s="115">
        <f t="shared" si="486"/>
        <v>0</v>
      </c>
      <c r="Z679" s="115">
        <f t="shared" si="486"/>
        <v>0</v>
      </c>
      <c r="AA679" s="139"/>
      <c r="AB679" s="25"/>
      <c r="AC679" s="8"/>
    </row>
    <row r="680" spans="1:29" x14ac:dyDescent="0.25">
      <c r="A680" s="84"/>
      <c r="D680" s="71"/>
      <c r="E680" s="87"/>
      <c r="F680" s="87"/>
      <c r="G680" s="87"/>
      <c r="H680" s="87"/>
      <c r="I680" s="87"/>
      <c r="J680" s="87"/>
      <c r="K680" s="87"/>
      <c r="L680" s="87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139"/>
      <c r="AB680" s="25"/>
      <c r="AC680" s="8"/>
    </row>
    <row r="681" spans="1:29" ht="15.75" x14ac:dyDescent="0.25">
      <c r="A681" s="15" t="s">
        <v>321</v>
      </c>
      <c r="D681" s="71"/>
      <c r="E681" s="87"/>
      <c r="F681" s="87"/>
      <c r="G681" s="87"/>
      <c r="H681" s="87"/>
      <c r="I681" s="87"/>
      <c r="J681" s="87"/>
      <c r="K681" s="87"/>
      <c r="L681" s="87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139"/>
      <c r="AB681" s="25"/>
      <c r="AC681" s="8"/>
    </row>
    <row r="682" spans="1:29" x14ac:dyDescent="0.25">
      <c r="A682" s="84"/>
      <c r="C682" s="116"/>
      <c r="D682" s="117"/>
      <c r="E682" s="87"/>
      <c r="F682" s="87"/>
      <c r="G682" s="87"/>
      <c r="H682" s="87"/>
      <c r="I682" s="87"/>
      <c r="J682" s="87"/>
      <c r="K682" s="87"/>
      <c r="L682" s="87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139"/>
      <c r="AB682" s="25"/>
      <c r="AC682" s="8"/>
    </row>
    <row r="683" spans="1:29" x14ac:dyDescent="0.25">
      <c r="A683" s="84"/>
      <c r="B683" s="20" t="s">
        <v>322</v>
      </c>
      <c r="C683" s="8"/>
      <c r="D683" s="86" t="s">
        <v>323</v>
      </c>
      <c r="E683" s="87">
        <f t="shared" ref="E683:F684" si="487">E470</f>
        <v>0</v>
      </c>
      <c r="F683" s="87">
        <f t="shared" si="487"/>
        <v>0</v>
      </c>
      <c r="G683" s="87">
        <f t="shared" ref="G683:G684" si="488">F683+E683</f>
        <v>0</v>
      </c>
      <c r="H683" s="87">
        <f t="shared" ref="H683:K684" si="489">H470</f>
        <v>0</v>
      </c>
      <c r="I683" s="87">
        <f t="shared" si="489"/>
        <v>0</v>
      </c>
      <c r="J683" s="87">
        <f t="shared" si="489"/>
        <v>0</v>
      </c>
      <c r="K683" s="87">
        <f t="shared" si="489"/>
        <v>0</v>
      </c>
      <c r="L683" s="87">
        <f t="shared" ref="L683:L684" si="490">SUM(H683:K683)</f>
        <v>0</v>
      </c>
      <c r="M683" s="87">
        <f t="shared" ref="M683:P684" si="491">M470</f>
        <v>0</v>
      </c>
      <c r="N683" s="87">
        <f t="shared" si="491"/>
        <v>0</v>
      </c>
      <c r="O683" s="87">
        <f t="shared" si="491"/>
        <v>0</v>
      </c>
      <c r="P683" s="87">
        <f t="shared" si="491"/>
        <v>0</v>
      </c>
      <c r="Q683" s="72">
        <f t="shared" ref="Q683:Q684" si="492">SUM(M683:P683)</f>
        <v>0</v>
      </c>
      <c r="R683" s="87">
        <f t="shared" ref="R683:U684" si="493">R470</f>
        <v>0</v>
      </c>
      <c r="S683" s="87">
        <f t="shared" si="493"/>
        <v>0</v>
      </c>
      <c r="T683" s="87">
        <f t="shared" si="493"/>
        <v>0</v>
      </c>
      <c r="U683" s="87">
        <f t="shared" si="493"/>
        <v>0</v>
      </c>
      <c r="V683" s="72">
        <f t="shared" ref="V683:V684" si="494">SUM(R683:U683)</f>
        <v>0</v>
      </c>
      <c r="W683" s="72">
        <f t="shared" ref="W683:W684" si="495">G683-L683</f>
        <v>0</v>
      </c>
      <c r="X683" s="72">
        <f t="shared" ref="X683:X684" si="496">L683-Q683</f>
        <v>0</v>
      </c>
      <c r="Y683" s="87">
        <f t="shared" ref="Y683:Z684" si="497">Y470</f>
        <v>0</v>
      </c>
      <c r="Z683" s="87">
        <f t="shared" si="497"/>
        <v>0</v>
      </c>
      <c r="AA683" s="139"/>
      <c r="AB683" s="25"/>
      <c r="AC683" s="8"/>
    </row>
    <row r="684" spans="1:29" x14ac:dyDescent="0.25">
      <c r="A684" s="84"/>
      <c r="B684" s="20" t="s">
        <v>324</v>
      </c>
      <c r="C684" s="8"/>
      <c r="D684" s="86" t="s">
        <v>325</v>
      </c>
      <c r="E684" s="110">
        <f t="shared" si="487"/>
        <v>0</v>
      </c>
      <c r="F684" s="110">
        <f t="shared" si="487"/>
        <v>0</v>
      </c>
      <c r="G684" s="110">
        <f t="shared" si="488"/>
        <v>0</v>
      </c>
      <c r="H684" s="110">
        <f t="shared" si="489"/>
        <v>0</v>
      </c>
      <c r="I684" s="110">
        <f t="shared" si="489"/>
        <v>0</v>
      </c>
      <c r="J684" s="110">
        <f t="shared" si="489"/>
        <v>0</v>
      </c>
      <c r="K684" s="110">
        <f t="shared" si="489"/>
        <v>0</v>
      </c>
      <c r="L684" s="110">
        <f t="shared" si="490"/>
        <v>0</v>
      </c>
      <c r="M684" s="110">
        <f t="shared" si="491"/>
        <v>0</v>
      </c>
      <c r="N684" s="110">
        <f t="shared" si="491"/>
        <v>0</v>
      </c>
      <c r="O684" s="110">
        <f t="shared" si="491"/>
        <v>0</v>
      </c>
      <c r="P684" s="110">
        <f t="shared" si="491"/>
        <v>0</v>
      </c>
      <c r="Q684" s="115">
        <f t="shared" si="492"/>
        <v>0</v>
      </c>
      <c r="R684" s="110">
        <f t="shared" si="493"/>
        <v>0</v>
      </c>
      <c r="S684" s="110">
        <f t="shared" si="493"/>
        <v>0</v>
      </c>
      <c r="T684" s="110">
        <f t="shared" si="493"/>
        <v>0</v>
      </c>
      <c r="U684" s="110">
        <f t="shared" si="493"/>
        <v>0</v>
      </c>
      <c r="V684" s="115">
        <f t="shared" si="494"/>
        <v>0</v>
      </c>
      <c r="W684" s="115">
        <f t="shared" si="495"/>
        <v>0</v>
      </c>
      <c r="X684" s="115">
        <f t="shared" si="496"/>
        <v>0</v>
      </c>
      <c r="Y684" s="110">
        <f t="shared" si="497"/>
        <v>0</v>
      </c>
      <c r="Z684" s="110">
        <f t="shared" si="497"/>
        <v>0</v>
      </c>
      <c r="AA684" s="139"/>
      <c r="AB684" s="25"/>
      <c r="AC684" s="8"/>
    </row>
    <row r="685" spans="1:29" x14ac:dyDescent="0.25">
      <c r="A685" s="84"/>
      <c r="B685" s="20" t="s">
        <v>326</v>
      </c>
      <c r="C685" s="8"/>
      <c r="D685" s="86"/>
      <c r="E685" s="109">
        <f t="shared" ref="E685:Z685" si="498">SUM(E686:E687)</f>
        <v>0</v>
      </c>
      <c r="F685" s="109">
        <f t="shared" si="498"/>
        <v>0</v>
      </c>
      <c r="G685" s="109">
        <f t="shared" si="498"/>
        <v>0</v>
      </c>
      <c r="H685" s="109">
        <f t="shared" si="498"/>
        <v>0</v>
      </c>
      <c r="I685" s="109">
        <f t="shared" si="498"/>
        <v>0</v>
      </c>
      <c r="J685" s="109">
        <f t="shared" si="498"/>
        <v>0</v>
      </c>
      <c r="K685" s="109">
        <f t="shared" si="498"/>
        <v>0</v>
      </c>
      <c r="L685" s="109">
        <f t="shared" si="498"/>
        <v>0</v>
      </c>
      <c r="M685" s="109">
        <f t="shared" si="498"/>
        <v>0</v>
      </c>
      <c r="N685" s="109">
        <f t="shared" si="498"/>
        <v>0</v>
      </c>
      <c r="O685" s="109">
        <f t="shared" si="498"/>
        <v>0</v>
      </c>
      <c r="P685" s="109">
        <f t="shared" si="498"/>
        <v>0</v>
      </c>
      <c r="Q685" s="109">
        <f t="shared" si="498"/>
        <v>0</v>
      </c>
      <c r="R685" s="109">
        <f t="shared" si="498"/>
        <v>0</v>
      </c>
      <c r="S685" s="109">
        <f t="shared" si="498"/>
        <v>0</v>
      </c>
      <c r="T685" s="109">
        <f t="shared" si="498"/>
        <v>0</v>
      </c>
      <c r="U685" s="109">
        <f t="shared" si="498"/>
        <v>0</v>
      </c>
      <c r="V685" s="109">
        <f t="shared" si="498"/>
        <v>0</v>
      </c>
      <c r="W685" s="109">
        <f t="shared" si="498"/>
        <v>0</v>
      </c>
      <c r="X685" s="109">
        <f t="shared" si="498"/>
        <v>0</v>
      </c>
      <c r="Y685" s="109">
        <f t="shared" si="498"/>
        <v>0</v>
      </c>
      <c r="Z685" s="109">
        <f t="shared" si="498"/>
        <v>0</v>
      </c>
      <c r="AA685" s="139"/>
      <c r="AB685" s="25"/>
    </row>
    <row r="686" spans="1:29" x14ac:dyDescent="0.25">
      <c r="A686" s="84"/>
      <c r="C686" s="8" t="s">
        <v>327</v>
      </c>
      <c r="D686" s="86" t="s">
        <v>328</v>
      </c>
      <c r="E686" s="87">
        <f t="shared" ref="E686:F687" si="499">E473</f>
        <v>0</v>
      </c>
      <c r="F686" s="87">
        <f t="shared" si="499"/>
        <v>0</v>
      </c>
      <c r="G686" s="87">
        <f t="shared" ref="G686:G687" si="500">F686+E686</f>
        <v>0</v>
      </c>
      <c r="H686" s="87">
        <f t="shared" ref="H686:K687" si="501">H473</f>
        <v>0</v>
      </c>
      <c r="I686" s="87">
        <f t="shared" si="501"/>
        <v>0</v>
      </c>
      <c r="J686" s="87">
        <f t="shared" si="501"/>
        <v>0</v>
      </c>
      <c r="K686" s="87">
        <f t="shared" si="501"/>
        <v>0</v>
      </c>
      <c r="L686" s="87">
        <f t="shared" ref="L686:L687" si="502">SUM(H686:K686)</f>
        <v>0</v>
      </c>
      <c r="M686" s="87">
        <f t="shared" ref="M686:P687" si="503">M473</f>
        <v>0</v>
      </c>
      <c r="N686" s="87">
        <f t="shared" si="503"/>
        <v>0</v>
      </c>
      <c r="O686" s="87">
        <f t="shared" si="503"/>
        <v>0</v>
      </c>
      <c r="P686" s="87">
        <f t="shared" si="503"/>
        <v>0</v>
      </c>
      <c r="Q686" s="72">
        <f t="shared" ref="Q686:Q687" si="504">SUM(M686:P686)</f>
        <v>0</v>
      </c>
      <c r="R686" s="87">
        <f t="shared" ref="R686:U687" si="505">R473</f>
        <v>0</v>
      </c>
      <c r="S686" s="87">
        <f t="shared" si="505"/>
        <v>0</v>
      </c>
      <c r="T686" s="87">
        <f t="shared" si="505"/>
        <v>0</v>
      </c>
      <c r="U686" s="87">
        <f t="shared" si="505"/>
        <v>0</v>
      </c>
      <c r="V686" s="72">
        <f t="shared" ref="V686:V687" si="506">SUM(R686:U686)</f>
        <v>0</v>
      </c>
      <c r="W686" s="72">
        <f t="shared" ref="W686:W687" si="507">G686-L686</f>
        <v>0</v>
      </c>
      <c r="X686" s="72">
        <f t="shared" ref="X686:X687" si="508">L686-Q686</f>
        <v>0</v>
      </c>
      <c r="Y686" s="87">
        <f t="shared" ref="Y686:Z687" si="509">Y473</f>
        <v>0</v>
      </c>
      <c r="Z686" s="87">
        <f t="shared" si="509"/>
        <v>0</v>
      </c>
      <c r="AA686" s="139"/>
      <c r="AB686" s="25"/>
      <c r="AC686" s="8"/>
    </row>
    <row r="687" spans="1:29" ht="15.75" x14ac:dyDescent="0.25">
      <c r="A687" s="15"/>
      <c r="C687" s="8" t="s">
        <v>329</v>
      </c>
      <c r="D687" s="86" t="s">
        <v>330</v>
      </c>
      <c r="E687" s="87">
        <f t="shared" si="499"/>
        <v>0</v>
      </c>
      <c r="F687" s="87">
        <f t="shared" si="499"/>
        <v>0</v>
      </c>
      <c r="G687" s="87">
        <f t="shared" si="500"/>
        <v>0</v>
      </c>
      <c r="H687" s="87">
        <f t="shared" si="501"/>
        <v>0</v>
      </c>
      <c r="I687" s="87">
        <f t="shared" si="501"/>
        <v>0</v>
      </c>
      <c r="J687" s="87">
        <f t="shared" si="501"/>
        <v>0</v>
      </c>
      <c r="K687" s="87">
        <f t="shared" si="501"/>
        <v>0</v>
      </c>
      <c r="L687" s="87">
        <f t="shared" si="502"/>
        <v>0</v>
      </c>
      <c r="M687" s="87">
        <f t="shared" si="503"/>
        <v>0</v>
      </c>
      <c r="N687" s="87">
        <f t="shared" si="503"/>
        <v>0</v>
      </c>
      <c r="O687" s="87">
        <f t="shared" si="503"/>
        <v>0</v>
      </c>
      <c r="P687" s="87">
        <f t="shared" si="503"/>
        <v>0</v>
      </c>
      <c r="Q687" s="72">
        <f t="shared" si="504"/>
        <v>0</v>
      </c>
      <c r="R687" s="87">
        <f t="shared" si="505"/>
        <v>0</v>
      </c>
      <c r="S687" s="87">
        <f t="shared" si="505"/>
        <v>0</v>
      </c>
      <c r="T687" s="87">
        <f t="shared" si="505"/>
        <v>0</v>
      </c>
      <c r="U687" s="87">
        <f t="shared" si="505"/>
        <v>0</v>
      </c>
      <c r="V687" s="72">
        <f t="shared" si="506"/>
        <v>0</v>
      </c>
      <c r="W687" s="72">
        <f t="shared" si="507"/>
        <v>0</v>
      </c>
      <c r="X687" s="72">
        <f t="shared" si="508"/>
        <v>0</v>
      </c>
      <c r="Y687" s="87">
        <f t="shared" si="509"/>
        <v>0</v>
      </c>
      <c r="Z687" s="87">
        <f t="shared" si="509"/>
        <v>0</v>
      </c>
      <c r="AA687" s="139"/>
      <c r="AB687" s="25"/>
      <c r="AC687" s="8"/>
    </row>
    <row r="688" spans="1:29" s="106" customFormat="1" x14ac:dyDescent="0.25">
      <c r="A688" s="84"/>
      <c r="B688" s="20" t="s">
        <v>331</v>
      </c>
      <c r="C688" s="66"/>
      <c r="D688" s="86"/>
      <c r="E688" s="108">
        <f t="shared" ref="E688:Z688" si="510">SUM(E689:E696)</f>
        <v>0</v>
      </c>
      <c r="F688" s="108">
        <f t="shared" si="510"/>
        <v>0</v>
      </c>
      <c r="G688" s="108">
        <f t="shared" si="510"/>
        <v>0</v>
      </c>
      <c r="H688" s="108">
        <f t="shared" si="510"/>
        <v>0</v>
      </c>
      <c r="I688" s="108">
        <f t="shared" si="510"/>
        <v>0</v>
      </c>
      <c r="J688" s="108">
        <f t="shared" si="510"/>
        <v>0</v>
      </c>
      <c r="K688" s="108">
        <f t="shared" si="510"/>
        <v>0</v>
      </c>
      <c r="L688" s="108">
        <f t="shared" si="510"/>
        <v>0</v>
      </c>
      <c r="M688" s="108">
        <f t="shared" si="510"/>
        <v>0</v>
      </c>
      <c r="N688" s="108">
        <f t="shared" si="510"/>
        <v>0</v>
      </c>
      <c r="O688" s="108">
        <f t="shared" si="510"/>
        <v>0</v>
      </c>
      <c r="P688" s="108">
        <f t="shared" si="510"/>
        <v>0</v>
      </c>
      <c r="Q688" s="108">
        <f t="shared" si="510"/>
        <v>0</v>
      </c>
      <c r="R688" s="108">
        <f t="shared" si="510"/>
        <v>0</v>
      </c>
      <c r="S688" s="108">
        <f t="shared" si="510"/>
        <v>0</v>
      </c>
      <c r="T688" s="108">
        <f t="shared" si="510"/>
        <v>0</v>
      </c>
      <c r="U688" s="108">
        <f t="shared" si="510"/>
        <v>0</v>
      </c>
      <c r="V688" s="108">
        <f t="shared" si="510"/>
        <v>0</v>
      </c>
      <c r="W688" s="108">
        <f t="shared" si="510"/>
        <v>0</v>
      </c>
      <c r="X688" s="108">
        <f t="shared" si="510"/>
        <v>0</v>
      </c>
      <c r="Y688" s="108">
        <f t="shared" si="510"/>
        <v>0</v>
      </c>
      <c r="Z688" s="108">
        <f t="shared" si="510"/>
        <v>0</v>
      </c>
      <c r="AA688" s="139"/>
      <c r="AB688" s="105"/>
    </row>
    <row r="689" spans="1:33" ht="15.75" x14ac:dyDescent="0.25">
      <c r="A689" s="82"/>
      <c r="C689" s="8" t="s">
        <v>332</v>
      </c>
      <c r="D689" s="86" t="s">
        <v>333</v>
      </c>
      <c r="E689" s="87">
        <f t="shared" ref="E689:F696" si="511">E476</f>
        <v>0</v>
      </c>
      <c r="F689" s="87">
        <f t="shared" si="511"/>
        <v>0</v>
      </c>
      <c r="G689" s="87">
        <f t="shared" ref="G689:G696" si="512">F689+E689</f>
        <v>0</v>
      </c>
      <c r="H689" s="87">
        <f t="shared" ref="H689:K696" si="513">H476</f>
        <v>0</v>
      </c>
      <c r="I689" s="87">
        <f t="shared" si="513"/>
        <v>0</v>
      </c>
      <c r="J689" s="87">
        <f t="shared" si="513"/>
        <v>0</v>
      </c>
      <c r="K689" s="87">
        <f t="shared" si="513"/>
        <v>0</v>
      </c>
      <c r="L689" s="87">
        <f t="shared" ref="L689:L696" si="514">SUM(H689:K689)</f>
        <v>0</v>
      </c>
      <c r="M689" s="87">
        <f t="shared" ref="M689:P696" si="515">M476</f>
        <v>0</v>
      </c>
      <c r="N689" s="87">
        <f t="shared" si="515"/>
        <v>0</v>
      </c>
      <c r="O689" s="87">
        <f t="shared" si="515"/>
        <v>0</v>
      </c>
      <c r="P689" s="87">
        <f t="shared" si="515"/>
        <v>0</v>
      </c>
      <c r="Q689" s="72">
        <f t="shared" ref="Q689:Q696" si="516">SUM(M689:P689)</f>
        <v>0</v>
      </c>
      <c r="R689" s="87">
        <f t="shared" ref="R689:U696" si="517">R476</f>
        <v>0</v>
      </c>
      <c r="S689" s="87">
        <f t="shared" si="517"/>
        <v>0</v>
      </c>
      <c r="T689" s="87">
        <f t="shared" si="517"/>
        <v>0</v>
      </c>
      <c r="U689" s="87">
        <f t="shared" si="517"/>
        <v>0</v>
      </c>
      <c r="V689" s="72">
        <f t="shared" ref="V689:V696" si="518">SUM(R689:U689)</f>
        <v>0</v>
      </c>
      <c r="W689" s="72">
        <f t="shared" ref="W689:W696" si="519">G689-L689</f>
        <v>0</v>
      </c>
      <c r="X689" s="72">
        <f t="shared" ref="X689:X696" si="520">L689-Q689</f>
        <v>0</v>
      </c>
      <c r="Y689" s="87">
        <f t="shared" ref="Y689:Z696" si="521">Y476</f>
        <v>0</v>
      </c>
      <c r="Z689" s="87">
        <f t="shared" si="521"/>
        <v>0</v>
      </c>
      <c r="AA689" s="139"/>
      <c r="AB689" s="25"/>
      <c r="AC689" s="8"/>
    </row>
    <row r="690" spans="1:33" x14ac:dyDescent="0.25">
      <c r="A690" s="84"/>
      <c r="C690" s="8" t="s">
        <v>334</v>
      </c>
      <c r="D690" s="86" t="s">
        <v>335</v>
      </c>
      <c r="E690" s="87">
        <f t="shared" si="511"/>
        <v>0</v>
      </c>
      <c r="F690" s="87">
        <f t="shared" si="511"/>
        <v>0</v>
      </c>
      <c r="G690" s="87">
        <f t="shared" si="512"/>
        <v>0</v>
      </c>
      <c r="H690" s="87">
        <f t="shared" si="513"/>
        <v>0</v>
      </c>
      <c r="I690" s="87">
        <f t="shared" si="513"/>
        <v>0</v>
      </c>
      <c r="J690" s="87">
        <f t="shared" si="513"/>
        <v>0</v>
      </c>
      <c r="K690" s="87">
        <f t="shared" si="513"/>
        <v>0</v>
      </c>
      <c r="L690" s="87">
        <f t="shared" si="514"/>
        <v>0</v>
      </c>
      <c r="M690" s="87">
        <f t="shared" si="515"/>
        <v>0</v>
      </c>
      <c r="N690" s="87">
        <f t="shared" si="515"/>
        <v>0</v>
      </c>
      <c r="O690" s="87">
        <f t="shared" si="515"/>
        <v>0</v>
      </c>
      <c r="P690" s="87">
        <f t="shared" si="515"/>
        <v>0</v>
      </c>
      <c r="Q690" s="72">
        <f t="shared" si="516"/>
        <v>0</v>
      </c>
      <c r="R690" s="87">
        <f t="shared" si="517"/>
        <v>0</v>
      </c>
      <c r="S690" s="87">
        <f t="shared" si="517"/>
        <v>0</v>
      </c>
      <c r="T690" s="87">
        <f t="shared" si="517"/>
        <v>0</v>
      </c>
      <c r="U690" s="87">
        <f t="shared" si="517"/>
        <v>0</v>
      </c>
      <c r="V690" s="72">
        <f t="shared" si="518"/>
        <v>0</v>
      </c>
      <c r="W690" s="72">
        <f t="shared" si="519"/>
        <v>0</v>
      </c>
      <c r="X690" s="72">
        <f t="shared" si="520"/>
        <v>0</v>
      </c>
      <c r="Y690" s="87">
        <f t="shared" si="521"/>
        <v>0</v>
      </c>
      <c r="Z690" s="87">
        <f t="shared" si="521"/>
        <v>0</v>
      </c>
      <c r="AA690" s="139"/>
      <c r="AB690" s="25"/>
      <c r="AC690" s="8"/>
    </row>
    <row r="691" spans="1:33" x14ac:dyDescent="0.25">
      <c r="A691" s="84"/>
      <c r="C691" s="8" t="s">
        <v>336</v>
      </c>
      <c r="D691" s="86" t="s">
        <v>337</v>
      </c>
      <c r="E691" s="87">
        <f t="shared" si="511"/>
        <v>0</v>
      </c>
      <c r="F691" s="87">
        <f t="shared" si="511"/>
        <v>0</v>
      </c>
      <c r="G691" s="87">
        <f t="shared" si="512"/>
        <v>0</v>
      </c>
      <c r="H691" s="87">
        <f t="shared" si="513"/>
        <v>0</v>
      </c>
      <c r="I691" s="87">
        <f t="shared" si="513"/>
        <v>0</v>
      </c>
      <c r="J691" s="87">
        <f t="shared" si="513"/>
        <v>0</v>
      </c>
      <c r="K691" s="87">
        <f t="shared" si="513"/>
        <v>0</v>
      </c>
      <c r="L691" s="87">
        <f t="shared" si="514"/>
        <v>0</v>
      </c>
      <c r="M691" s="87">
        <f t="shared" si="515"/>
        <v>0</v>
      </c>
      <c r="N691" s="87">
        <f t="shared" si="515"/>
        <v>0</v>
      </c>
      <c r="O691" s="87">
        <f t="shared" si="515"/>
        <v>0</v>
      </c>
      <c r="P691" s="87">
        <f t="shared" si="515"/>
        <v>0</v>
      </c>
      <c r="Q691" s="72">
        <f t="shared" si="516"/>
        <v>0</v>
      </c>
      <c r="R691" s="87">
        <f t="shared" si="517"/>
        <v>0</v>
      </c>
      <c r="S691" s="87">
        <f t="shared" si="517"/>
        <v>0</v>
      </c>
      <c r="T691" s="87">
        <f t="shared" si="517"/>
        <v>0</v>
      </c>
      <c r="U691" s="87">
        <f t="shared" si="517"/>
        <v>0</v>
      </c>
      <c r="V691" s="72">
        <f t="shared" si="518"/>
        <v>0</v>
      </c>
      <c r="W691" s="72">
        <f t="shared" si="519"/>
        <v>0</v>
      </c>
      <c r="X691" s="72">
        <f t="shared" si="520"/>
        <v>0</v>
      </c>
      <c r="Y691" s="87">
        <f t="shared" si="521"/>
        <v>0</v>
      </c>
      <c r="Z691" s="87">
        <f t="shared" si="521"/>
        <v>0</v>
      </c>
      <c r="AA691" s="139"/>
      <c r="AB691" s="25"/>
      <c r="AC691" s="8"/>
    </row>
    <row r="692" spans="1:33" x14ac:dyDescent="0.25">
      <c r="A692" s="84"/>
      <c r="C692" s="8" t="s">
        <v>338</v>
      </c>
      <c r="D692" s="86" t="s">
        <v>339</v>
      </c>
      <c r="E692" s="87">
        <f t="shared" si="511"/>
        <v>0</v>
      </c>
      <c r="F692" s="87">
        <f t="shared" si="511"/>
        <v>0</v>
      </c>
      <c r="G692" s="87">
        <f t="shared" si="512"/>
        <v>0</v>
      </c>
      <c r="H692" s="87">
        <f t="shared" si="513"/>
        <v>0</v>
      </c>
      <c r="I692" s="87">
        <f t="shared" si="513"/>
        <v>0</v>
      </c>
      <c r="J692" s="87">
        <f t="shared" si="513"/>
        <v>0</v>
      </c>
      <c r="K692" s="87">
        <f t="shared" si="513"/>
        <v>0</v>
      </c>
      <c r="L692" s="87">
        <f t="shared" si="514"/>
        <v>0</v>
      </c>
      <c r="M692" s="87">
        <f t="shared" si="515"/>
        <v>0</v>
      </c>
      <c r="N692" s="87">
        <f t="shared" si="515"/>
        <v>0</v>
      </c>
      <c r="O692" s="87">
        <f t="shared" si="515"/>
        <v>0</v>
      </c>
      <c r="P692" s="87">
        <f t="shared" si="515"/>
        <v>0</v>
      </c>
      <c r="Q692" s="72">
        <f t="shared" si="516"/>
        <v>0</v>
      </c>
      <c r="R692" s="87">
        <f t="shared" si="517"/>
        <v>0</v>
      </c>
      <c r="S692" s="87">
        <f t="shared" si="517"/>
        <v>0</v>
      </c>
      <c r="T692" s="87">
        <f t="shared" si="517"/>
        <v>0</v>
      </c>
      <c r="U692" s="87">
        <f t="shared" si="517"/>
        <v>0</v>
      </c>
      <c r="V692" s="72">
        <f t="shared" si="518"/>
        <v>0</v>
      </c>
      <c r="W692" s="72">
        <f t="shared" si="519"/>
        <v>0</v>
      </c>
      <c r="X692" s="72">
        <f t="shared" si="520"/>
        <v>0</v>
      </c>
      <c r="Y692" s="87">
        <f t="shared" si="521"/>
        <v>0</v>
      </c>
      <c r="Z692" s="87">
        <f t="shared" si="521"/>
        <v>0</v>
      </c>
      <c r="AA692" s="139"/>
      <c r="AB692" s="25"/>
      <c r="AC692" s="8"/>
    </row>
    <row r="693" spans="1:33" x14ac:dyDescent="0.25">
      <c r="A693" s="84"/>
      <c r="C693" s="8" t="s">
        <v>340</v>
      </c>
      <c r="D693" s="86" t="s">
        <v>341</v>
      </c>
      <c r="E693" s="87">
        <f t="shared" si="511"/>
        <v>0</v>
      </c>
      <c r="F693" s="87">
        <f t="shared" si="511"/>
        <v>0</v>
      </c>
      <c r="G693" s="87">
        <f t="shared" si="512"/>
        <v>0</v>
      </c>
      <c r="H693" s="87">
        <f t="shared" si="513"/>
        <v>0</v>
      </c>
      <c r="I693" s="87">
        <f t="shared" si="513"/>
        <v>0</v>
      </c>
      <c r="J693" s="87">
        <f t="shared" si="513"/>
        <v>0</v>
      </c>
      <c r="K693" s="87">
        <f t="shared" si="513"/>
        <v>0</v>
      </c>
      <c r="L693" s="87">
        <f t="shared" si="514"/>
        <v>0</v>
      </c>
      <c r="M693" s="87">
        <f t="shared" si="515"/>
        <v>0</v>
      </c>
      <c r="N693" s="87">
        <f t="shared" si="515"/>
        <v>0</v>
      </c>
      <c r="O693" s="87">
        <f t="shared" si="515"/>
        <v>0</v>
      </c>
      <c r="P693" s="87">
        <f t="shared" si="515"/>
        <v>0</v>
      </c>
      <c r="Q693" s="72">
        <f t="shared" si="516"/>
        <v>0</v>
      </c>
      <c r="R693" s="87">
        <f t="shared" si="517"/>
        <v>0</v>
      </c>
      <c r="S693" s="87">
        <f t="shared" si="517"/>
        <v>0</v>
      </c>
      <c r="T693" s="87">
        <f t="shared" si="517"/>
        <v>0</v>
      </c>
      <c r="U693" s="87">
        <f t="shared" si="517"/>
        <v>0</v>
      </c>
      <c r="V693" s="72">
        <f t="shared" si="518"/>
        <v>0</v>
      </c>
      <c r="W693" s="72">
        <f t="shared" si="519"/>
        <v>0</v>
      </c>
      <c r="X693" s="72">
        <f t="shared" si="520"/>
        <v>0</v>
      </c>
      <c r="Y693" s="87">
        <f t="shared" si="521"/>
        <v>0</v>
      </c>
      <c r="Z693" s="87">
        <f t="shared" si="521"/>
        <v>0</v>
      </c>
      <c r="AA693" s="139"/>
      <c r="AB693" s="25"/>
      <c r="AC693" s="8"/>
    </row>
    <row r="694" spans="1:33" x14ac:dyDescent="0.25">
      <c r="A694" s="84"/>
      <c r="C694" s="8" t="s">
        <v>342</v>
      </c>
      <c r="D694" s="86" t="s">
        <v>343</v>
      </c>
      <c r="E694" s="87">
        <f t="shared" si="511"/>
        <v>0</v>
      </c>
      <c r="F694" s="87">
        <f t="shared" si="511"/>
        <v>0</v>
      </c>
      <c r="G694" s="87">
        <f t="shared" si="512"/>
        <v>0</v>
      </c>
      <c r="H694" s="87">
        <f t="shared" si="513"/>
        <v>0</v>
      </c>
      <c r="I694" s="87">
        <f t="shared" si="513"/>
        <v>0</v>
      </c>
      <c r="J694" s="87">
        <f t="shared" si="513"/>
        <v>0</v>
      </c>
      <c r="K694" s="87">
        <f t="shared" si="513"/>
        <v>0</v>
      </c>
      <c r="L694" s="87">
        <f t="shared" si="514"/>
        <v>0</v>
      </c>
      <c r="M694" s="87">
        <f t="shared" si="515"/>
        <v>0</v>
      </c>
      <c r="N694" s="87">
        <f t="shared" si="515"/>
        <v>0</v>
      </c>
      <c r="O694" s="87">
        <f t="shared" si="515"/>
        <v>0</v>
      </c>
      <c r="P694" s="87">
        <f t="shared" si="515"/>
        <v>0</v>
      </c>
      <c r="Q694" s="72">
        <f t="shared" si="516"/>
        <v>0</v>
      </c>
      <c r="R694" s="87">
        <f t="shared" si="517"/>
        <v>0</v>
      </c>
      <c r="S694" s="87">
        <f t="shared" si="517"/>
        <v>0</v>
      </c>
      <c r="T694" s="87">
        <f t="shared" si="517"/>
        <v>0</v>
      </c>
      <c r="U694" s="87">
        <f t="shared" si="517"/>
        <v>0</v>
      </c>
      <c r="V694" s="72">
        <f t="shared" si="518"/>
        <v>0</v>
      </c>
      <c r="W694" s="72">
        <f t="shared" si="519"/>
        <v>0</v>
      </c>
      <c r="X694" s="72">
        <f t="shared" si="520"/>
        <v>0</v>
      </c>
      <c r="Y694" s="87">
        <f t="shared" si="521"/>
        <v>0</v>
      </c>
      <c r="Z694" s="87">
        <f t="shared" si="521"/>
        <v>0</v>
      </c>
      <c r="AA694" s="139"/>
      <c r="AB694" s="25"/>
      <c r="AC694" s="8"/>
    </row>
    <row r="695" spans="1:33" ht="15.75" x14ac:dyDescent="0.25">
      <c r="A695" s="15"/>
      <c r="C695" s="8" t="s">
        <v>344</v>
      </c>
      <c r="D695" s="86" t="s">
        <v>345</v>
      </c>
      <c r="E695" s="87">
        <f t="shared" si="511"/>
        <v>0</v>
      </c>
      <c r="F695" s="87">
        <f t="shared" si="511"/>
        <v>0</v>
      </c>
      <c r="G695" s="87">
        <f t="shared" si="512"/>
        <v>0</v>
      </c>
      <c r="H695" s="87">
        <f t="shared" si="513"/>
        <v>0</v>
      </c>
      <c r="I695" s="87">
        <f t="shared" si="513"/>
        <v>0</v>
      </c>
      <c r="J695" s="87">
        <f t="shared" si="513"/>
        <v>0</v>
      </c>
      <c r="K695" s="87">
        <f t="shared" si="513"/>
        <v>0</v>
      </c>
      <c r="L695" s="87">
        <f t="shared" si="514"/>
        <v>0</v>
      </c>
      <c r="M695" s="87">
        <f t="shared" si="515"/>
        <v>0</v>
      </c>
      <c r="N695" s="87">
        <f t="shared" si="515"/>
        <v>0</v>
      </c>
      <c r="O695" s="87">
        <f t="shared" si="515"/>
        <v>0</v>
      </c>
      <c r="P695" s="87">
        <f t="shared" si="515"/>
        <v>0</v>
      </c>
      <c r="Q695" s="72">
        <f t="shared" si="516"/>
        <v>0</v>
      </c>
      <c r="R695" s="87">
        <f t="shared" si="517"/>
        <v>0</v>
      </c>
      <c r="S695" s="87">
        <f t="shared" si="517"/>
        <v>0</v>
      </c>
      <c r="T695" s="87">
        <f t="shared" si="517"/>
        <v>0</v>
      </c>
      <c r="U695" s="87">
        <f t="shared" si="517"/>
        <v>0</v>
      </c>
      <c r="V695" s="72">
        <f t="shared" si="518"/>
        <v>0</v>
      </c>
      <c r="W695" s="72">
        <f t="shared" si="519"/>
        <v>0</v>
      </c>
      <c r="X695" s="72">
        <f t="shared" si="520"/>
        <v>0</v>
      </c>
      <c r="Y695" s="87">
        <f t="shared" si="521"/>
        <v>0</v>
      </c>
      <c r="Z695" s="87">
        <f t="shared" si="521"/>
        <v>0</v>
      </c>
      <c r="AA695" s="139"/>
      <c r="AB695" s="25"/>
      <c r="AC695" s="8"/>
    </row>
    <row r="696" spans="1:33" ht="13.35" customHeight="1" x14ac:dyDescent="0.25">
      <c r="A696" s="15"/>
      <c r="C696" s="8" t="s">
        <v>346</v>
      </c>
      <c r="D696" s="86" t="s">
        <v>347</v>
      </c>
      <c r="E696" s="87">
        <f t="shared" si="511"/>
        <v>0</v>
      </c>
      <c r="F696" s="87">
        <f t="shared" si="511"/>
        <v>0</v>
      </c>
      <c r="G696" s="87">
        <f t="shared" si="512"/>
        <v>0</v>
      </c>
      <c r="H696" s="87">
        <f t="shared" si="513"/>
        <v>0</v>
      </c>
      <c r="I696" s="87">
        <f t="shared" si="513"/>
        <v>0</v>
      </c>
      <c r="J696" s="87">
        <f t="shared" si="513"/>
        <v>0</v>
      </c>
      <c r="K696" s="87">
        <f t="shared" si="513"/>
        <v>0</v>
      </c>
      <c r="L696" s="87">
        <f t="shared" si="514"/>
        <v>0</v>
      </c>
      <c r="M696" s="87">
        <f t="shared" si="515"/>
        <v>0</v>
      </c>
      <c r="N696" s="87">
        <f t="shared" si="515"/>
        <v>0</v>
      </c>
      <c r="O696" s="87">
        <f t="shared" si="515"/>
        <v>0</v>
      </c>
      <c r="P696" s="87">
        <f t="shared" si="515"/>
        <v>0</v>
      </c>
      <c r="Q696" s="72">
        <f t="shared" si="516"/>
        <v>0</v>
      </c>
      <c r="R696" s="87">
        <f t="shared" si="517"/>
        <v>0</v>
      </c>
      <c r="S696" s="87">
        <f t="shared" si="517"/>
        <v>0</v>
      </c>
      <c r="T696" s="87">
        <f t="shared" si="517"/>
        <v>0</v>
      </c>
      <c r="U696" s="87">
        <f t="shared" si="517"/>
        <v>0</v>
      </c>
      <c r="V696" s="72">
        <f t="shared" si="518"/>
        <v>0</v>
      </c>
      <c r="W696" s="72">
        <f t="shared" si="519"/>
        <v>0</v>
      </c>
      <c r="X696" s="72">
        <f t="shared" si="520"/>
        <v>0</v>
      </c>
      <c r="Y696" s="87">
        <f t="shared" si="521"/>
        <v>0</v>
      </c>
      <c r="Z696" s="87">
        <f t="shared" si="521"/>
        <v>0</v>
      </c>
      <c r="AA696" s="139"/>
      <c r="AB696" s="25"/>
      <c r="AC696" s="8"/>
    </row>
    <row r="697" spans="1:33" s="20" customFormat="1" ht="23.1" customHeight="1" x14ac:dyDescent="0.25">
      <c r="A697" s="15"/>
      <c r="B697" s="20" t="s">
        <v>348</v>
      </c>
      <c r="C697" s="8"/>
      <c r="D697" s="86"/>
      <c r="E697" s="108">
        <f t="shared" ref="E697:Z697" si="522">SUM(E698:E699)</f>
        <v>0</v>
      </c>
      <c r="F697" s="108">
        <f t="shared" si="522"/>
        <v>0</v>
      </c>
      <c r="G697" s="108">
        <f t="shared" si="522"/>
        <v>0</v>
      </c>
      <c r="H697" s="108">
        <f t="shared" si="522"/>
        <v>0</v>
      </c>
      <c r="I697" s="108">
        <f t="shared" si="522"/>
        <v>0</v>
      </c>
      <c r="J697" s="108">
        <f t="shared" si="522"/>
        <v>0</v>
      </c>
      <c r="K697" s="108">
        <f t="shared" si="522"/>
        <v>0</v>
      </c>
      <c r="L697" s="108">
        <f t="shared" si="522"/>
        <v>0</v>
      </c>
      <c r="M697" s="108">
        <f t="shared" si="522"/>
        <v>0</v>
      </c>
      <c r="N697" s="108">
        <f t="shared" si="522"/>
        <v>0</v>
      </c>
      <c r="O697" s="108">
        <f t="shared" si="522"/>
        <v>0</v>
      </c>
      <c r="P697" s="108">
        <f t="shared" si="522"/>
        <v>0</v>
      </c>
      <c r="Q697" s="108">
        <f t="shared" si="522"/>
        <v>0</v>
      </c>
      <c r="R697" s="108">
        <f t="shared" si="522"/>
        <v>0</v>
      </c>
      <c r="S697" s="108">
        <f t="shared" si="522"/>
        <v>0</v>
      </c>
      <c r="T697" s="108">
        <f t="shared" si="522"/>
        <v>0</v>
      </c>
      <c r="U697" s="108">
        <f t="shared" si="522"/>
        <v>0</v>
      </c>
      <c r="V697" s="108">
        <f t="shared" si="522"/>
        <v>0</v>
      </c>
      <c r="W697" s="108">
        <f t="shared" si="522"/>
        <v>0</v>
      </c>
      <c r="X697" s="108">
        <f t="shared" si="522"/>
        <v>0</v>
      </c>
      <c r="Y697" s="108">
        <f t="shared" si="522"/>
        <v>0</v>
      </c>
      <c r="Z697" s="108">
        <f t="shared" si="522"/>
        <v>0</v>
      </c>
      <c r="AA697" s="139"/>
      <c r="AB697" s="97"/>
    </row>
    <row r="698" spans="1:33" ht="15.75" x14ac:dyDescent="0.25">
      <c r="A698" s="15"/>
      <c r="C698" s="8" t="s">
        <v>349</v>
      </c>
      <c r="D698" s="86" t="s">
        <v>350</v>
      </c>
      <c r="E698" s="87">
        <f t="shared" ref="E698:F699" si="523">E485</f>
        <v>0</v>
      </c>
      <c r="F698" s="87">
        <f t="shared" si="523"/>
        <v>0</v>
      </c>
      <c r="G698" s="87">
        <f t="shared" ref="G698:G699" si="524">F698+E698</f>
        <v>0</v>
      </c>
      <c r="H698" s="87">
        <f t="shared" ref="H698:K699" si="525">H485</f>
        <v>0</v>
      </c>
      <c r="I698" s="87">
        <f t="shared" si="525"/>
        <v>0</v>
      </c>
      <c r="J698" s="87">
        <f t="shared" si="525"/>
        <v>0</v>
      </c>
      <c r="K698" s="87">
        <f t="shared" si="525"/>
        <v>0</v>
      </c>
      <c r="L698" s="87">
        <f t="shared" ref="L698:L699" si="526">SUM(H698:K698)</f>
        <v>0</v>
      </c>
      <c r="M698" s="87">
        <f t="shared" ref="M698:P699" si="527">M485</f>
        <v>0</v>
      </c>
      <c r="N698" s="87">
        <f t="shared" si="527"/>
        <v>0</v>
      </c>
      <c r="O698" s="87">
        <f t="shared" si="527"/>
        <v>0</v>
      </c>
      <c r="P698" s="87">
        <f t="shared" si="527"/>
        <v>0</v>
      </c>
      <c r="Q698" s="72">
        <f t="shared" ref="Q698:Q699" si="528">SUM(M698:P698)</f>
        <v>0</v>
      </c>
      <c r="R698" s="87">
        <f t="shared" ref="R698:U699" si="529">R485</f>
        <v>0</v>
      </c>
      <c r="S698" s="87">
        <f t="shared" si="529"/>
        <v>0</v>
      </c>
      <c r="T698" s="87">
        <f t="shared" si="529"/>
        <v>0</v>
      </c>
      <c r="U698" s="87">
        <f t="shared" si="529"/>
        <v>0</v>
      </c>
      <c r="V698" s="72">
        <f t="shared" ref="V698:V699" si="530">SUM(R698:U698)</f>
        <v>0</v>
      </c>
      <c r="W698" s="72">
        <f t="shared" ref="W698:W699" si="531">G698-L698</f>
        <v>0</v>
      </c>
      <c r="X698" s="72">
        <f t="shared" ref="X698:X699" si="532">L698-Q698</f>
        <v>0</v>
      </c>
      <c r="Y698" s="87">
        <f t="shared" ref="Y698:Z699" si="533">Y485</f>
        <v>0</v>
      </c>
      <c r="Z698" s="87">
        <f t="shared" si="533"/>
        <v>0</v>
      </c>
      <c r="AA698" s="139"/>
      <c r="AB698" s="25"/>
      <c r="AC698" s="8"/>
    </row>
    <row r="699" spans="1:33" s="20" customFormat="1" ht="17.100000000000001" customHeight="1" x14ac:dyDescent="0.25">
      <c r="A699" s="15"/>
      <c r="C699" s="8" t="s">
        <v>351</v>
      </c>
      <c r="D699" s="86" t="s">
        <v>352</v>
      </c>
      <c r="E699" s="87">
        <f t="shared" si="523"/>
        <v>0</v>
      </c>
      <c r="F699" s="87">
        <f t="shared" si="523"/>
        <v>0</v>
      </c>
      <c r="G699" s="87">
        <f t="shared" si="524"/>
        <v>0</v>
      </c>
      <c r="H699" s="87">
        <f t="shared" si="525"/>
        <v>0</v>
      </c>
      <c r="I699" s="87">
        <f t="shared" si="525"/>
        <v>0</v>
      </c>
      <c r="J699" s="87">
        <f t="shared" si="525"/>
        <v>0</v>
      </c>
      <c r="K699" s="87">
        <f t="shared" si="525"/>
        <v>0</v>
      </c>
      <c r="L699" s="87">
        <f t="shared" si="526"/>
        <v>0</v>
      </c>
      <c r="M699" s="87">
        <f t="shared" si="527"/>
        <v>0</v>
      </c>
      <c r="N699" s="87">
        <f t="shared" si="527"/>
        <v>0</v>
      </c>
      <c r="O699" s="87">
        <f t="shared" si="527"/>
        <v>0</v>
      </c>
      <c r="P699" s="87">
        <f t="shared" si="527"/>
        <v>0</v>
      </c>
      <c r="Q699" s="72">
        <f t="shared" si="528"/>
        <v>0</v>
      </c>
      <c r="R699" s="87">
        <f t="shared" si="529"/>
        <v>0</v>
      </c>
      <c r="S699" s="87">
        <f t="shared" si="529"/>
        <v>0</v>
      </c>
      <c r="T699" s="87">
        <f t="shared" si="529"/>
        <v>0</v>
      </c>
      <c r="U699" s="87">
        <f t="shared" si="529"/>
        <v>0</v>
      </c>
      <c r="V699" s="72">
        <f t="shared" si="530"/>
        <v>0</v>
      </c>
      <c r="W699" s="72">
        <f t="shared" si="531"/>
        <v>0</v>
      </c>
      <c r="X699" s="72">
        <f t="shared" si="532"/>
        <v>0</v>
      </c>
      <c r="Y699" s="87">
        <f t="shared" si="533"/>
        <v>0</v>
      </c>
      <c r="Z699" s="87">
        <f t="shared" si="533"/>
        <v>0</v>
      </c>
      <c r="AA699" s="139"/>
      <c r="AB699" s="25"/>
      <c r="AC699" s="8"/>
      <c r="AD699"/>
      <c r="AE699"/>
      <c r="AF699"/>
      <c r="AG699"/>
    </row>
    <row r="700" spans="1:33" s="106" customFormat="1" ht="15.75" x14ac:dyDescent="0.25">
      <c r="A700" s="15"/>
      <c r="B700" s="20" t="s">
        <v>353</v>
      </c>
      <c r="C700" s="8"/>
      <c r="D700" s="86"/>
      <c r="E700" s="108">
        <f t="shared" ref="E700:Z700" si="534">SUM(E701:E702)</f>
        <v>0</v>
      </c>
      <c r="F700" s="108">
        <f t="shared" si="534"/>
        <v>0</v>
      </c>
      <c r="G700" s="108">
        <f t="shared" si="534"/>
        <v>0</v>
      </c>
      <c r="H700" s="108">
        <f t="shared" si="534"/>
        <v>0</v>
      </c>
      <c r="I700" s="108">
        <f t="shared" si="534"/>
        <v>0</v>
      </c>
      <c r="J700" s="108">
        <f t="shared" si="534"/>
        <v>0</v>
      </c>
      <c r="K700" s="108">
        <f t="shared" si="534"/>
        <v>0</v>
      </c>
      <c r="L700" s="108">
        <f t="shared" si="534"/>
        <v>0</v>
      </c>
      <c r="M700" s="108">
        <f t="shared" si="534"/>
        <v>0</v>
      </c>
      <c r="N700" s="108">
        <f t="shared" si="534"/>
        <v>0</v>
      </c>
      <c r="O700" s="108">
        <f t="shared" si="534"/>
        <v>0</v>
      </c>
      <c r="P700" s="108">
        <f t="shared" si="534"/>
        <v>0</v>
      </c>
      <c r="Q700" s="108">
        <f t="shared" si="534"/>
        <v>0</v>
      </c>
      <c r="R700" s="108">
        <f t="shared" si="534"/>
        <v>0</v>
      </c>
      <c r="S700" s="108">
        <f t="shared" si="534"/>
        <v>0</v>
      </c>
      <c r="T700" s="108">
        <f t="shared" si="534"/>
        <v>0</v>
      </c>
      <c r="U700" s="108">
        <f t="shared" si="534"/>
        <v>0</v>
      </c>
      <c r="V700" s="108">
        <f t="shared" si="534"/>
        <v>0</v>
      </c>
      <c r="W700" s="108">
        <f t="shared" si="534"/>
        <v>0</v>
      </c>
      <c r="X700" s="108">
        <f t="shared" si="534"/>
        <v>0</v>
      </c>
      <c r="Y700" s="108">
        <f t="shared" si="534"/>
        <v>0</v>
      </c>
      <c r="Z700" s="108">
        <f t="shared" si="534"/>
        <v>0</v>
      </c>
      <c r="AA700" s="139"/>
      <c r="AB700" s="105"/>
    </row>
    <row r="701" spans="1:33" x14ac:dyDescent="0.25">
      <c r="A701" s="80"/>
      <c r="C701" s="8" t="s">
        <v>354</v>
      </c>
      <c r="D701" s="86" t="s">
        <v>355</v>
      </c>
      <c r="E701" s="87">
        <f t="shared" ref="E701:F703" si="535">E488</f>
        <v>0</v>
      </c>
      <c r="F701" s="87">
        <f t="shared" si="535"/>
        <v>0</v>
      </c>
      <c r="G701" s="87">
        <f t="shared" ref="G701:G703" si="536">F701+E701</f>
        <v>0</v>
      </c>
      <c r="H701" s="87">
        <f t="shared" ref="H701:K703" si="537">H488</f>
        <v>0</v>
      </c>
      <c r="I701" s="87">
        <f t="shared" si="537"/>
        <v>0</v>
      </c>
      <c r="J701" s="87">
        <f t="shared" si="537"/>
        <v>0</v>
      </c>
      <c r="K701" s="87">
        <f t="shared" si="537"/>
        <v>0</v>
      </c>
      <c r="L701" s="87">
        <f t="shared" ref="L701:L703" si="538">SUM(H701:K701)</f>
        <v>0</v>
      </c>
      <c r="M701" s="87">
        <f t="shared" ref="M701:P703" si="539">M488</f>
        <v>0</v>
      </c>
      <c r="N701" s="87">
        <f t="shared" si="539"/>
        <v>0</v>
      </c>
      <c r="O701" s="87">
        <f t="shared" si="539"/>
        <v>0</v>
      </c>
      <c r="P701" s="87">
        <f t="shared" si="539"/>
        <v>0</v>
      </c>
      <c r="Q701" s="72">
        <f t="shared" ref="Q701:Q703" si="540">SUM(M701:P701)</f>
        <v>0</v>
      </c>
      <c r="R701" s="87">
        <f t="shared" ref="R701:U703" si="541">R488</f>
        <v>0</v>
      </c>
      <c r="S701" s="87">
        <f t="shared" si="541"/>
        <v>0</v>
      </c>
      <c r="T701" s="87">
        <f t="shared" si="541"/>
        <v>0</v>
      </c>
      <c r="U701" s="87">
        <f t="shared" si="541"/>
        <v>0</v>
      </c>
      <c r="V701" s="72">
        <f t="shared" ref="V701:V703" si="542">SUM(R701:U701)</f>
        <v>0</v>
      </c>
      <c r="W701" s="72">
        <f t="shared" ref="W701:W703" si="543">G701-L701</f>
        <v>0</v>
      </c>
      <c r="X701" s="72">
        <f t="shared" ref="X701:X703" si="544">L701-Q701</f>
        <v>0</v>
      </c>
      <c r="Y701" s="87">
        <f t="shared" ref="Y701:Z703" si="545">Y488</f>
        <v>0</v>
      </c>
      <c r="Z701" s="87">
        <f t="shared" si="545"/>
        <v>0</v>
      </c>
      <c r="AA701" s="139"/>
      <c r="AB701" s="25"/>
      <c r="AC701" s="8"/>
    </row>
    <row r="702" spans="1:33" ht="15.95" customHeight="1" x14ac:dyDescent="0.25">
      <c r="A702" s="15"/>
      <c r="C702" s="8" t="s">
        <v>356</v>
      </c>
      <c r="D702" s="86" t="s">
        <v>357</v>
      </c>
      <c r="E702" s="87">
        <f t="shared" si="535"/>
        <v>0</v>
      </c>
      <c r="F702" s="87">
        <f t="shared" si="535"/>
        <v>0</v>
      </c>
      <c r="G702" s="87">
        <f t="shared" si="536"/>
        <v>0</v>
      </c>
      <c r="H702" s="87">
        <f t="shared" si="537"/>
        <v>0</v>
      </c>
      <c r="I702" s="87">
        <f t="shared" si="537"/>
        <v>0</v>
      </c>
      <c r="J702" s="87">
        <f t="shared" si="537"/>
        <v>0</v>
      </c>
      <c r="K702" s="87">
        <f t="shared" si="537"/>
        <v>0</v>
      </c>
      <c r="L702" s="87">
        <f t="shared" si="538"/>
        <v>0</v>
      </c>
      <c r="M702" s="87">
        <f t="shared" si="539"/>
        <v>0</v>
      </c>
      <c r="N702" s="87">
        <f t="shared" si="539"/>
        <v>0</v>
      </c>
      <c r="O702" s="87">
        <f t="shared" si="539"/>
        <v>0</v>
      </c>
      <c r="P702" s="87">
        <f t="shared" si="539"/>
        <v>0</v>
      </c>
      <c r="Q702" s="72">
        <f t="shared" si="540"/>
        <v>0</v>
      </c>
      <c r="R702" s="87">
        <f t="shared" si="541"/>
        <v>0</v>
      </c>
      <c r="S702" s="87">
        <f t="shared" si="541"/>
        <v>0</v>
      </c>
      <c r="T702" s="87">
        <f t="shared" si="541"/>
        <v>0</v>
      </c>
      <c r="U702" s="87">
        <f t="shared" si="541"/>
        <v>0</v>
      </c>
      <c r="V702" s="72">
        <f t="shared" si="542"/>
        <v>0</v>
      </c>
      <c r="W702" s="72">
        <f t="shared" si="543"/>
        <v>0</v>
      </c>
      <c r="X702" s="72">
        <f t="shared" si="544"/>
        <v>0</v>
      </c>
      <c r="Y702" s="87">
        <f t="shared" si="545"/>
        <v>0</v>
      </c>
      <c r="Z702" s="87">
        <f t="shared" si="545"/>
        <v>0</v>
      </c>
      <c r="AA702" s="139"/>
      <c r="AB702" s="25"/>
      <c r="AC702" s="8"/>
    </row>
    <row r="703" spans="1:33" ht="15.75" x14ac:dyDescent="0.25">
      <c r="A703" s="15"/>
      <c r="B703" s="20" t="s">
        <v>358</v>
      </c>
      <c r="C703" s="20"/>
      <c r="D703" s="86" t="s">
        <v>359</v>
      </c>
      <c r="E703" s="110">
        <f t="shared" si="535"/>
        <v>0</v>
      </c>
      <c r="F703" s="110">
        <f t="shared" si="535"/>
        <v>0</v>
      </c>
      <c r="G703" s="110">
        <f t="shared" si="536"/>
        <v>0</v>
      </c>
      <c r="H703" s="110">
        <f t="shared" si="537"/>
        <v>0</v>
      </c>
      <c r="I703" s="110">
        <f t="shared" si="537"/>
        <v>0</v>
      </c>
      <c r="J703" s="110">
        <f t="shared" si="537"/>
        <v>0</v>
      </c>
      <c r="K703" s="110">
        <f t="shared" si="537"/>
        <v>0</v>
      </c>
      <c r="L703" s="110">
        <f t="shared" si="538"/>
        <v>0</v>
      </c>
      <c r="M703" s="110">
        <f t="shared" si="539"/>
        <v>0</v>
      </c>
      <c r="N703" s="110">
        <f t="shared" si="539"/>
        <v>0</v>
      </c>
      <c r="O703" s="110">
        <f t="shared" si="539"/>
        <v>0</v>
      </c>
      <c r="P703" s="110">
        <f t="shared" si="539"/>
        <v>0</v>
      </c>
      <c r="Q703" s="115">
        <f t="shared" si="540"/>
        <v>0</v>
      </c>
      <c r="R703" s="110">
        <f t="shared" si="541"/>
        <v>0</v>
      </c>
      <c r="S703" s="110">
        <f t="shared" si="541"/>
        <v>0</v>
      </c>
      <c r="T703" s="110">
        <f t="shared" si="541"/>
        <v>0</v>
      </c>
      <c r="U703" s="110">
        <f t="shared" si="541"/>
        <v>0</v>
      </c>
      <c r="V703" s="115">
        <f t="shared" si="542"/>
        <v>0</v>
      </c>
      <c r="W703" s="115">
        <f t="shared" si="543"/>
        <v>0</v>
      </c>
      <c r="X703" s="115">
        <f t="shared" si="544"/>
        <v>0</v>
      </c>
      <c r="Y703" s="110">
        <f t="shared" si="545"/>
        <v>0</v>
      </c>
      <c r="Z703" s="110">
        <f t="shared" si="545"/>
        <v>0</v>
      </c>
      <c r="AA703" s="139"/>
      <c r="AB703" s="25"/>
      <c r="AC703" s="8"/>
    </row>
    <row r="704" spans="1:33" x14ac:dyDescent="0.25">
      <c r="A704" s="84"/>
      <c r="B704" s="20" t="s">
        <v>360</v>
      </c>
      <c r="C704" s="8"/>
      <c r="D704" s="86"/>
      <c r="E704" s="108">
        <f t="shared" ref="E704:Z704" si="546">SUM(E705:E706)</f>
        <v>0</v>
      </c>
      <c r="F704" s="108">
        <f t="shared" si="546"/>
        <v>0</v>
      </c>
      <c r="G704" s="108">
        <f t="shared" si="546"/>
        <v>0</v>
      </c>
      <c r="H704" s="108">
        <f t="shared" si="546"/>
        <v>0</v>
      </c>
      <c r="I704" s="108">
        <f t="shared" si="546"/>
        <v>0</v>
      </c>
      <c r="J704" s="108">
        <f t="shared" si="546"/>
        <v>0</v>
      </c>
      <c r="K704" s="108">
        <f t="shared" si="546"/>
        <v>0</v>
      </c>
      <c r="L704" s="108">
        <f t="shared" si="546"/>
        <v>0</v>
      </c>
      <c r="M704" s="108">
        <f t="shared" si="546"/>
        <v>0</v>
      </c>
      <c r="N704" s="108">
        <f t="shared" si="546"/>
        <v>0</v>
      </c>
      <c r="O704" s="108">
        <f t="shared" si="546"/>
        <v>0</v>
      </c>
      <c r="P704" s="108">
        <f t="shared" si="546"/>
        <v>0</v>
      </c>
      <c r="Q704" s="108">
        <f t="shared" si="546"/>
        <v>0</v>
      </c>
      <c r="R704" s="108">
        <f t="shared" si="546"/>
        <v>0</v>
      </c>
      <c r="S704" s="108">
        <f t="shared" si="546"/>
        <v>0</v>
      </c>
      <c r="T704" s="108">
        <f t="shared" si="546"/>
        <v>0</v>
      </c>
      <c r="U704" s="108">
        <f t="shared" si="546"/>
        <v>0</v>
      </c>
      <c r="V704" s="108">
        <f t="shared" si="546"/>
        <v>0</v>
      </c>
      <c r="W704" s="108">
        <f t="shared" si="546"/>
        <v>0</v>
      </c>
      <c r="X704" s="108">
        <f t="shared" si="546"/>
        <v>0</v>
      </c>
      <c r="Y704" s="108">
        <f t="shared" si="546"/>
        <v>0</v>
      </c>
      <c r="Z704" s="108">
        <f t="shared" si="546"/>
        <v>0</v>
      </c>
      <c r="AA704" s="139"/>
    </row>
    <row r="705" spans="1:29" x14ac:dyDescent="0.25">
      <c r="A705" s="84"/>
      <c r="C705" s="8" t="s">
        <v>361</v>
      </c>
      <c r="D705" s="86" t="s">
        <v>362</v>
      </c>
      <c r="E705" s="87">
        <f t="shared" ref="E705:F706" si="547">E492</f>
        <v>0</v>
      </c>
      <c r="F705" s="87">
        <f t="shared" si="547"/>
        <v>0</v>
      </c>
      <c r="G705" s="87">
        <f t="shared" ref="G705:G706" si="548">F705+E705</f>
        <v>0</v>
      </c>
      <c r="H705" s="87">
        <f t="shared" ref="H705:K706" si="549">H492</f>
        <v>0</v>
      </c>
      <c r="I705" s="87">
        <f t="shared" si="549"/>
        <v>0</v>
      </c>
      <c r="J705" s="87">
        <f t="shared" si="549"/>
        <v>0</v>
      </c>
      <c r="K705" s="87">
        <f t="shared" si="549"/>
        <v>0</v>
      </c>
      <c r="L705" s="87">
        <f t="shared" ref="L705:L706" si="550">SUM(H705:K705)</f>
        <v>0</v>
      </c>
      <c r="M705" s="87">
        <f t="shared" ref="M705:P706" si="551">M492</f>
        <v>0</v>
      </c>
      <c r="N705" s="87">
        <f t="shared" si="551"/>
        <v>0</v>
      </c>
      <c r="O705" s="87">
        <f t="shared" si="551"/>
        <v>0</v>
      </c>
      <c r="P705" s="87">
        <f t="shared" si="551"/>
        <v>0</v>
      </c>
      <c r="Q705" s="72">
        <f t="shared" ref="Q705:Q706" si="552">SUM(M705:P705)</f>
        <v>0</v>
      </c>
      <c r="R705" s="87">
        <f t="shared" ref="R705:U706" si="553">R492</f>
        <v>0</v>
      </c>
      <c r="S705" s="87">
        <f t="shared" si="553"/>
        <v>0</v>
      </c>
      <c r="T705" s="87">
        <f t="shared" si="553"/>
        <v>0</v>
      </c>
      <c r="U705" s="87">
        <f t="shared" si="553"/>
        <v>0</v>
      </c>
      <c r="V705" s="72">
        <f t="shared" ref="V705:V706" si="554">SUM(R705:U705)</f>
        <v>0</v>
      </c>
      <c r="W705" s="72">
        <f t="shared" ref="W705:W706" si="555">G705-L705</f>
        <v>0</v>
      </c>
      <c r="X705" s="72">
        <f t="shared" ref="X705:X706" si="556">L705-Q705</f>
        <v>0</v>
      </c>
      <c r="Y705" s="87">
        <f t="shared" ref="Y705:Z706" si="557">Y492</f>
        <v>0</v>
      </c>
      <c r="Z705" s="87">
        <f t="shared" si="557"/>
        <v>0</v>
      </c>
      <c r="AA705" s="139"/>
      <c r="AB705" s="25"/>
      <c r="AC705" s="8"/>
    </row>
    <row r="706" spans="1:29" x14ac:dyDescent="0.25">
      <c r="A706" s="84"/>
      <c r="C706" s="8" t="s">
        <v>363</v>
      </c>
      <c r="D706" s="86" t="s">
        <v>364</v>
      </c>
      <c r="E706" s="87">
        <f t="shared" si="547"/>
        <v>0</v>
      </c>
      <c r="F706" s="87">
        <f t="shared" si="547"/>
        <v>0</v>
      </c>
      <c r="G706" s="87">
        <f t="shared" si="548"/>
        <v>0</v>
      </c>
      <c r="H706" s="87">
        <f t="shared" si="549"/>
        <v>0</v>
      </c>
      <c r="I706" s="87">
        <f t="shared" si="549"/>
        <v>0</v>
      </c>
      <c r="J706" s="87">
        <f t="shared" si="549"/>
        <v>0</v>
      </c>
      <c r="K706" s="87">
        <f t="shared" si="549"/>
        <v>0</v>
      </c>
      <c r="L706" s="87">
        <f t="shared" si="550"/>
        <v>0</v>
      </c>
      <c r="M706" s="87">
        <f t="shared" si="551"/>
        <v>0</v>
      </c>
      <c r="N706" s="87">
        <f t="shared" si="551"/>
        <v>0</v>
      </c>
      <c r="O706" s="87">
        <f t="shared" si="551"/>
        <v>0</v>
      </c>
      <c r="P706" s="87">
        <f t="shared" si="551"/>
        <v>0</v>
      </c>
      <c r="Q706" s="72">
        <f t="shared" si="552"/>
        <v>0</v>
      </c>
      <c r="R706" s="87">
        <f t="shared" si="553"/>
        <v>0</v>
      </c>
      <c r="S706" s="87">
        <f t="shared" si="553"/>
        <v>0</v>
      </c>
      <c r="T706" s="87">
        <f t="shared" si="553"/>
        <v>0</v>
      </c>
      <c r="U706" s="87">
        <f t="shared" si="553"/>
        <v>0</v>
      </c>
      <c r="V706" s="72">
        <f t="shared" si="554"/>
        <v>0</v>
      </c>
      <c r="W706" s="72">
        <f t="shared" si="555"/>
        <v>0</v>
      </c>
      <c r="X706" s="72">
        <f t="shared" si="556"/>
        <v>0</v>
      </c>
      <c r="Y706" s="87">
        <f t="shared" si="557"/>
        <v>0</v>
      </c>
      <c r="Z706" s="87">
        <f t="shared" si="557"/>
        <v>0</v>
      </c>
      <c r="AA706" s="139"/>
      <c r="AB706" s="25"/>
      <c r="AC706" s="8"/>
    </row>
    <row r="707" spans="1:29" x14ac:dyDescent="0.25">
      <c r="A707" s="84"/>
      <c r="C707" s="118"/>
      <c r="D707" s="11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139"/>
    </row>
    <row r="708" spans="1:29" x14ac:dyDescent="0.25">
      <c r="A708" s="93"/>
      <c r="B708" s="94" t="s">
        <v>365</v>
      </c>
      <c r="C708" s="94"/>
      <c r="D708" s="95"/>
      <c r="E708" s="96">
        <f t="shared" ref="E708:Z708" si="558">E704+E703+E700+E697+E688+E685+E684+E683</f>
        <v>0</v>
      </c>
      <c r="F708" s="96">
        <f t="shared" si="558"/>
        <v>0</v>
      </c>
      <c r="G708" s="96">
        <f t="shared" si="558"/>
        <v>0</v>
      </c>
      <c r="H708" s="96">
        <f t="shared" si="558"/>
        <v>0</v>
      </c>
      <c r="I708" s="96">
        <f t="shared" si="558"/>
        <v>0</v>
      </c>
      <c r="J708" s="96">
        <f t="shared" si="558"/>
        <v>0</v>
      </c>
      <c r="K708" s="96">
        <f t="shared" si="558"/>
        <v>0</v>
      </c>
      <c r="L708" s="96">
        <f t="shared" si="558"/>
        <v>0</v>
      </c>
      <c r="M708" s="96">
        <f t="shared" si="558"/>
        <v>0</v>
      </c>
      <c r="N708" s="96">
        <f t="shared" si="558"/>
        <v>0</v>
      </c>
      <c r="O708" s="96">
        <f t="shared" si="558"/>
        <v>0</v>
      </c>
      <c r="P708" s="96">
        <f t="shared" si="558"/>
        <v>0</v>
      </c>
      <c r="Q708" s="96">
        <f t="shared" si="558"/>
        <v>0</v>
      </c>
      <c r="R708" s="96">
        <f t="shared" si="558"/>
        <v>0</v>
      </c>
      <c r="S708" s="96">
        <f t="shared" si="558"/>
        <v>0</v>
      </c>
      <c r="T708" s="96">
        <f t="shared" si="558"/>
        <v>0</v>
      </c>
      <c r="U708" s="96">
        <f t="shared" si="558"/>
        <v>0</v>
      </c>
      <c r="V708" s="96">
        <f t="shared" si="558"/>
        <v>0</v>
      </c>
      <c r="W708" s="96">
        <f t="shared" si="558"/>
        <v>0</v>
      </c>
      <c r="X708" s="96">
        <f t="shared" si="558"/>
        <v>0</v>
      </c>
      <c r="Y708" s="96">
        <f t="shared" si="558"/>
        <v>0</v>
      </c>
      <c r="Z708" s="96">
        <f t="shared" si="558"/>
        <v>0</v>
      </c>
      <c r="AA708" s="139"/>
      <c r="AB708" s="25"/>
    </row>
    <row r="709" spans="1:29" x14ac:dyDescent="0.25">
      <c r="A709" s="84"/>
      <c r="B709" s="106"/>
      <c r="C709" s="106"/>
      <c r="D709" s="120"/>
      <c r="E709" s="72"/>
      <c r="F709" s="72"/>
      <c r="G709" s="72"/>
      <c r="H709" s="72"/>
      <c r="I709" s="72"/>
      <c r="J709" s="72"/>
      <c r="K709" s="72"/>
      <c r="L709" s="72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139"/>
      <c r="AB709" s="25"/>
    </row>
    <row r="710" spans="1:29" x14ac:dyDescent="0.25">
      <c r="A710" s="121" t="s">
        <v>366</v>
      </c>
      <c r="B710" s="122"/>
      <c r="C710" s="122"/>
      <c r="D710" s="123"/>
      <c r="E710" s="102">
        <f>E708+E679+E673+E560</f>
        <v>4403000</v>
      </c>
      <c r="F710" s="102">
        <f t="shared" ref="F710:Z710" si="559">F708+F679+F673+F560</f>
        <v>0</v>
      </c>
      <c r="G710" s="102">
        <f t="shared" si="559"/>
        <v>4403000</v>
      </c>
      <c r="H710" s="102">
        <f t="shared" si="559"/>
        <v>4445250</v>
      </c>
      <c r="I710" s="102">
        <f t="shared" si="559"/>
        <v>0</v>
      </c>
      <c r="J710" s="102">
        <f t="shared" si="559"/>
        <v>0</v>
      </c>
      <c r="K710" s="102">
        <f t="shared" si="559"/>
        <v>0</v>
      </c>
      <c r="L710" s="102">
        <f t="shared" si="559"/>
        <v>4445250</v>
      </c>
      <c r="M710" s="102">
        <f t="shared" si="559"/>
        <v>715147.35</v>
      </c>
      <c r="N710" s="102">
        <f t="shared" si="559"/>
        <v>777807.03999999992</v>
      </c>
      <c r="O710" s="102">
        <f t="shared" si="559"/>
        <v>0</v>
      </c>
      <c r="P710" s="102">
        <f t="shared" si="559"/>
        <v>0</v>
      </c>
      <c r="Q710" s="102">
        <f t="shared" si="559"/>
        <v>1492954.39</v>
      </c>
      <c r="R710" s="102">
        <f t="shared" si="559"/>
        <v>715147.35</v>
      </c>
      <c r="S710" s="102">
        <f t="shared" si="559"/>
        <v>776803.91000000027</v>
      </c>
      <c r="T710" s="102">
        <f t="shared" si="559"/>
        <v>0</v>
      </c>
      <c r="U710" s="102">
        <f t="shared" si="559"/>
        <v>0</v>
      </c>
      <c r="V710" s="102">
        <f t="shared" si="559"/>
        <v>1491951.2600000002</v>
      </c>
      <c r="W710" s="102">
        <f t="shared" si="559"/>
        <v>-42250</v>
      </c>
      <c r="X710" s="102">
        <f t="shared" si="559"/>
        <v>2952295.6100000003</v>
      </c>
      <c r="Y710" s="102">
        <f t="shared" si="559"/>
        <v>0</v>
      </c>
      <c r="Z710" s="102">
        <f t="shared" si="559"/>
        <v>0</v>
      </c>
      <c r="AA710" s="139"/>
      <c r="AB710" s="25"/>
    </row>
    <row r="711" spans="1:29" x14ac:dyDescent="0.25">
      <c r="A711" s="84"/>
      <c r="B711" s="106"/>
      <c r="C711" s="106"/>
      <c r="D711" s="120"/>
      <c r="E711" s="72"/>
      <c r="F711" s="72"/>
      <c r="G711" s="72"/>
      <c r="H711" s="72"/>
      <c r="I711" s="72"/>
      <c r="J711" s="72"/>
      <c r="K711" s="72"/>
      <c r="L711" s="72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2"/>
      <c r="X711" s="72"/>
      <c r="Y711" s="79"/>
      <c r="Z711" s="79"/>
      <c r="AA711" s="139"/>
      <c r="AB711" s="25"/>
    </row>
    <row r="712" spans="1:29" x14ac:dyDescent="0.25">
      <c r="A712" s="124" t="s">
        <v>367</v>
      </c>
      <c r="C712" s="106" t="s">
        <v>368</v>
      </c>
      <c r="D712" s="86" t="s">
        <v>103</v>
      </c>
      <c r="E712" s="87"/>
      <c r="F712" s="87"/>
      <c r="G712" s="87"/>
      <c r="H712" s="87"/>
      <c r="I712" s="87"/>
      <c r="J712" s="87"/>
      <c r="K712" s="87"/>
      <c r="L712" s="87"/>
      <c r="M712" s="72"/>
      <c r="N712" s="72"/>
      <c r="O712" s="72"/>
      <c r="P712" s="72"/>
      <c r="Q712" s="72">
        <f>SUM(M712:P712)</f>
        <v>0</v>
      </c>
      <c r="R712" s="72"/>
      <c r="S712" s="72"/>
      <c r="T712" s="72"/>
      <c r="U712" s="72"/>
      <c r="V712" s="72">
        <f>SUM(R712:U712)</f>
        <v>0</v>
      </c>
      <c r="W712" s="72"/>
      <c r="X712" s="72"/>
      <c r="Y712" s="72"/>
      <c r="Z712" s="72"/>
      <c r="AA712" s="139"/>
      <c r="AB712" s="25"/>
    </row>
    <row r="713" spans="1:29" x14ac:dyDescent="0.25">
      <c r="A713" s="84"/>
      <c r="B713" s="106"/>
      <c r="C713" s="106"/>
      <c r="D713" s="120"/>
      <c r="E713" s="87"/>
      <c r="F713" s="87"/>
      <c r="G713" s="87"/>
      <c r="H713" s="87"/>
      <c r="I713" s="87"/>
      <c r="J713" s="87"/>
      <c r="K713" s="87"/>
      <c r="L713" s="87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139"/>
      <c r="AB713" s="25"/>
    </row>
    <row r="714" spans="1:29" ht="15.75" thickBot="1" x14ac:dyDescent="0.3">
      <c r="A714" s="125" t="s">
        <v>372</v>
      </c>
      <c r="B714" s="126"/>
      <c r="C714" s="126"/>
      <c r="D714" s="128"/>
      <c r="E714" s="133">
        <f t="shared" ref="E714:Z714" si="560">E712+E710</f>
        <v>4403000</v>
      </c>
      <c r="F714" s="133">
        <f t="shared" si="560"/>
        <v>0</v>
      </c>
      <c r="G714" s="133">
        <f t="shared" si="560"/>
        <v>4403000</v>
      </c>
      <c r="H714" s="133">
        <f t="shared" si="560"/>
        <v>4445250</v>
      </c>
      <c r="I714" s="133">
        <f t="shared" si="560"/>
        <v>0</v>
      </c>
      <c r="J714" s="133">
        <f t="shared" si="560"/>
        <v>0</v>
      </c>
      <c r="K714" s="133">
        <f t="shared" si="560"/>
        <v>0</v>
      </c>
      <c r="L714" s="133">
        <f t="shared" si="560"/>
        <v>4445250</v>
      </c>
      <c r="M714" s="133">
        <f t="shared" si="560"/>
        <v>715147.35</v>
      </c>
      <c r="N714" s="133">
        <f t="shared" si="560"/>
        <v>777807.03999999992</v>
      </c>
      <c r="O714" s="133">
        <f t="shared" si="560"/>
        <v>0</v>
      </c>
      <c r="P714" s="133">
        <f t="shared" si="560"/>
        <v>0</v>
      </c>
      <c r="Q714" s="133">
        <f t="shared" si="560"/>
        <v>1492954.39</v>
      </c>
      <c r="R714" s="133">
        <f t="shared" si="560"/>
        <v>715147.35</v>
      </c>
      <c r="S714" s="133">
        <f t="shared" si="560"/>
        <v>776803.91000000027</v>
      </c>
      <c r="T714" s="133">
        <f t="shared" si="560"/>
        <v>0</v>
      </c>
      <c r="U714" s="133">
        <f t="shared" si="560"/>
        <v>0</v>
      </c>
      <c r="V714" s="133">
        <f t="shared" si="560"/>
        <v>1491951.2600000002</v>
      </c>
      <c r="W714" s="133">
        <f t="shared" si="560"/>
        <v>-42250</v>
      </c>
      <c r="X714" s="133">
        <f t="shared" si="560"/>
        <v>2952295.6100000003</v>
      </c>
      <c r="Y714" s="133">
        <f t="shared" si="560"/>
        <v>0</v>
      </c>
      <c r="Z714" s="133">
        <f t="shared" si="560"/>
        <v>0</v>
      </c>
      <c r="AA714" s="139"/>
      <c r="AB714" s="25"/>
    </row>
    <row r="715" spans="1:29" x14ac:dyDescent="0.25">
      <c r="A715" s="84"/>
      <c r="B715" s="8"/>
      <c r="C715" s="8"/>
      <c r="D715" s="81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139"/>
      <c r="AB715" s="25"/>
    </row>
    <row r="716" spans="1:29" x14ac:dyDescent="0.25">
      <c r="A716" s="84"/>
      <c r="B716" s="8"/>
      <c r="C716" s="8"/>
      <c r="D716" s="81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139"/>
      <c r="AB716" s="25"/>
    </row>
    <row r="717" spans="1:29" x14ac:dyDescent="0.25">
      <c r="A717" s="131" t="s">
        <v>392</v>
      </c>
      <c r="B717" s="8"/>
      <c r="C717" s="8"/>
      <c r="D717" s="81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139"/>
      <c r="AB717" s="25"/>
    </row>
    <row r="718" spans="1:29" x14ac:dyDescent="0.25">
      <c r="A718" s="134"/>
      <c r="B718" s="8"/>
      <c r="C718" s="8"/>
      <c r="D718" s="81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139"/>
      <c r="AB718" s="25"/>
    </row>
    <row r="719" spans="1:29" x14ac:dyDescent="0.25">
      <c r="A719" s="84"/>
      <c r="B719" s="8"/>
      <c r="C719" s="8"/>
      <c r="D719" s="81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139"/>
      <c r="AB719" s="25"/>
    </row>
    <row r="720" spans="1:29" ht="15.75" x14ac:dyDescent="0.25">
      <c r="A720" s="84"/>
      <c r="B720" s="129" t="s">
        <v>378</v>
      </c>
      <c r="C720" s="8"/>
      <c r="D720" s="81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139"/>
      <c r="AB720" s="25"/>
    </row>
    <row r="721" spans="1:28" x14ac:dyDescent="0.25">
      <c r="A721" s="84"/>
      <c r="B721" s="8"/>
      <c r="C721" s="8"/>
      <c r="D721" s="81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139"/>
      <c r="AB721" s="25"/>
    </row>
    <row r="722" spans="1:28" ht="15.75" x14ac:dyDescent="0.25">
      <c r="A722" s="82" t="s">
        <v>41</v>
      </c>
      <c r="B722" s="83"/>
      <c r="D722" s="71"/>
      <c r="E722" s="72"/>
      <c r="F722" s="72"/>
      <c r="G722" s="72"/>
      <c r="H722" s="72"/>
      <c r="I722" s="72"/>
      <c r="J722" s="72"/>
      <c r="K722" s="72"/>
      <c r="L722" s="72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139"/>
      <c r="AB722" s="25"/>
    </row>
    <row r="723" spans="1:28" ht="15.75" x14ac:dyDescent="0.25">
      <c r="A723" s="15"/>
      <c r="D723" s="71"/>
      <c r="E723" s="72"/>
      <c r="F723" s="72"/>
      <c r="G723" s="72"/>
      <c r="H723" s="72"/>
      <c r="I723" s="72"/>
      <c r="J723" s="72"/>
      <c r="K723" s="72"/>
      <c r="L723" s="72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139"/>
      <c r="AB723" s="25"/>
    </row>
    <row r="724" spans="1:28" x14ac:dyDescent="0.25">
      <c r="A724" s="84"/>
      <c r="B724" s="20" t="s">
        <v>42</v>
      </c>
      <c r="D724" s="71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0"/>
      <c r="AA724" s="139"/>
      <c r="AB724" s="25"/>
    </row>
    <row r="725" spans="1:28" x14ac:dyDescent="0.25">
      <c r="A725" s="84"/>
      <c r="B725" s="85"/>
      <c r="C725" s="8" t="s">
        <v>43</v>
      </c>
      <c r="D725" s="86" t="s">
        <v>44</v>
      </c>
      <c r="E725" s="87">
        <f>'[1]FARS-per obj'!E9215</f>
        <v>0</v>
      </c>
      <c r="F725" s="87">
        <f>'[1]FARS-per obj'!F9215</f>
        <v>0</v>
      </c>
      <c r="G725" s="87">
        <f>F725+E725</f>
        <v>0</v>
      </c>
      <c r="H725" s="87">
        <f>'[1]FARS-per obj'!H9215</f>
        <v>1668000</v>
      </c>
      <c r="I725" s="87">
        <f>'[1]FARS-per obj'!I9215</f>
        <v>0</v>
      </c>
      <c r="J725" s="87">
        <f>'[1]FARS-per obj'!J9215</f>
        <v>0</v>
      </c>
      <c r="K725" s="87">
        <f>'[1]FARS-per obj'!K9215</f>
        <v>0</v>
      </c>
      <c r="L725" s="87">
        <f>SUM(H725:K725)</f>
        <v>1668000</v>
      </c>
      <c r="M725" s="87">
        <f>'[1]FARS-per obj'!M9215</f>
        <v>0</v>
      </c>
      <c r="N725" s="87">
        <f>'[1]FARS-per obj'!N9215</f>
        <v>0</v>
      </c>
      <c r="O725" s="87">
        <f>'[1]FARS-per obj'!O9215</f>
        <v>0</v>
      </c>
      <c r="P725" s="87">
        <f>'[1]FARS-per obj'!P9215</f>
        <v>0</v>
      </c>
      <c r="Q725" s="72">
        <f t="shared" ref="Q725:Q774" si="561">SUM(M725:P725)</f>
        <v>0</v>
      </c>
      <c r="R725" s="87">
        <f>'[1]FARS-per obj'!R9215</f>
        <v>0</v>
      </c>
      <c r="S725" s="87">
        <f>'[1]FARS-per obj'!S9215</f>
        <v>0</v>
      </c>
      <c r="T725" s="87">
        <f>'[1]FARS-per obj'!T9215</f>
        <v>0</v>
      </c>
      <c r="U725" s="87">
        <f>'[1]FARS-per obj'!U9215</f>
        <v>0</v>
      </c>
      <c r="V725" s="72">
        <f t="shared" ref="V725:V774" si="562">SUM(R725:U725)</f>
        <v>0</v>
      </c>
      <c r="W725" s="72">
        <f t="shared" ref="W725:W774" si="563">G725-L725</f>
        <v>-1668000</v>
      </c>
      <c r="X725" s="72">
        <f t="shared" ref="X725:X774" si="564">L725-Q725</f>
        <v>1668000</v>
      </c>
      <c r="Y725" s="87">
        <f>'[1]FARS-per obj'!Y9215</f>
        <v>0</v>
      </c>
      <c r="Z725" s="87">
        <f>'[1]FARS-per obj'!Z9215</f>
        <v>0</v>
      </c>
      <c r="AA725" s="139"/>
      <c r="AB725" s="25"/>
    </row>
    <row r="726" spans="1:28" x14ac:dyDescent="0.25">
      <c r="A726" s="84"/>
      <c r="B726" s="85"/>
      <c r="C726" s="8" t="s">
        <v>45</v>
      </c>
      <c r="D726" s="86" t="s">
        <v>46</v>
      </c>
      <c r="E726" s="87">
        <f>'[1]FARS-per obj'!E9216</f>
        <v>0</v>
      </c>
      <c r="F726" s="87">
        <f>'[1]FARS-per obj'!F9216</f>
        <v>0</v>
      </c>
      <c r="G726" s="87">
        <f t="shared" ref="G726:G774" si="565">F726+E726</f>
        <v>0</v>
      </c>
      <c r="H726" s="87">
        <f>'[1]FARS-per obj'!H9216</f>
        <v>0</v>
      </c>
      <c r="I726" s="87">
        <f>'[1]FARS-per obj'!I9216</f>
        <v>0</v>
      </c>
      <c r="J726" s="87">
        <f>'[1]FARS-per obj'!J9216</f>
        <v>0</v>
      </c>
      <c r="K726" s="87">
        <f>'[1]FARS-per obj'!K9216</f>
        <v>0</v>
      </c>
      <c r="L726" s="87">
        <f t="shared" ref="L726:L774" si="566">SUM(H726:K726)</f>
        <v>0</v>
      </c>
      <c r="M726" s="87">
        <f>'[1]FARS-per obj'!M9216</f>
        <v>0</v>
      </c>
      <c r="N726" s="87">
        <f>'[1]FARS-per obj'!N9216</f>
        <v>0</v>
      </c>
      <c r="O726" s="87">
        <f>'[1]FARS-per obj'!O9216</f>
        <v>0</v>
      </c>
      <c r="P726" s="87">
        <f>'[1]FARS-per obj'!P9216</f>
        <v>0</v>
      </c>
      <c r="Q726" s="72">
        <f t="shared" si="561"/>
        <v>0</v>
      </c>
      <c r="R726" s="87">
        <f>'[1]FARS-per obj'!R9216</f>
        <v>0</v>
      </c>
      <c r="S726" s="87">
        <f>'[1]FARS-per obj'!S9216</f>
        <v>0</v>
      </c>
      <c r="T726" s="87">
        <f>'[1]FARS-per obj'!T9216</f>
        <v>0</v>
      </c>
      <c r="U726" s="87">
        <f>'[1]FARS-per obj'!U9216</f>
        <v>0</v>
      </c>
      <c r="V726" s="72">
        <f t="shared" si="562"/>
        <v>0</v>
      </c>
      <c r="W726" s="72">
        <f t="shared" si="563"/>
        <v>0</v>
      </c>
      <c r="X726" s="72">
        <f t="shared" si="564"/>
        <v>0</v>
      </c>
      <c r="Y726" s="87">
        <f>'[1]FARS-per obj'!Y9216</f>
        <v>0</v>
      </c>
      <c r="Z726" s="87">
        <f>'[1]FARS-per obj'!Z9216</f>
        <v>0</v>
      </c>
      <c r="AA726" s="139"/>
      <c r="AB726" s="25"/>
    </row>
    <row r="727" spans="1:28" x14ac:dyDescent="0.25">
      <c r="A727" s="84"/>
      <c r="B727" s="20" t="s">
        <v>47</v>
      </c>
      <c r="C727" s="8"/>
      <c r="D727" s="86"/>
      <c r="E727" s="87">
        <f>'[1]FARS-per obj'!E9217</f>
        <v>0</v>
      </c>
      <c r="F727" s="87">
        <f>'[1]FARS-per obj'!F9217</f>
        <v>0</v>
      </c>
      <c r="G727" s="87">
        <f t="shared" si="565"/>
        <v>0</v>
      </c>
      <c r="H727" s="87">
        <f>'[1]FARS-per obj'!H9217</f>
        <v>0</v>
      </c>
      <c r="I727" s="87">
        <f>'[1]FARS-per obj'!I9217</f>
        <v>0</v>
      </c>
      <c r="J727" s="87">
        <f>'[1]FARS-per obj'!J9217</f>
        <v>0</v>
      </c>
      <c r="K727" s="87">
        <f>'[1]FARS-per obj'!K9217</f>
        <v>0</v>
      </c>
      <c r="L727" s="87">
        <f t="shared" si="566"/>
        <v>0</v>
      </c>
      <c r="M727" s="87">
        <f>'[1]FARS-per obj'!M9217</f>
        <v>0</v>
      </c>
      <c r="N727" s="87">
        <f>'[1]FARS-per obj'!N9217</f>
        <v>0</v>
      </c>
      <c r="O727" s="87">
        <f>'[1]FARS-per obj'!O9217</f>
        <v>0</v>
      </c>
      <c r="P727" s="87">
        <f>'[1]FARS-per obj'!P9217</f>
        <v>0</v>
      </c>
      <c r="Q727" s="72">
        <f t="shared" si="561"/>
        <v>0</v>
      </c>
      <c r="R727" s="87">
        <f>'[1]FARS-per obj'!R9217</f>
        <v>0</v>
      </c>
      <c r="S727" s="87">
        <f>'[1]FARS-per obj'!S9217</f>
        <v>0</v>
      </c>
      <c r="T727" s="87">
        <f>'[1]FARS-per obj'!T9217</f>
        <v>0</v>
      </c>
      <c r="U727" s="87">
        <f>'[1]FARS-per obj'!U9217</f>
        <v>0</v>
      </c>
      <c r="V727" s="72">
        <f t="shared" si="562"/>
        <v>0</v>
      </c>
      <c r="W727" s="72">
        <f t="shared" si="563"/>
        <v>0</v>
      </c>
      <c r="X727" s="72">
        <f t="shared" si="564"/>
        <v>0</v>
      </c>
      <c r="Y727" s="87">
        <f>'[1]FARS-per obj'!Y9217</f>
        <v>0</v>
      </c>
      <c r="Z727" s="87">
        <f>'[1]FARS-per obj'!Z9217</f>
        <v>0</v>
      </c>
      <c r="AA727" s="139"/>
      <c r="AB727" s="25"/>
    </row>
    <row r="728" spans="1:28" x14ac:dyDescent="0.25">
      <c r="A728" s="84"/>
      <c r="B728" s="85"/>
      <c r="C728" s="8" t="s">
        <v>48</v>
      </c>
      <c r="D728" s="86" t="s">
        <v>49</v>
      </c>
      <c r="E728" s="87">
        <f>'[1]FARS-per obj'!E9218</f>
        <v>0</v>
      </c>
      <c r="F728" s="87">
        <f>'[1]FARS-per obj'!F9218</f>
        <v>0</v>
      </c>
      <c r="G728" s="87">
        <f t="shared" si="565"/>
        <v>0</v>
      </c>
      <c r="H728" s="87">
        <f>'[1]FARS-per obj'!H9218</f>
        <v>0</v>
      </c>
      <c r="I728" s="87">
        <f>'[1]FARS-per obj'!I9218</f>
        <v>0</v>
      </c>
      <c r="J728" s="87">
        <f>'[1]FARS-per obj'!J9218</f>
        <v>0</v>
      </c>
      <c r="K728" s="87">
        <f>'[1]FARS-per obj'!K9218</f>
        <v>0</v>
      </c>
      <c r="L728" s="87">
        <f t="shared" si="566"/>
        <v>0</v>
      </c>
      <c r="M728" s="87">
        <f>'[1]FARS-per obj'!M9218</f>
        <v>0</v>
      </c>
      <c r="N728" s="87">
        <f>'[1]FARS-per obj'!N9218</f>
        <v>0</v>
      </c>
      <c r="O728" s="87">
        <f>'[1]FARS-per obj'!O9218</f>
        <v>0</v>
      </c>
      <c r="P728" s="87">
        <f>'[1]FARS-per obj'!P9218</f>
        <v>0</v>
      </c>
      <c r="Q728" s="72">
        <f t="shared" si="561"/>
        <v>0</v>
      </c>
      <c r="R728" s="87">
        <f>'[1]FARS-per obj'!R9218</f>
        <v>0</v>
      </c>
      <c r="S728" s="87">
        <f>'[1]FARS-per obj'!S9218</f>
        <v>0</v>
      </c>
      <c r="T728" s="87">
        <f>'[1]FARS-per obj'!T9218</f>
        <v>0</v>
      </c>
      <c r="U728" s="87">
        <f>'[1]FARS-per obj'!U9218</f>
        <v>0</v>
      </c>
      <c r="V728" s="72">
        <f t="shared" si="562"/>
        <v>0</v>
      </c>
      <c r="W728" s="72">
        <f t="shared" si="563"/>
        <v>0</v>
      </c>
      <c r="X728" s="72">
        <f t="shared" si="564"/>
        <v>0</v>
      </c>
      <c r="Y728" s="87">
        <f>'[1]FARS-per obj'!Y9218</f>
        <v>0</v>
      </c>
      <c r="Z728" s="87">
        <f>'[1]FARS-per obj'!Z9218</f>
        <v>0</v>
      </c>
      <c r="AA728" s="139"/>
      <c r="AB728" s="25"/>
    </row>
    <row r="729" spans="1:28" x14ac:dyDescent="0.25">
      <c r="A729" s="84"/>
      <c r="B729" s="85"/>
      <c r="C729" s="8" t="s">
        <v>50</v>
      </c>
      <c r="D729" s="86" t="s">
        <v>51</v>
      </c>
      <c r="E729" s="87">
        <f>'[1]FARS-per obj'!E9219</f>
        <v>0</v>
      </c>
      <c r="F729" s="87">
        <f>'[1]FARS-per obj'!F9219</f>
        <v>0</v>
      </c>
      <c r="G729" s="87">
        <f t="shared" si="565"/>
        <v>0</v>
      </c>
      <c r="H729" s="87">
        <f>'[1]FARS-per obj'!H9219</f>
        <v>0</v>
      </c>
      <c r="I729" s="87">
        <f>'[1]FARS-per obj'!I9219</f>
        <v>0</v>
      </c>
      <c r="J729" s="87">
        <f>'[1]FARS-per obj'!J9219</f>
        <v>0</v>
      </c>
      <c r="K729" s="87">
        <f>'[1]FARS-per obj'!K9219</f>
        <v>0</v>
      </c>
      <c r="L729" s="87">
        <f t="shared" si="566"/>
        <v>0</v>
      </c>
      <c r="M729" s="87">
        <f>'[1]FARS-per obj'!M9219</f>
        <v>0</v>
      </c>
      <c r="N729" s="87">
        <f>'[1]FARS-per obj'!N9219</f>
        <v>0</v>
      </c>
      <c r="O729" s="87">
        <f>'[1]FARS-per obj'!O9219</f>
        <v>0</v>
      </c>
      <c r="P729" s="87">
        <f>'[1]FARS-per obj'!P9219</f>
        <v>0</v>
      </c>
      <c r="Q729" s="72">
        <f t="shared" si="561"/>
        <v>0</v>
      </c>
      <c r="R729" s="87">
        <f>'[1]FARS-per obj'!R9219</f>
        <v>0</v>
      </c>
      <c r="S729" s="87">
        <f>'[1]FARS-per obj'!S9219</f>
        <v>0</v>
      </c>
      <c r="T729" s="87">
        <f>'[1]FARS-per obj'!T9219</f>
        <v>0</v>
      </c>
      <c r="U729" s="87">
        <f>'[1]FARS-per obj'!U9219</f>
        <v>0</v>
      </c>
      <c r="V729" s="72">
        <f t="shared" si="562"/>
        <v>0</v>
      </c>
      <c r="W729" s="72">
        <f t="shared" si="563"/>
        <v>0</v>
      </c>
      <c r="X729" s="72">
        <f t="shared" si="564"/>
        <v>0</v>
      </c>
      <c r="Y729" s="87">
        <f>'[1]FARS-per obj'!Y9219</f>
        <v>0</v>
      </c>
      <c r="Z729" s="87">
        <f>'[1]FARS-per obj'!Z9219</f>
        <v>0</v>
      </c>
      <c r="AA729" s="139"/>
      <c r="AB729" s="25"/>
    </row>
    <row r="730" spans="1:28" x14ac:dyDescent="0.25">
      <c r="A730" s="84"/>
      <c r="B730" s="85"/>
      <c r="C730" s="8" t="s">
        <v>52</v>
      </c>
      <c r="D730" s="86" t="s">
        <v>53</v>
      </c>
      <c r="E730" s="87">
        <f>'[1]FARS-per obj'!E9220</f>
        <v>0</v>
      </c>
      <c r="F730" s="87">
        <f>'[1]FARS-per obj'!F9220</f>
        <v>0</v>
      </c>
      <c r="G730" s="87">
        <f t="shared" si="565"/>
        <v>0</v>
      </c>
      <c r="H730" s="87">
        <f>'[1]FARS-per obj'!H9220</f>
        <v>0</v>
      </c>
      <c r="I730" s="87">
        <f>'[1]FARS-per obj'!I9220</f>
        <v>0</v>
      </c>
      <c r="J730" s="87">
        <f>'[1]FARS-per obj'!J9220</f>
        <v>0</v>
      </c>
      <c r="K730" s="87">
        <f>'[1]FARS-per obj'!K9220</f>
        <v>0</v>
      </c>
      <c r="L730" s="87">
        <f t="shared" si="566"/>
        <v>0</v>
      </c>
      <c r="M730" s="87">
        <f>'[1]FARS-per obj'!M9220</f>
        <v>0</v>
      </c>
      <c r="N730" s="87">
        <f>'[1]FARS-per obj'!N9220</f>
        <v>0</v>
      </c>
      <c r="O730" s="87">
        <f>'[1]FARS-per obj'!O9220</f>
        <v>0</v>
      </c>
      <c r="P730" s="87">
        <f>'[1]FARS-per obj'!P9220</f>
        <v>0</v>
      </c>
      <c r="Q730" s="72">
        <f t="shared" si="561"/>
        <v>0</v>
      </c>
      <c r="R730" s="87">
        <f>'[1]FARS-per obj'!R9220</f>
        <v>0</v>
      </c>
      <c r="S730" s="87">
        <f>'[1]FARS-per obj'!S9220</f>
        <v>0</v>
      </c>
      <c r="T730" s="87">
        <f>'[1]FARS-per obj'!T9220</f>
        <v>0</v>
      </c>
      <c r="U730" s="87">
        <f>'[1]FARS-per obj'!U9220</f>
        <v>0</v>
      </c>
      <c r="V730" s="72">
        <f t="shared" si="562"/>
        <v>0</v>
      </c>
      <c r="W730" s="72">
        <f t="shared" si="563"/>
        <v>0</v>
      </c>
      <c r="X730" s="72">
        <f t="shared" si="564"/>
        <v>0</v>
      </c>
      <c r="Y730" s="87">
        <f>'[1]FARS-per obj'!Y9220</f>
        <v>0</v>
      </c>
      <c r="Z730" s="87">
        <f>'[1]FARS-per obj'!Z9220</f>
        <v>0</v>
      </c>
      <c r="AA730" s="139"/>
      <c r="AB730" s="25"/>
    </row>
    <row r="731" spans="1:28" x14ac:dyDescent="0.25">
      <c r="A731" s="84"/>
      <c r="B731" s="20" t="s">
        <v>54</v>
      </c>
      <c r="C731" s="8"/>
      <c r="D731" s="86" t="s">
        <v>55</v>
      </c>
      <c r="E731" s="87">
        <f>'[1]FARS-per obj'!E9221</f>
        <v>0</v>
      </c>
      <c r="F731" s="87">
        <f>'[1]FARS-per obj'!F9221</f>
        <v>0</v>
      </c>
      <c r="G731" s="87">
        <f t="shared" si="565"/>
        <v>0</v>
      </c>
      <c r="H731" s="87">
        <f>'[1]FARS-per obj'!H9221</f>
        <v>0</v>
      </c>
      <c r="I731" s="87">
        <f>'[1]FARS-per obj'!I9221</f>
        <v>0</v>
      </c>
      <c r="J731" s="87">
        <f>'[1]FARS-per obj'!J9221</f>
        <v>0</v>
      </c>
      <c r="K731" s="87">
        <f>'[1]FARS-per obj'!K9221</f>
        <v>0</v>
      </c>
      <c r="L731" s="87">
        <f t="shared" si="566"/>
        <v>0</v>
      </c>
      <c r="M731" s="87">
        <f>'[1]FARS-per obj'!M9221</f>
        <v>0</v>
      </c>
      <c r="N731" s="87">
        <f>'[1]FARS-per obj'!N9221</f>
        <v>0</v>
      </c>
      <c r="O731" s="87">
        <f>'[1]FARS-per obj'!O9221</f>
        <v>0</v>
      </c>
      <c r="P731" s="87">
        <f>'[1]FARS-per obj'!P9221</f>
        <v>0</v>
      </c>
      <c r="Q731" s="72">
        <f t="shared" si="561"/>
        <v>0</v>
      </c>
      <c r="R731" s="87">
        <f>'[1]FARS-per obj'!R9221</f>
        <v>0</v>
      </c>
      <c r="S731" s="87">
        <f>'[1]FARS-per obj'!S9221</f>
        <v>0</v>
      </c>
      <c r="T731" s="87">
        <f>'[1]FARS-per obj'!T9221</f>
        <v>0</v>
      </c>
      <c r="U731" s="87">
        <f>'[1]FARS-per obj'!U9221</f>
        <v>0</v>
      </c>
      <c r="V731" s="72">
        <f t="shared" si="562"/>
        <v>0</v>
      </c>
      <c r="W731" s="72">
        <f t="shared" si="563"/>
        <v>0</v>
      </c>
      <c r="X731" s="72">
        <f t="shared" si="564"/>
        <v>0</v>
      </c>
      <c r="Y731" s="87">
        <f>'[1]FARS-per obj'!Y9221</f>
        <v>0</v>
      </c>
      <c r="Z731" s="87">
        <f>'[1]FARS-per obj'!Z9221</f>
        <v>0</v>
      </c>
      <c r="AA731" s="139"/>
      <c r="AB731" s="25"/>
    </row>
    <row r="732" spans="1:28" x14ac:dyDescent="0.25">
      <c r="A732" s="84"/>
      <c r="B732" s="20" t="s">
        <v>56</v>
      </c>
      <c r="C732" s="8"/>
      <c r="D732" s="86"/>
      <c r="E732" s="87">
        <f>'[1]FARS-per obj'!E9222</f>
        <v>0</v>
      </c>
      <c r="F732" s="87">
        <f>'[1]FARS-per obj'!F9222</f>
        <v>0</v>
      </c>
      <c r="G732" s="87">
        <f t="shared" si="565"/>
        <v>0</v>
      </c>
      <c r="H732" s="87">
        <f>'[1]FARS-per obj'!H9222</f>
        <v>0</v>
      </c>
      <c r="I732" s="87">
        <f>'[1]FARS-per obj'!I9222</f>
        <v>0</v>
      </c>
      <c r="J732" s="87">
        <f>'[1]FARS-per obj'!J9222</f>
        <v>0</v>
      </c>
      <c r="K732" s="87">
        <f>'[1]FARS-per obj'!K9222</f>
        <v>0</v>
      </c>
      <c r="L732" s="87">
        <f t="shared" si="566"/>
        <v>0</v>
      </c>
      <c r="M732" s="87">
        <f>'[1]FARS-per obj'!M9222</f>
        <v>0</v>
      </c>
      <c r="N732" s="87">
        <f>'[1]FARS-per obj'!N9222</f>
        <v>0</v>
      </c>
      <c r="O732" s="87">
        <f>'[1]FARS-per obj'!O9222</f>
        <v>0</v>
      </c>
      <c r="P732" s="87">
        <f>'[1]FARS-per obj'!P9222</f>
        <v>0</v>
      </c>
      <c r="Q732" s="72">
        <f t="shared" si="561"/>
        <v>0</v>
      </c>
      <c r="R732" s="87">
        <f>'[1]FARS-per obj'!R9222</f>
        <v>0</v>
      </c>
      <c r="S732" s="87">
        <f>'[1]FARS-per obj'!S9222</f>
        <v>0</v>
      </c>
      <c r="T732" s="87">
        <f>'[1]FARS-per obj'!T9222</f>
        <v>0</v>
      </c>
      <c r="U732" s="87">
        <f>'[1]FARS-per obj'!U9222</f>
        <v>0</v>
      </c>
      <c r="V732" s="72">
        <f t="shared" si="562"/>
        <v>0</v>
      </c>
      <c r="W732" s="72">
        <f t="shared" si="563"/>
        <v>0</v>
      </c>
      <c r="X732" s="72">
        <f t="shared" si="564"/>
        <v>0</v>
      </c>
      <c r="Y732" s="87">
        <f>'[1]FARS-per obj'!Y9222</f>
        <v>0</v>
      </c>
      <c r="Z732" s="87">
        <f>'[1]FARS-per obj'!Z9222</f>
        <v>0</v>
      </c>
      <c r="AA732" s="139"/>
      <c r="AB732" s="25"/>
    </row>
    <row r="733" spans="1:28" x14ac:dyDescent="0.25">
      <c r="A733" s="84"/>
      <c r="C733" s="8" t="s">
        <v>57</v>
      </c>
      <c r="D733" s="86" t="s">
        <v>58</v>
      </c>
      <c r="E733" s="87">
        <f>'[1]FARS-per obj'!E9223</f>
        <v>0</v>
      </c>
      <c r="F733" s="87">
        <f>'[1]FARS-per obj'!F9223</f>
        <v>0</v>
      </c>
      <c r="G733" s="87">
        <f t="shared" si="565"/>
        <v>0</v>
      </c>
      <c r="H733" s="87">
        <f>'[1]FARS-per obj'!H9223</f>
        <v>0</v>
      </c>
      <c r="I733" s="87">
        <f>'[1]FARS-per obj'!I9223</f>
        <v>0</v>
      </c>
      <c r="J733" s="87">
        <f>'[1]FARS-per obj'!J9223</f>
        <v>0</v>
      </c>
      <c r="K733" s="87">
        <f>'[1]FARS-per obj'!K9223</f>
        <v>0</v>
      </c>
      <c r="L733" s="87">
        <f t="shared" si="566"/>
        <v>0</v>
      </c>
      <c r="M733" s="87">
        <f>'[1]FARS-per obj'!M9223</f>
        <v>0</v>
      </c>
      <c r="N733" s="87">
        <f>'[1]FARS-per obj'!N9223</f>
        <v>0</v>
      </c>
      <c r="O733" s="87">
        <f>'[1]FARS-per obj'!O9223</f>
        <v>0</v>
      </c>
      <c r="P733" s="87">
        <f>'[1]FARS-per obj'!P9223</f>
        <v>0</v>
      </c>
      <c r="Q733" s="72">
        <f t="shared" si="561"/>
        <v>0</v>
      </c>
      <c r="R733" s="87">
        <f>'[1]FARS-per obj'!R9223</f>
        <v>0</v>
      </c>
      <c r="S733" s="87">
        <f>'[1]FARS-per obj'!S9223</f>
        <v>0</v>
      </c>
      <c r="T733" s="87">
        <f>'[1]FARS-per obj'!T9223</f>
        <v>0</v>
      </c>
      <c r="U733" s="87">
        <f>'[1]FARS-per obj'!U9223</f>
        <v>0</v>
      </c>
      <c r="V733" s="72">
        <f t="shared" si="562"/>
        <v>0</v>
      </c>
      <c r="W733" s="72">
        <f t="shared" si="563"/>
        <v>0</v>
      </c>
      <c r="X733" s="72">
        <f t="shared" si="564"/>
        <v>0</v>
      </c>
      <c r="Y733" s="87">
        <f>'[1]FARS-per obj'!Y9223</f>
        <v>0</v>
      </c>
      <c r="Z733" s="87">
        <f>'[1]FARS-per obj'!Z9223</f>
        <v>0</v>
      </c>
      <c r="AA733" s="139"/>
      <c r="AB733" s="25"/>
    </row>
    <row r="734" spans="1:28" x14ac:dyDescent="0.25">
      <c r="A734" s="84"/>
      <c r="C734" s="8" t="s">
        <v>59</v>
      </c>
      <c r="D734" s="86" t="s">
        <v>60</v>
      </c>
      <c r="E734" s="87">
        <f>'[1]FARS-per obj'!E9224</f>
        <v>0</v>
      </c>
      <c r="F734" s="87">
        <f>'[1]FARS-per obj'!F9224</f>
        <v>0</v>
      </c>
      <c r="G734" s="87">
        <f t="shared" si="565"/>
        <v>0</v>
      </c>
      <c r="H734" s="87">
        <f>'[1]FARS-per obj'!H9224</f>
        <v>0</v>
      </c>
      <c r="I734" s="87">
        <f>'[1]FARS-per obj'!I9224</f>
        <v>0</v>
      </c>
      <c r="J734" s="87">
        <f>'[1]FARS-per obj'!J9224</f>
        <v>0</v>
      </c>
      <c r="K734" s="87">
        <f>'[1]FARS-per obj'!K9224</f>
        <v>0</v>
      </c>
      <c r="L734" s="87">
        <f t="shared" si="566"/>
        <v>0</v>
      </c>
      <c r="M734" s="87">
        <f>'[1]FARS-per obj'!M9224</f>
        <v>0</v>
      </c>
      <c r="N734" s="87">
        <f>'[1]FARS-per obj'!N9224</f>
        <v>0</v>
      </c>
      <c r="O734" s="87">
        <f>'[1]FARS-per obj'!O9224</f>
        <v>0</v>
      </c>
      <c r="P734" s="87">
        <f>'[1]FARS-per obj'!P9224</f>
        <v>0</v>
      </c>
      <c r="Q734" s="72">
        <f t="shared" si="561"/>
        <v>0</v>
      </c>
      <c r="R734" s="87">
        <f>'[1]FARS-per obj'!R9224</f>
        <v>0</v>
      </c>
      <c r="S734" s="87">
        <f>'[1]FARS-per obj'!S9224</f>
        <v>0</v>
      </c>
      <c r="T734" s="87">
        <f>'[1]FARS-per obj'!T9224</f>
        <v>0</v>
      </c>
      <c r="U734" s="87">
        <f>'[1]FARS-per obj'!U9224</f>
        <v>0</v>
      </c>
      <c r="V734" s="72">
        <f t="shared" si="562"/>
        <v>0</v>
      </c>
      <c r="W734" s="72">
        <f t="shared" si="563"/>
        <v>0</v>
      </c>
      <c r="X734" s="72">
        <f t="shared" si="564"/>
        <v>0</v>
      </c>
      <c r="Y734" s="87">
        <f>'[1]FARS-per obj'!Y9224</f>
        <v>0</v>
      </c>
      <c r="Z734" s="87">
        <f>'[1]FARS-per obj'!Z9224</f>
        <v>0</v>
      </c>
      <c r="AA734" s="139"/>
      <c r="AB734" s="25"/>
    </row>
    <row r="735" spans="1:28" x14ac:dyDescent="0.25">
      <c r="A735" s="84"/>
      <c r="B735" s="20" t="s">
        <v>61</v>
      </c>
      <c r="C735" s="8"/>
      <c r="D735" s="86"/>
      <c r="E735" s="87">
        <f>'[1]FARS-per obj'!E9225</f>
        <v>0</v>
      </c>
      <c r="F735" s="87">
        <f>'[1]FARS-per obj'!F9225</f>
        <v>0</v>
      </c>
      <c r="G735" s="87">
        <f t="shared" si="565"/>
        <v>0</v>
      </c>
      <c r="H735" s="87">
        <f>'[1]FARS-per obj'!H9225</f>
        <v>0</v>
      </c>
      <c r="I735" s="87">
        <f>'[1]FARS-per obj'!I9225</f>
        <v>0</v>
      </c>
      <c r="J735" s="87">
        <f>'[1]FARS-per obj'!J9225</f>
        <v>0</v>
      </c>
      <c r="K735" s="87">
        <f>'[1]FARS-per obj'!K9225</f>
        <v>0</v>
      </c>
      <c r="L735" s="87">
        <f t="shared" si="566"/>
        <v>0</v>
      </c>
      <c r="M735" s="87">
        <f>'[1]FARS-per obj'!M9225</f>
        <v>0</v>
      </c>
      <c r="N735" s="87">
        <f>'[1]FARS-per obj'!N9225</f>
        <v>0</v>
      </c>
      <c r="O735" s="87">
        <f>'[1]FARS-per obj'!O9225</f>
        <v>0</v>
      </c>
      <c r="P735" s="87">
        <f>'[1]FARS-per obj'!P9225</f>
        <v>0</v>
      </c>
      <c r="Q735" s="72">
        <f t="shared" si="561"/>
        <v>0</v>
      </c>
      <c r="R735" s="87">
        <f>'[1]FARS-per obj'!R9225</f>
        <v>0</v>
      </c>
      <c r="S735" s="87">
        <f>'[1]FARS-per obj'!S9225</f>
        <v>0</v>
      </c>
      <c r="T735" s="87">
        <f>'[1]FARS-per obj'!T9225</f>
        <v>0</v>
      </c>
      <c r="U735" s="87">
        <f>'[1]FARS-per obj'!U9225</f>
        <v>0</v>
      </c>
      <c r="V735" s="72">
        <f t="shared" si="562"/>
        <v>0</v>
      </c>
      <c r="W735" s="72">
        <f t="shared" si="563"/>
        <v>0</v>
      </c>
      <c r="X735" s="72">
        <f t="shared" si="564"/>
        <v>0</v>
      </c>
      <c r="Y735" s="87">
        <f>'[1]FARS-per obj'!Y9225</f>
        <v>0</v>
      </c>
      <c r="Z735" s="87">
        <f>'[1]FARS-per obj'!Z9225</f>
        <v>0</v>
      </c>
      <c r="AA735" s="139"/>
      <c r="AB735" s="25"/>
    </row>
    <row r="736" spans="1:28" x14ac:dyDescent="0.25">
      <c r="A736" s="84"/>
      <c r="C736" s="8" t="s">
        <v>62</v>
      </c>
      <c r="D736" s="86" t="s">
        <v>63</v>
      </c>
      <c r="E736" s="87">
        <f>'[1]FARS-per obj'!E9226</f>
        <v>0</v>
      </c>
      <c r="F736" s="87">
        <f>'[1]FARS-per obj'!F9226</f>
        <v>0</v>
      </c>
      <c r="G736" s="87">
        <f t="shared" si="565"/>
        <v>0</v>
      </c>
      <c r="H736" s="87">
        <f>'[1]FARS-per obj'!H9226</f>
        <v>0</v>
      </c>
      <c r="I736" s="87">
        <f>'[1]FARS-per obj'!I9226</f>
        <v>0</v>
      </c>
      <c r="J736" s="87">
        <f>'[1]FARS-per obj'!J9226</f>
        <v>0</v>
      </c>
      <c r="K736" s="87">
        <f>'[1]FARS-per obj'!K9226</f>
        <v>0</v>
      </c>
      <c r="L736" s="87">
        <f t="shared" si="566"/>
        <v>0</v>
      </c>
      <c r="M736" s="87">
        <f>'[1]FARS-per obj'!M9226</f>
        <v>0</v>
      </c>
      <c r="N736" s="87">
        <f>'[1]FARS-per obj'!N9226</f>
        <v>0</v>
      </c>
      <c r="O736" s="87">
        <f>'[1]FARS-per obj'!O9226</f>
        <v>0</v>
      </c>
      <c r="P736" s="87">
        <f>'[1]FARS-per obj'!P9226</f>
        <v>0</v>
      </c>
      <c r="Q736" s="72">
        <f t="shared" si="561"/>
        <v>0</v>
      </c>
      <c r="R736" s="87">
        <f>'[1]FARS-per obj'!R9226</f>
        <v>0</v>
      </c>
      <c r="S736" s="87">
        <f>'[1]FARS-per obj'!S9226</f>
        <v>0</v>
      </c>
      <c r="T736" s="87">
        <f>'[1]FARS-per obj'!T9226</f>
        <v>0</v>
      </c>
      <c r="U736" s="87">
        <f>'[1]FARS-per obj'!U9226</f>
        <v>0</v>
      </c>
      <c r="V736" s="72">
        <f t="shared" si="562"/>
        <v>0</v>
      </c>
      <c r="W736" s="72">
        <f t="shared" si="563"/>
        <v>0</v>
      </c>
      <c r="X736" s="72">
        <f t="shared" si="564"/>
        <v>0</v>
      </c>
      <c r="Y736" s="87">
        <f>'[1]FARS-per obj'!Y9226</f>
        <v>0</v>
      </c>
      <c r="Z736" s="87">
        <f>'[1]FARS-per obj'!Z9226</f>
        <v>0</v>
      </c>
      <c r="AA736" s="139"/>
      <c r="AB736" s="25"/>
    </row>
    <row r="737" spans="1:28" x14ac:dyDescent="0.25">
      <c r="A737" s="84"/>
      <c r="C737" s="8" t="s">
        <v>57</v>
      </c>
      <c r="D737" s="86" t="s">
        <v>64</v>
      </c>
      <c r="E737" s="87">
        <f>'[1]FARS-per obj'!E9227</f>
        <v>0</v>
      </c>
      <c r="F737" s="87">
        <f>'[1]FARS-per obj'!F9227</f>
        <v>0</v>
      </c>
      <c r="G737" s="87">
        <f t="shared" si="565"/>
        <v>0</v>
      </c>
      <c r="H737" s="87">
        <f>'[1]FARS-per obj'!H9227</f>
        <v>0</v>
      </c>
      <c r="I737" s="87">
        <f>'[1]FARS-per obj'!I9227</f>
        <v>0</v>
      </c>
      <c r="J737" s="87">
        <f>'[1]FARS-per obj'!J9227</f>
        <v>0</v>
      </c>
      <c r="K737" s="87">
        <f>'[1]FARS-per obj'!K9227</f>
        <v>0</v>
      </c>
      <c r="L737" s="87">
        <f t="shared" si="566"/>
        <v>0</v>
      </c>
      <c r="M737" s="87">
        <f>'[1]FARS-per obj'!M9227</f>
        <v>0</v>
      </c>
      <c r="N737" s="87">
        <f>'[1]FARS-per obj'!N9227</f>
        <v>0</v>
      </c>
      <c r="O737" s="87">
        <f>'[1]FARS-per obj'!O9227</f>
        <v>0</v>
      </c>
      <c r="P737" s="87">
        <f>'[1]FARS-per obj'!P9227</f>
        <v>0</v>
      </c>
      <c r="Q737" s="72">
        <f t="shared" si="561"/>
        <v>0</v>
      </c>
      <c r="R737" s="87">
        <f>'[1]FARS-per obj'!R9227</f>
        <v>0</v>
      </c>
      <c r="S737" s="87">
        <f>'[1]FARS-per obj'!S9227</f>
        <v>0</v>
      </c>
      <c r="T737" s="87">
        <f>'[1]FARS-per obj'!T9227</f>
        <v>0</v>
      </c>
      <c r="U737" s="87">
        <f>'[1]FARS-per obj'!U9227</f>
        <v>0</v>
      </c>
      <c r="V737" s="72">
        <f t="shared" si="562"/>
        <v>0</v>
      </c>
      <c r="W737" s="72">
        <f t="shared" si="563"/>
        <v>0</v>
      </c>
      <c r="X737" s="72">
        <f t="shared" si="564"/>
        <v>0</v>
      </c>
      <c r="Y737" s="87">
        <f>'[1]FARS-per obj'!Y9227</f>
        <v>0</v>
      </c>
      <c r="Z737" s="87">
        <f>'[1]FARS-per obj'!Z9227</f>
        <v>0</v>
      </c>
      <c r="AA737" s="139"/>
      <c r="AB737" s="25"/>
    </row>
    <row r="738" spans="1:28" x14ac:dyDescent="0.25">
      <c r="A738" s="84"/>
      <c r="C738" s="8" t="s">
        <v>59</v>
      </c>
      <c r="D738" s="86" t="s">
        <v>65</v>
      </c>
      <c r="E738" s="87">
        <f>'[1]FARS-per obj'!E9228</f>
        <v>0</v>
      </c>
      <c r="F738" s="87">
        <f>'[1]FARS-per obj'!F9228</f>
        <v>0</v>
      </c>
      <c r="G738" s="87">
        <f t="shared" si="565"/>
        <v>0</v>
      </c>
      <c r="H738" s="87">
        <f>'[1]FARS-per obj'!H9228</f>
        <v>0</v>
      </c>
      <c r="I738" s="87">
        <f>'[1]FARS-per obj'!I9228</f>
        <v>0</v>
      </c>
      <c r="J738" s="87">
        <f>'[1]FARS-per obj'!J9228</f>
        <v>0</v>
      </c>
      <c r="K738" s="87">
        <f>'[1]FARS-per obj'!K9228</f>
        <v>0</v>
      </c>
      <c r="L738" s="87">
        <f t="shared" si="566"/>
        <v>0</v>
      </c>
      <c r="M738" s="87">
        <f>'[1]FARS-per obj'!M9228</f>
        <v>0</v>
      </c>
      <c r="N738" s="87">
        <f>'[1]FARS-per obj'!N9228</f>
        <v>0</v>
      </c>
      <c r="O738" s="87">
        <f>'[1]FARS-per obj'!O9228</f>
        <v>0</v>
      </c>
      <c r="P738" s="87">
        <f>'[1]FARS-per obj'!P9228</f>
        <v>0</v>
      </c>
      <c r="Q738" s="72">
        <f t="shared" si="561"/>
        <v>0</v>
      </c>
      <c r="R738" s="87">
        <f>'[1]FARS-per obj'!R9228</f>
        <v>0</v>
      </c>
      <c r="S738" s="87">
        <f>'[1]FARS-per obj'!S9228</f>
        <v>0</v>
      </c>
      <c r="T738" s="87">
        <f>'[1]FARS-per obj'!T9228</f>
        <v>0</v>
      </c>
      <c r="U738" s="87">
        <f>'[1]FARS-per obj'!U9228</f>
        <v>0</v>
      </c>
      <c r="V738" s="72">
        <f t="shared" si="562"/>
        <v>0</v>
      </c>
      <c r="W738" s="72">
        <f t="shared" si="563"/>
        <v>0</v>
      </c>
      <c r="X738" s="72">
        <f t="shared" si="564"/>
        <v>0</v>
      </c>
      <c r="Y738" s="87">
        <f>'[1]FARS-per obj'!Y9228</f>
        <v>0</v>
      </c>
      <c r="Z738" s="87">
        <f>'[1]FARS-per obj'!Z9228</f>
        <v>0</v>
      </c>
      <c r="AA738" s="139"/>
      <c r="AB738" s="25"/>
    </row>
    <row r="739" spans="1:28" x14ac:dyDescent="0.25">
      <c r="A739" s="84"/>
      <c r="B739" s="20" t="s">
        <v>66</v>
      </c>
      <c r="C739" s="8"/>
      <c r="D739" s="86"/>
      <c r="E739" s="87">
        <f>'[1]FARS-per obj'!E9229</f>
        <v>0</v>
      </c>
      <c r="F739" s="87">
        <f>'[1]FARS-per obj'!F9229</f>
        <v>0</v>
      </c>
      <c r="G739" s="87">
        <f t="shared" si="565"/>
        <v>0</v>
      </c>
      <c r="H739" s="87">
        <f>'[1]FARS-per obj'!H9229</f>
        <v>0</v>
      </c>
      <c r="I739" s="87">
        <f>'[1]FARS-per obj'!I9229</f>
        <v>0</v>
      </c>
      <c r="J739" s="87">
        <f>'[1]FARS-per obj'!J9229</f>
        <v>0</v>
      </c>
      <c r="K739" s="87">
        <f>'[1]FARS-per obj'!K9229</f>
        <v>0</v>
      </c>
      <c r="L739" s="87">
        <f t="shared" si="566"/>
        <v>0</v>
      </c>
      <c r="M739" s="87">
        <f>'[1]FARS-per obj'!M9229</f>
        <v>0</v>
      </c>
      <c r="N739" s="87">
        <f>'[1]FARS-per obj'!N9229</f>
        <v>0</v>
      </c>
      <c r="O739" s="87">
        <f>'[1]FARS-per obj'!O9229</f>
        <v>0</v>
      </c>
      <c r="P739" s="87">
        <f>'[1]FARS-per obj'!P9229</f>
        <v>0</v>
      </c>
      <c r="Q739" s="72">
        <f t="shared" si="561"/>
        <v>0</v>
      </c>
      <c r="R739" s="87">
        <f>'[1]FARS-per obj'!R9229</f>
        <v>0</v>
      </c>
      <c r="S739" s="87">
        <f>'[1]FARS-per obj'!S9229</f>
        <v>0</v>
      </c>
      <c r="T739" s="87">
        <f>'[1]FARS-per obj'!T9229</f>
        <v>0</v>
      </c>
      <c r="U739" s="87">
        <f>'[1]FARS-per obj'!U9229</f>
        <v>0</v>
      </c>
      <c r="V739" s="72">
        <f t="shared" si="562"/>
        <v>0</v>
      </c>
      <c r="W739" s="72">
        <f t="shared" si="563"/>
        <v>0</v>
      </c>
      <c r="X739" s="72">
        <f t="shared" si="564"/>
        <v>0</v>
      </c>
      <c r="Y739" s="87">
        <f>'[1]FARS-per obj'!Y9229</f>
        <v>0</v>
      </c>
      <c r="Z739" s="87">
        <f>'[1]FARS-per obj'!Z9229</f>
        <v>0</v>
      </c>
      <c r="AA739" s="139"/>
      <c r="AB739" s="25"/>
    </row>
    <row r="740" spans="1:28" x14ac:dyDescent="0.25">
      <c r="A740" s="84"/>
      <c r="C740" s="8" t="s">
        <v>62</v>
      </c>
      <c r="D740" s="86" t="s">
        <v>67</v>
      </c>
      <c r="E740" s="87">
        <f>'[1]FARS-per obj'!E9230</f>
        <v>0</v>
      </c>
      <c r="F740" s="87">
        <f>'[1]FARS-per obj'!F9230</f>
        <v>0</v>
      </c>
      <c r="G740" s="87">
        <f t="shared" si="565"/>
        <v>0</v>
      </c>
      <c r="H740" s="87">
        <f>'[1]FARS-per obj'!H9230</f>
        <v>0</v>
      </c>
      <c r="I740" s="87">
        <f>'[1]FARS-per obj'!I9230</f>
        <v>0</v>
      </c>
      <c r="J740" s="87">
        <f>'[1]FARS-per obj'!J9230</f>
        <v>0</v>
      </c>
      <c r="K740" s="87">
        <f>'[1]FARS-per obj'!K9230</f>
        <v>0</v>
      </c>
      <c r="L740" s="87">
        <f t="shared" si="566"/>
        <v>0</v>
      </c>
      <c r="M740" s="87">
        <f>'[1]FARS-per obj'!M9230</f>
        <v>0</v>
      </c>
      <c r="N740" s="87">
        <f>'[1]FARS-per obj'!N9230</f>
        <v>0</v>
      </c>
      <c r="O740" s="87">
        <f>'[1]FARS-per obj'!O9230</f>
        <v>0</v>
      </c>
      <c r="P740" s="87">
        <f>'[1]FARS-per obj'!P9230</f>
        <v>0</v>
      </c>
      <c r="Q740" s="72">
        <f t="shared" si="561"/>
        <v>0</v>
      </c>
      <c r="R740" s="87">
        <f>'[1]FARS-per obj'!R9230</f>
        <v>0</v>
      </c>
      <c r="S740" s="87">
        <f>'[1]FARS-per obj'!S9230</f>
        <v>0</v>
      </c>
      <c r="T740" s="87">
        <f>'[1]FARS-per obj'!T9230</f>
        <v>0</v>
      </c>
      <c r="U740" s="87">
        <f>'[1]FARS-per obj'!U9230</f>
        <v>0</v>
      </c>
      <c r="V740" s="72">
        <f t="shared" si="562"/>
        <v>0</v>
      </c>
      <c r="W740" s="72">
        <f t="shared" si="563"/>
        <v>0</v>
      </c>
      <c r="X740" s="72">
        <f t="shared" si="564"/>
        <v>0</v>
      </c>
      <c r="Y740" s="87">
        <f>'[1]FARS-per obj'!Y9230</f>
        <v>0</v>
      </c>
      <c r="Z740" s="87">
        <f>'[1]FARS-per obj'!Z9230</f>
        <v>0</v>
      </c>
      <c r="AA740" s="139"/>
      <c r="AB740" s="25"/>
    </row>
    <row r="741" spans="1:28" x14ac:dyDescent="0.25">
      <c r="A741" s="84"/>
      <c r="C741" s="8" t="s">
        <v>57</v>
      </c>
      <c r="D741" s="86" t="s">
        <v>68</v>
      </c>
      <c r="E741" s="87">
        <f>'[1]FARS-per obj'!E9231</f>
        <v>0</v>
      </c>
      <c r="F741" s="87">
        <f>'[1]FARS-per obj'!F9231</f>
        <v>0</v>
      </c>
      <c r="G741" s="87">
        <f t="shared" si="565"/>
        <v>0</v>
      </c>
      <c r="H741" s="87">
        <f>'[1]FARS-per obj'!H9231</f>
        <v>0</v>
      </c>
      <c r="I741" s="87">
        <f>'[1]FARS-per obj'!I9231</f>
        <v>0</v>
      </c>
      <c r="J741" s="87">
        <f>'[1]FARS-per obj'!J9231</f>
        <v>0</v>
      </c>
      <c r="K741" s="87">
        <f>'[1]FARS-per obj'!K9231</f>
        <v>0</v>
      </c>
      <c r="L741" s="87">
        <f t="shared" si="566"/>
        <v>0</v>
      </c>
      <c r="M741" s="87">
        <f>'[1]FARS-per obj'!M9231</f>
        <v>0</v>
      </c>
      <c r="N741" s="87">
        <f>'[1]FARS-per obj'!N9231</f>
        <v>0</v>
      </c>
      <c r="O741" s="87">
        <f>'[1]FARS-per obj'!O9231</f>
        <v>0</v>
      </c>
      <c r="P741" s="87">
        <f>'[1]FARS-per obj'!P9231</f>
        <v>0</v>
      </c>
      <c r="Q741" s="72">
        <f t="shared" si="561"/>
        <v>0</v>
      </c>
      <c r="R741" s="87">
        <f>'[1]FARS-per obj'!R9231</f>
        <v>0</v>
      </c>
      <c r="S741" s="87">
        <f>'[1]FARS-per obj'!S9231</f>
        <v>0</v>
      </c>
      <c r="T741" s="87">
        <f>'[1]FARS-per obj'!T9231</f>
        <v>0</v>
      </c>
      <c r="U741" s="87">
        <f>'[1]FARS-per obj'!U9231</f>
        <v>0</v>
      </c>
      <c r="V741" s="72">
        <f t="shared" si="562"/>
        <v>0</v>
      </c>
      <c r="W741" s="72">
        <f t="shared" si="563"/>
        <v>0</v>
      </c>
      <c r="X741" s="72">
        <f t="shared" si="564"/>
        <v>0</v>
      </c>
      <c r="Y741" s="87">
        <f>'[1]FARS-per obj'!Y9231</f>
        <v>0</v>
      </c>
      <c r="Z741" s="87">
        <f>'[1]FARS-per obj'!Z9231</f>
        <v>0</v>
      </c>
      <c r="AA741" s="139"/>
      <c r="AB741" s="25"/>
    </row>
    <row r="742" spans="1:28" x14ac:dyDescent="0.25">
      <c r="A742" s="84"/>
      <c r="C742" s="8" t="s">
        <v>59</v>
      </c>
      <c r="D742" s="86" t="s">
        <v>69</v>
      </c>
      <c r="E742" s="87">
        <f>'[1]FARS-per obj'!E9232</f>
        <v>0</v>
      </c>
      <c r="F742" s="87">
        <f>'[1]FARS-per obj'!F9232</f>
        <v>0</v>
      </c>
      <c r="G742" s="87">
        <f t="shared" si="565"/>
        <v>0</v>
      </c>
      <c r="H742" s="87">
        <f>'[1]FARS-per obj'!H9232</f>
        <v>0</v>
      </c>
      <c r="I742" s="87">
        <f>'[1]FARS-per obj'!I9232</f>
        <v>0</v>
      </c>
      <c r="J742" s="87">
        <f>'[1]FARS-per obj'!J9232</f>
        <v>0</v>
      </c>
      <c r="K742" s="87">
        <f>'[1]FARS-per obj'!K9232</f>
        <v>0</v>
      </c>
      <c r="L742" s="87">
        <f t="shared" si="566"/>
        <v>0</v>
      </c>
      <c r="M742" s="87">
        <f>'[1]FARS-per obj'!M9232</f>
        <v>0</v>
      </c>
      <c r="N742" s="87">
        <f>'[1]FARS-per obj'!N9232</f>
        <v>0</v>
      </c>
      <c r="O742" s="87">
        <f>'[1]FARS-per obj'!O9232</f>
        <v>0</v>
      </c>
      <c r="P742" s="87">
        <f>'[1]FARS-per obj'!P9232</f>
        <v>0</v>
      </c>
      <c r="Q742" s="72">
        <f t="shared" si="561"/>
        <v>0</v>
      </c>
      <c r="R742" s="87">
        <f>'[1]FARS-per obj'!R9232</f>
        <v>0</v>
      </c>
      <c r="S742" s="87">
        <f>'[1]FARS-per obj'!S9232</f>
        <v>0</v>
      </c>
      <c r="T742" s="87">
        <f>'[1]FARS-per obj'!T9232</f>
        <v>0</v>
      </c>
      <c r="U742" s="87">
        <f>'[1]FARS-per obj'!U9232</f>
        <v>0</v>
      </c>
      <c r="V742" s="72">
        <f t="shared" si="562"/>
        <v>0</v>
      </c>
      <c r="W742" s="72">
        <f t="shared" si="563"/>
        <v>0</v>
      </c>
      <c r="X742" s="72">
        <f t="shared" si="564"/>
        <v>0</v>
      </c>
      <c r="Y742" s="87">
        <f>'[1]FARS-per obj'!Y9232</f>
        <v>0</v>
      </c>
      <c r="Z742" s="87">
        <f>'[1]FARS-per obj'!Z9232</f>
        <v>0</v>
      </c>
      <c r="AA742" s="139"/>
      <c r="AB742" s="25"/>
    </row>
    <row r="743" spans="1:28" x14ac:dyDescent="0.25">
      <c r="A743" s="84"/>
      <c r="B743" s="20" t="s">
        <v>70</v>
      </c>
      <c r="C743" s="8"/>
      <c r="D743" s="86" t="s">
        <v>71</v>
      </c>
      <c r="E743" s="87">
        <f>'[1]FARS-per obj'!E9233</f>
        <v>0</v>
      </c>
      <c r="F743" s="87">
        <f>'[1]FARS-per obj'!F9233</f>
        <v>0</v>
      </c>
      <c r="G743" s="87">
        <f t="shared" si="565"/>
        <v>0</v>
      </c>
      <c r="H743" s="87">
        <f>'[1]FARS-per obj'!H9233</f>
        <v>0</v>
      </c>
      <c r="I743" s="87">
        <f>'[1]FARS-per obj'!I9233</f>
        <v>0</v>
      </c>
      <c r="J743" s="87">
        <f>'[1]FARS-per obj'!J9233</f>
        <v>0</v>
      </c>
      <c r="K743" s="87">
        <f>'[1]FARS-per obj'!K9233</f>
        <v>0</v>
      </c>
      <c r="L743" s="87">
        <f t="shared" si="566"/>
        <v>0</v>
      </c>
      <c r="M743" s="87">
        <f>'[1]FARS-per obj'!M9233</f>
        <v>0</v>
      </c>
      <c r="N743" s="87">
        <f>'[1]FARS-per obj'!N9233</f>
        <v>0</v>
      </c>
      <c r="O743" s="87">
        <f>'[1]FARS-per obj'!O9233</f>
        <v>0</v>
      </c>
      <c r="P743" s="87">
        <f>'[1]FARS-per obj'!P9233</f>
        <v>0</v>
      </c>
      <c r="Q743" s="72">
        <f t="shared" si="561"/>
        <v>0</v>
      </c>
      <c r="R743" s="87">
        <f>'[1]FARS-per obj'!R9233</f>
        <v>0</v>
      </c>
      <c r="S743" s="87">
        <f>'[1]FARS-per obj'!S9233</f>
        <v>0</v>
      </c>
      <c r="T743" s="87">
        <f>'[1]FARS-per obj'!T9233</f>
        <v>0</v>
      </c>
      <c r="U743" s="87">
        <f>'[1]FARS-per obj'!U9233</f>
        <v>0</v>
      </c>
      <c r="V743" s="72">
        <f t="shared" si="562"/>
        <v>0</v>
      </c>
      <c r="W743" s="72">
        <f t="shared" si="563"/>
        <v>0</v>
      </c>
      <c r="X743" s="72">
        <f t="shared" si="564"/>
        <v>0</v>
      </c>
      <c r="Y743" s="87">
        <f>'[1]FARS-per obj'!Y9233</f>
        <v>0</v>
      </c>
      <c r="Z743" s="87">
        <f>'[1]FARS-per obj'!Z9233</f>
        <v>0</v>
      </c>
      <c r="AA743" s="139"/>
      <c r="AB743" s="25"/>
    </row>
    <row r="744" spans="1:28" x14ac:dyDescent="0.25">
      <c r="A744" s="84"/>
      <c r="B744" s="20" t="s">
        <v>72</v>
      </c>
      <c r="C744" s="8"/>
      <c r="D744" s="86" t="s">
        <v>73</v>
      </c>
      <c r="E744" s="87">
        <f>'[1]FARS-per obj'!E9234</f>
        <v>0</v>
      </c>
      <c r="F744" s="87">
        <f>'[1]FARS-per obj'!F9234</f>
        <v>0</v>
      </c>
      <c r="G744" s="87">
        <f t="shared" si="565"/>
        <v>0</v>
      </c>
      <c r="H744" s="87">
        <f>'[1]FARS-per obj'!H9234</f>
        <v>0</v>
      </c>
      <c r="I744" s="87">
        <f>'[1]FARS-per obj'!I9234</f>
        <v>0</v>
      </c>
      <c r="J744" s="87">
        <f>'[1]FARS-per obj'!J9234</f>
        <v>0</v>
      </c>
      <c r="K744" s="87">
        <f>'[1]FARS-per obj'!K9234</f>
        <v>0</v>
      </c>
      <c r="L744" s="87">
        <f t="shared" si="566"/>
        <v>0</v>
      </c>
      <c r="M744" s="87">
        <f>'[1]FARS-per obj'!M9234</f>
        <v>0</v>
      </c>
      <c r="N744" s="87">
        <f>'[1]FARS-per obj'!N9234</f>
        <v>0</v>
      </c>
      <c r="O744" s="87">
        <f>'[1]FARS-per obj'!O9234</f>
        <v>0</v>
      </c>
      <c r="P744" s="87">
        <f>'[1]FARS-per obj'!P9234</f>
        <v>0</v>
      </c>
      <c r="Q744" s="72">
        <f t="shared" si="561"/>
        <v>0</v>
      </c>
      <c r="R744" s="87">
        <f>'[1]FARS-per obj'!R9234</f>
        <v>0</v>
      </c>
      <c r="S744" s="87">
        <f>'[1]FARS-per obj'!S9234</f>
        <v>0</v>
      </c>
      <c r="T744" s="87">
        <f>'[1]FARS-per obj'!T9234</f>
        <v>0</v>
      </c>
      <c r="U744" s="87">
        <f>'[1]FARS-per obj'!U9234</f>
        <v>0</v>
      </c>
      <c r="V744" s="72">
        <f t="shared" si="562"/>
        <v>0</v>
      </c>
      <c r="W744" s="72">
        <f t="shared" si="563"/>
        <v>0</v>
      </c>
      <c r="X744" s="72">
        <f t="shared" si="564"/>
        <v>0</v>
      </c>
      <c r="Y744" s="87">
        <f>'[1]FARS-per obj'!Y9234</f>
        <v>0</v>
      </c>
      <c r="Z744" s="87">
        <f>'[1]FARS-per obj'!Z9234</f>
        <v>0</v>
      </c>
      <c r="AA744" s="139"/>
      <c r="AB744" s="25"/>
    </row>
    <row r="745" spans="1:28" x14ac:dyDescent="0.25">
      <c r="A745" s="84"/>
      <c r="B745" s="20" t="s">
        <v>74</v>
      </c>
      <c r="C745" s="8"/>
      <c r="D745" s="86"/>
      <c r="E745" s="87">
        <f>'[1]FARS-per obj'!E9235</f>
        <v>0</v>
      </c>
      <c r="F745" s="87">
        <f>'[1]FARS-per obj'!F9235</f>
        <v>0</v>
      </c>
      <c r="G745" s="87">
        <f t="shared" si="565"/>
        <v>0</v>
      </c>
      <c r="H745" s="87">
        <f>'[1]FARS-per obj'!H9235</f>
        <v>0</v>
      </c>
      <c r="I745" s="87">
        <f>'[1]FARS-per obj'!I9235</f>
        <v>0</v>
      </c>
      <c r="J745" s="87">
        <f>'[1]FARS-per obj'!J9235</f>
        <v>0</v>
      </c>
      <c r="K745" s="87">
        <f>'[1]FARS-per obj'!K9235</f>
        <v>0</v>
      </c>
      <c r="L745" s="87">
        <f t="shared" si="566"/>
        <v>0</v>
      </c>
      <c r="M745" s="87">
        <f>'[1]FARS-per obj'!M9235</f>
        <v>0</v>
      </c>
      <c r="N745" s="87">
        <f>'[1]FARS-per obj'!N9235</f>
        <v>0</v>
      </c>
      <c r="O745" s="87">
        <f>'[1]FARS-per obj'!O9235</f>
        <v>0</v>
      </c>
      <c r="P745" s="87">
        <f>'[1]FARS-per obj'!P9235</f>
        <v>0</v>
      </c>
      <c r="Q745" s="72">
        <f t="shared" si="561"/>
        <v>0</v>
      </c>
      <c r="R745" s="87">
        <f>'[1]FARS-per obj'!R9235</f>
        <v>0</v>
      </c>
      <c r="S745" s="87">
        <f>'[1]FARS-per obj'!S9235</f>
        <v>0</v>
      </c>
      <c r="T745" s="87">
        <f>'[1]FARS-per obj'!T9235</f>
        <v>0</v>
      </c>
      <c r="U745" s="87">
        <f>'[1]FARS-per obj'!U9235</f>
        <v>0</v>
      </c>
      <c r="V745" s="72">
        <f t="shared" si="562"/>
        <v>0</v>
      </c>
      <c r="W745" s="72">
        <f t="shared" si="563"/>
        <v>0</v>
      </c>
      <c r="X745" s="72">
        <f t="shared" si="564"/>
        <v>0</v>
      </c>
      <c r="Y745" s="87">
        <f>'[1]FARS-per obj'!Y9235</f>
        <v>0</v>
      </c>
      <c r="Z745" s="87">
        <f>'[1]FARS-per obj'!Z9235</f>
        <v>0</v>
      </c>
      <c r="AA745" s="139"/>
      <c r="AB745" s="25"/>
    </row>
    <row r="746" spans="1:28" x14ac:dyDescent="0.25">
      <c r="A746" s="84"/>
      <c r="C746" s="8" t="s">
        <v>62</v>
      </c>
      <c r="D746" s="86" t="s">
        <v>75</v>
      </c>
      <c r="E746" s="87">
        <f>'[1]FARS-per obj'!E9236</f>
        <v>0</v>
      </c>
      <c r="F746" s="87">
        <f>'[1]FARS-per obj'!F9236</f>
        <v>0</v>
      </c>
      <c r="G746" s="87">
        <f t="shared" si="565"/>
        <v>0</v>
      </c>
      <c r="H746" s="87">
        <f>'[1]FARS-per obj'!H9236</f>
        <v>0</v>
      </c>
      <c r="I746" s="87">
        <f>'[1]FARS-per obj'!I9236</f>
        <v>0</v>
      </c>
      <c r="J746" s="87">
        <f>'[1]FARS-per obj'!J9236</f>
        <v>0</v>
      </c>
      <c r="K746" s="87">
        <f>'[1]FARS-per obj'!K9236</f>
        <v>0</v>
      </c>
      <c r="L746" s="87">
        <f t="shared" si="566"/>
        <v>0</v>
      </c>
      <c r="M746" s="87">
        <f>'[1]FARS-per obj'!M9236</f>
        <v>0</v>
      </c>
      <c r="N746" s="87">
        <f>'[1]FARS-per obj'!N9236</f>
        <v>0</v>
      </c>
      <c r="O746" s="87">
        <f>'[1]FARS-per obj'!O9236</f>
        <v>0</v>
      </c>
      <c r="P746" s="87">
        <f>'[1]FARS-per obj'!P9236</f>
        <v>0</v>
      </c>
      <c r="Q746" s="72">
        <f t="shared" si="561"/>
        <v>0</v>
      </c>
      <c r="R746" s="87">
        <f>'[1]FARS-per obj'!R9236</f>
        <v>0</v>
      </c>
      <c r="S746" s="87">
        <f>'[1]FARS-per obj'!S9236</f>
        <v>0</v>
      </c>
      <c r="T746" s="87">
        <f>'[1]FARS-per obj'!T9236</f>
        <v>0</v>
      </c>
      <c r="U746" s="87">
        <f>'[1]FARS-per obj'!U9236</f>
        <v>0</v>
      </c>
      <c r="V746" s="72">
        <f t="shared" si="562"/>
        <v>0</v>
      </c>
      <c r="W746" s="72">
        <f t="shared" si="563"/>
        <v>0</v>
      </c>
      <c r="X746" s="72">
        <f t="shared" si="564"/>
        <v>0</v>
      </c>
      <c r="Y746" s="87">
        <f>'[1]FARS-per obj'!Y9236</f>
        <v>0</v>
      </c>
      <c r="Z746" s="87">
        <f>'[1]FARS-per obj'!Z9236</f>
        <v>0</v>
      </c>
      <c r="AA746" s="139"/>
      <c r="AB746" s="25"/>
    </row>
    <row r="747" spans="1:28" x14ac:dyDescent="0.25">
      <c r="A747" s="84"/>
      <c r="C747" s="8" t="s">
        <v>59</v>
      </c>
      <c r="D747" s="86" t="s">
        <v>76</v>
      </c>
      <c r="E747" s="87">
        <f>'[1]FARS-per obj'!E9237</f>
        <v>0</v>
      </c>
      <c r="F747" s="87">
        <f>'[1]FARS-per obj'!F9237</f>
        <v>0</v>
      </c>
      <c r="G747" s="87">
        <f t="shared" si="565"/>
        <v>0</v>
      </c>
      <c r="H747" s="87">
        <f>'[1]FARS-per obj'!H9237</f>
        <v>0</v>
      </c>
      <c r="I747" s="87">
        <f>'[1]FARS-per obj'!I9237</f>
        <v>0</v>
      </c>
      <c r="J747" s="87">
        <f>'[1]FARS-per obj'!J9237</f>
        <v>0</v>
      </c>
      <c r="K747" s="87">
        <f>'[1]FARS-per obj'!K9237</f>
        <v>0</v>
      </c>
      <c r="L747" s="87">
        <f t="shared" si="566"/>
        <v>0</v>
      </c>
      <c r="M747" s="87">
        <f>'[1]FARS-per obj'!M9237</f>
        <v>0</v>
      </c>
      <c r="N747" s="87">
        <f>'[1]FARS-per obj'!N9237</f>
        <v>0</v>
      </c>
      <c r="O747" s="87">
        <f>'[1]FARS-per obj'!O9237</f>
        <v>0</v>
      </c>
      <c r="P747" s="87">
        <f>'[1]FARS-per obj'!P9237</f>
        <v>0</v>
      </c>
      <c r="Q747" s="72">
        <f t="shared" si="561"/>
        <v>0</v>
      </c>
      <c r="R747" s="87">
        <f>'[1]FARS-per obj'!R9237</f>
        <v>0</v>
      </c>
      <c r="S747" s="87">
        <f>'[1]FARS-per obj'!S9237</f>
        <v>0</v>
      </c>
      <c r="T747" s="87">
        <f>'[1]FARS-per obj'!T9237</f>
        <v>0</v>
      </c>
      <c r="U747" s="87">
        <f>'[1]FARS-per obj'!U9237</f>
        <v>0</v>
      </c>
      <c r="V747" s="72">
        <f t="shared" si="562"/>
        <v>0</v>
      </c>
      <c r="W747" s="72">
        <f t="shared" si="563"/>
        <v>0</v>
      </c>
      <c r="X747" s="72">
        <f t="shared" si="564"/>
        <v>0</v>
      </c>
      <c r="Y747" s="87">
        <f>'[1]FARS-per obj'!Y9237</f>
        <v>0</v>
      </c>
      <c r="Z747" s="87">
        <f>'[1]FARS-per obj'!Z9237</f>
        <v>0</v>
      </c>
      <c r="AA747" s="139"/>
      <c r="AB747" s="25"/>
    </row>
    <row r="748" spans="1:28" x14ac:dyDescent="0.25">
      <c r="A748" s="84"/>
      <c r="B748" s="20" t="s">
        <v>77</v>
      </c>
      <c r="C748" s="8"/>
      <c r="D748" s="86"/>
      <c r="E748" s="87">
        <f>'[1]FARS-per obj'!E9238</f>
        <v>0</v>
      </c>
      <c r="F748" s="87">
        <f>'[1]FARS-per obj'!F9238</f>
        <v>0</v>
      </c>
      <c r="G748" s="87">
        <f t="shared" si="565"/>
        <v>0</v>
      </c>
      <c r="H748" s="87">
        <f>'[1]FARS-per obj'!H9238</f>
        <v>0</v>
      </c>
      <c r="I748" s="87">
        <f>'[1]FARS-per obj'!I9238</f>
        <v>0</v>
      </c>
      <c r="J748" s="87">
        <f>'[1]FARS-per obj'!J9238</f>
        <v>0</v>
      </c>
      <c r="K748" s="87">
        <f>'[1]FARS-per obj'!K9238</f>
        <v>0</v>
      </c>
      <c r="L748" s="87">
        <f t="shared" si="566"/>
        <v>0</v>
      </c>
      <c r="M748" s="87">
        <f>'[1]FARS-per obj'!M9238</f>
        <v>0</v>
      </c>
      <c r="N748" s="87">
        <f>'[1]FARS-per obj'!N9238</f>
        <v>0</v>
      </c>
      <c r="O748" s="87">
        <f>'[1]FARS-per obj'!O9238</f>
        <v>0</v>
      </c>
      <c r="P748" s="87">
        <f>'[1]FARS-per obj'!P9238</f>
        <v>0</v>
      </c>
      <c r="Q748" s="72">
        <f t="shared" si="561"/>
        <v>0</v>
      </c>
      <c r="R748" s="87">
        <f>'[1]FARS-per obj'!R9238</f>
        <v>0</v>
      </c>
      <c r="S748" s="87">
        <f>'[1]FARS-per obj'!S9238</f>
        <v>0</v>
      </c>
      <c r="T748" s="87">
        <f>'[1]FARS-per obj'!T9238</f>
        <v>0</v>
      </c>
      <c r="U748" s="87">
        <f>'[1]FARS-per obj'!U9238</f>
        <v>0</v>
      </c>
      <c r="V748" s="72">
        <f t="shared" si="562"/>
        <v>0</v>
      </c>
      <c r="W748" s="72">
        <f t="shared" si="563"/>
        <v>0</v>
      </c>
      <c r="X748" s="72">
        <f t="shared" si="564"/>
        <v>0</v>
      </c>
      <c r="Y748" s="87">
        <f>'[1]FARS-per obj'!Y9238</f>
        <v>0</v>
      </c>
      <c r="Z748" s="87">
        <f>'[1]FARS-per obj'!Z9238</f>
        <v>0</v>
      </c>
      <c r="AA748" s="139"/>
      <c r="AB748" s="25"/>
    </row>
    <row r="749" spans="1:28" x14ac:dyDescent="0.25">
      <c r="A749" s="84"/>
      <c r="C749" s="8" t="s">
        <v>77</v>
      </c>
      <c r="D749" s="86" t="s">
        <v>78</v>
      </c>
      <c r="E749" s="87">
        <f>'[1]FARS-per obj'!E9239</f>
        <v>0</v>
      </c>
      <c r="F749" s="87">
        <f>'[1]FARS-per obj'!F9239</f>
        <v>0</v>
      </c>
      <c r="G749" s="87">
        <f t="shared" si="565"/>
        <v>0</v>
      </c>
      <c r="H749" s="87">
        <f>'[1]FARS-per obj'!H9239</f>
        <v>0</v>
      </c>
      <c r="I749" s="87">
        <f>'[1]FARS-per obj'!I9239</f>
        <v>0</v>
      </c>
      <c r="J749" s="87">
        <f>'[1]FARS-per obj'!J9239</f>
        <v>0</v>
      </c>
      <c r="K749" s="87">
        <f>'[1]FARS-per obj'!K9239</f>
        <v>0</v>
      </c>
      <c r="L749" s="87">
        <f t="shared" si="566"/>
        <v>0</v>
      </c>
      <c r="M749" s="87">
        <f>'[1]FARS-per obj'!M9239</f>
        <v>0</v>
      </c>
      <c r="N749" s="87">
        <f>'[1]FARS-per obj'!N9239</f>
        <v>0</v>
      </c>
      <c r="O749" s="87">
        <f>'[1]FARS-per obj'!O9239</f>
        <v>0</v>
      </c>
      <c r="P749" s="87">
        <f>'[1]FARS-per obj'!P9239</f>
        <v>0</v>
      </c>
      <c r="Q749" s="72">
        <f t="shared" si="561"/>
        <v>0</v>
      </c>
      <c r="R749" s="87">
        <f>'[1]FARS-per obj'!R9239</f>
        <v>0</v>
      </c>
      <c r="S749" s="87">
        <f>'[1]FARS-per obj'!S9239</f>
        <v>0</v>
      </c>
      <c r="T749" s="87">
        <f>'[1]FARS-per obj'!T9239</f>
        <v>0</v>
      </c>
      <c r="U749" s="87">
        <f>'[1]FARS-per obj'!U9239</f>
        <v>0</v>
      </c>
      <c r="V749" s="72">
        <f t="shared" si="562"/>
        <v>0</v>
      </c>
      <c r="W749" s="72">
        <f t="shared" si="563"/>
        <v>0</v>
      </c>
      <c r="X749" s="72">
        <f t="shared" si="564"/>
        <v>0</v>
      </c>
      <c r="Y749" s="87">
        <f>'[1]FARS-per obj'!Y9239</f>
        <v>0</v>
      </c>
      <c r="Z749" s="87">
        <f>'[1]FARS-per obj'!Z9239</f>
        <v>0</v>
      </c>
      <c r="AA749" s="139"/>
      <c r="AB749" s="25"/>
    </row>
    <row r="750" spans="1:28" x14ac:dyDescent="0.25">
      <c r="A750" s="84"/>
      <c r="C750" s="8" t="s">
        <v>59</v>
      </c>
      <c r="D750" s="86" t="s">
        <v>79</v>
      </c>
      <c r="E750" s="87">
        <f>'[1]FARS-per obj'!E9240</f>
        <v>0</v>
      </c>
      <c r="F750" s="87">
        <f>'[1]FARS-per obj'!F9240</f>
        <v>0</v>
      </c>
      <c r="G750" s="87">
        <f t="shared" si="565"/>
        <v>0</v>
      </c>
      <c r="H750" s="87">
        <f>'[1]FARS-per obj'!H9240</f>
        <v>0</v>
      </c>
      <c r="I750" s="87">
        <f>'[1]FARS-per obj'!I9240</f>
        <v>0</v>
      </c>
      <c r="J750" s="87">
        <f>'[1]FARS-per obj'!J9240</f>
        <v>0</v>
      </c>
      <c r="K750" s="87">
        <f>'[1]FARS-per obj'!K9240</f>
        <v>0</v>
      </c>
      <c r="L750" s="87">
        <f t="shared" si="566"/>
        <v>0</v>
      </c>
      <c r="M750" s="87">
        <f>'[1]FARS-per obj'!M9240</f>
        <v>0</v>
      </c>
      <c r="N750" s="87">
        <f>'[1]FARS-per obj'!N9240</f>
        <v>0</v>
      </c>
      <c r="O750" s="87">
        <f>'[1]FARS-per obj'!O9240</f>
        <v>0</v>
      </c>
      <c r="P750" s="87">
        <f>'[1]FARS-per obj'!P9240</f>
        <v>0</v>
      </c>
      <c r="Q750" s="72">
        <f t="shared" si="561"/>
        <v>0</v>
      </c>
      <c r="R750" s="87">
        <f>'[1]FARS-per obj'!R9240</f>
        <v>0</v>
      </c>
      <c r="S750" s="87">
        <f>'[1]FARS-per obj'!S9240</f>
        <v>0</v>
      </c>
      <c r="T750" s="87">
        <f>'[1]FARS-per obj'!T9240</f>
        <v>0</v>
      </c>
      <c r="U750" s="87">
        <f>'[1]FARS-per obj'!U9240</f>
        <v>0</v>
      </c>
      <c r="V750" s="72">
        <f t="shared" si="562"/>
        <v>0</v>
      </c>
      <c r="W750" s="72">
        <f t="shared" si="563"/>
        <v>0</v>
      </c>
      <c r="X750" s="72">
        <f t="shared" si="564"/>
        <v>0</v>
      </c>
      <c r="Y750" s="87">
        <f>'[1]FARS-per obj'!Y9240</f>
        <v>0</v>
      </c>
      <c r="Z750" s="87">
        <f>'[1]FARS-per obj'!Z9240</f>
        <v>0</v>
      </c>
      <c r="AA750" s="139"/>
      <c r="AB750" s="25"/>
    </row>
    <row r="751" spans="1:28" x14ac:dyDescent="0.25">
      <c r="A751" s="84"/>
      <c r="B751" s="20" t="s">
        <v>80</v>
      </c>
      <c r="C751" s="8"/>
      <c r="D751" s="86"/>
      <c r="E751" s="87">
        <f>'[1]FARS-per obj'!E9241</f>
        <v>0</v>
      </c>
      <c r="F751" s="87">
        <f>'[1]FARS-per obj'!F9241</f>
        <v>0</v>
      </c>
      <c r="G751" s="87">
        <f t="shared" si="565"/>
        <v>0</v>
      </c>
      <c r="H751" s="87">
        <f>'[1]FARS-per obj'!H9241</f>
        <v>0</v>
      </c>
      <c r="I751" s="87">
        <f>'[1]FARS-per obj'!I9241</f>
        <v>0</v>
      </c>
      <c r="J751" s="87">
        <f>'[1]FARS-per obj'!J9241</f>
        <v>0</v>
      </c>
      <c r="K751" s="87">
        <f>'[1]FARS-per obj'!K9241</f>
        <v>0</v>
      </c>
      <c r="L751" s="87">
        <f t="shared" si="566"/>
        <v>0</v>
      </c>
      <c r="M751" s="87">
        <f>'[1]FARS-per obj'!M9241</f>
        <v>0</v>
      </c>
      <c r="N751" s="87">
        <f>'[1]FARS-per obj'!N9241</f>
        <v>0</v>
      </c>
      <c r="O751" s="87">
        <f>'[1]FARS-per obj'!O9241</f>
        <v>0</v>
      </c>
      <c r="P751" s="87">
        <f>'[1]FARS-per obj'!P9241</f>
        <v>0</v>
      </c>
      <c r="Q751" s="72">
        <f t="shared" si="561"/>
        <v>0</v>
      </c>
      <c r="R751" s="87">
        <f>'[1]FARS-per obj'!R9241</f>
        <v>0</v>
      </c>
      <c r="S751" s="87">
        <f>'[1]FARS-per obj'!S9241</f>
        <v>0</v>
      </c>
      <c r="T751" s="87">
        <f>'[1]FARS-per obj'!T9241</f>
        <v>0</v>
      </c>
      <c r="U751" s="87">
        <f>'[1]FARS-per obj'!U9241</f>
        <v>0</v>
      </c>
      <c r="V751" s="72">
        <f t="shared" si="562"/>
        <v>0</v>
      </c>
      <c r="W751" s="72">
        <f t="shared" si="563"/>
        <v>0</v>
      </c>
      <c r="X751" s="72">
        <f t="shared" si="564"/>
        <v>0</v>
      </c>
      <c r="Y751" s="87">
        <f>'[1]FARS-per obj'!Y9241</f>
        <v>0</v>
      </c>
      <c r="Z751" s="87">
        <f>'[1]FARS-per obj'!Z9241</f>
        <v>0</v>
      </c>
      <c r="AA751" s="139"/>
      <c r="AB751" s="25"/>
    </row>
    <row r="752" spans="1:28" x14ac:dyDescent="0.25">
      <c r="A752" s="84"/>
      <c r="C752" s="8" t="s">
        <v>62</v>
      </c>
      <c r="D752" s="86" t="s">
        <v>81</v>
      </c>
      <c r="E752" s="87">
        <f>'[1]FARS-per obj'!E9242</f>
        <v>0</v>
      </c>
      <c r="F752" s="87">
        <f>'[1]FARS-per obj'!F9242</f>
        <v>0</v>
      </c>
      <c r="G752" s="87">
        <f t="shared" si="565"/>
        <v>0</v>
      </c>
      <c r="H752" s="87">
        <f>'[1]FARS-per obj'!H9242</f>
        <v>0</v>
      </c>
      <c r="I752" s="87">
        <f>'[1]FARS-per obj'!I9242</f>
        <v>0</v>
      </c>
      <c r="J752" s="87">
        <f>'[1]FARS-per obj'!J9242</f>
        <v>0</v>
      </c>
      <c r="K752" s="87">
        <f>'[1]FARS-per obj'!K9242</f>
        <v>0</v>
      </c>
      <c r="L752" s="87">
        <f t="shared" si="566"/>
        <v>0</v>
      </c>
      <c r="M752" s="87">
        <f>'[1]FARS-per obj'!M9242</f>
        <v>0</v>
      </c>
      <c r="N752" s="87">
        <f>'[1]FARS-per obj'!N9242</f>
        <v>0</v>
      </c>
      <c r="O752" s="87">
        <f>'[1]FARS-per obj'!O9242</f>
        <v>0</v>
      </c>
      <c r="P752" s="87">
        <f>'[1]FARS-per obj'!P9242</f>
        <v>0</v>
      </c>
      <c r="Q752" s="72">
        <f t="shared" si="561"/>
        <v>0</v>
      </c>
      <c r="R752" s="87">
        <f>'[1]FARS-per obj'!R9242</f>
        <v>0</v>
      </c>
      <c r="S752" s="87">
        <f>'[1]FARS-per obj'!S9242</f>
        <v>0</v>
      </c>
      <c r="T752" s="87">
        <f>'[1]FARS-per obj'!T9242</f>
        <v>0</v>
      </c>
      <c r="U752" s="87">
        <f>'[1]FARS-per obj'!U9242</f>
        <v>0</v>
      </c>
      <c r="V752" s="72">
        <f t="shared" si="562"/>
        <v>0</v>
      </c>
      <c r="W752" s="72">
        <f t="shared" si="563"/>
        <v>0</v>
      </c>
      <c r="X752" s="72">
        <f t="shared" si="564"/>
        <v>0</v>
      </c>
      <c r="Y752" s="87">
        <f>'[1]FARS-per obj'!Y9242</f>
        <v>0</v>
      </c>
      <c r="Z752" s="87">
        <f>'[1]FARS-per obj'!Z9242</f>
        <v>0</v>
      </c>
      <c r="AA752" s="139"/>
      <c r="AB752" s="25"/>
    </row>
    <row r="753" spans="1:28" x14ac:dyDescent="0.25">
      <c r="A753" s="84"/>
      <c r="C753" s="8" t="s">
        <v>59</v>
      </c>
      <c r="D753" s="86" t="s">
        <v>82</v>
      </c>
      <c r="E753" s="87">
        <f>'[1]FARS-per obj'!E9243</f>
        <v>0</v>
      </c>
      <c r="F753" s="87">
        <f>'[1]FARS-per obj'!F9243</f>
        <v>0</v>
      </c>
      <c r="G753" s="87">
        <f t="shared" si="565"/>
        <v>0</v>
      </c>
      <c r="H753" s="87">
        <f>'[1]FARS-per obj'!H9243</f>
        <v>0</v>
      </c>
      <c r="I753" s="87">
        <f>'[1]FARS-per obj'!I9243</f>
        <v>0</v>
      </c>
      <c r="J753" s="87">
        <f>'[1]FARS-per obj'!J9243</f>
        <v>0</v>
      </c>
      <c r="K753" s="87">
        <f>'[1]FARS-per obj'!K9243</f>
        <v>0</v>
      </c>
      <c r="L753" s="87">
        <f t="shared" si="566"/>
        <v>0</v>
      </c>
      <c r="M753" s="87">
        <f>'[1]FARS-per obj'!M9243</f>
        <v>0</v>
      </c>
      <c r="N753" s="87">
        <f>'[1]FARS-per obj'!N9243</f>
        <v>0</v>
      </c>
      <c r="O753" s="87">
        <f>'[1]FARS-per obj'!O9243</f>
        <v>0</v>
      </c>
      <c r="P753" s="87">
        <f>'[1]FARS-per obj'!P9243</f>
        <v>0</v>
      </c>
      <c r="Q753" s="72">
        <f t="shared" si="561"/>
        <v>0</v>
      </c>
      <c r="R753" s="87">
        <f>'[1]FARS-per obj'!R9243</f>
        <v>0</v>
      </c>
      <c r="S753" s="87">
        <f>'[1]FARS-per obj'!S9243</f>
        <v>0</v>
      </c>
      <c r="T753" s="87">
        <f>'[1]FARS-per obj'!T9243</f>
        <v>0</v>
      </c>
      <c r="U753" s="87">
        <f>'[1]FARS-per obj'!U9243</f>
        <v>0</v>
      </c>
      <c r="V753" s="72">
        <f t="shared" si="562"/>
        <v>0</v>
      </c>
      <c r="W753" s="72">
        <f t="shared" si="563"/>
        <v>0</v>
      </c>
      <c r="X753" s="72">
        <f t="shared" si="564"/>
        <v>0</v>
      </c>
      <c r="Y753" s="87">
        <f>'[1]FARS-per obj'!Y9243</f>
        <v>0</v>
      </c>
      <c r="Z753" s="87">
        <f>'[1]FARS-per obj'!Z9243</f>
        <v>0</v>
      </c>
      <c r="AA753" s="139"/>
      <c r="AB753" s="25"/>
    </row>
    <row r="754" spans="1:28" x14ac:dyDescent="0.25">
      <c r="A754" s="84"/>
      <c r="B754" s="20" t="s">
        <v>83</v>
      </c>
      <c r="C754" s="8"/>
      <c r="D754" s="86"/>
      <c r="E754" s="87">
        <f>'[1]FARS-per obj'!E9244</f>
        <v>0</v>
      </c>
      <c r="F754" s="87">
        <f>'[1]FARS-per obj'!F9244</f>
        <v>0</v>
      </c>
      <c r="G754" s="87">
        <f t="shared" si="565"/>
        <v>0</v>
      </c>
      <c r="H754" s="87">
        <f>'[1]FARS-per obj'!H9244</f>
        <v>0</v>
      </c>
      <c r="I754" s="87">
        <f>'[1]FARS-per obj'!I9244</f>
        <v>0</v>
      </c>
      <c r="J754" s="87">
        <f>'[1]FARS-per obj'!J9244</f>
        <v>0</v>
      </c>
      <c r="K754" s="87">
        <f>'[1]FARS-per obj'!K9244</f>
        <v>0</v>
      </c>
      <c r="L754" s="87">
        <f t="shared" si="566"/>
        <v>0</v>
      </c>
      <c r="M754" s="87">
        <f>'[1]FARS-per obj'!M9244</f>
        <v>0</v>
      </c>
      <c r="N754" s="87">
        <f>'[1]FARS-per obj'!N9244</f>
        <v>0</v>
      </c>
      <c r="O754" s="87">
        <f>'[1]FARS-per obj'!O9244</f>
        <v>0</v>
      </c>
      <c r="P754" s="87">
        <f>'[1]FARS-per obj'!P9244</f>
        <v>0</v>
      </c>
      <c r="Q754" s="72">
        <f t="shared" si="561"/>
        <v>0</v>
      </c>
      <c r="R754" s="87">
        <f>'[1]FARS-per obj'!R9244</f>
        <v>0</v>
      </c>
      <c r="S754" s="87">
        <f>'[1]FARS-per obj'!S9244</f>
        <v>0</v>
      </c>
      <c r="T754" s="87">
        <f>'[1]FARS-per obj'!T9244</f>
        <v>0</v>
      </c>
      <c r="U754" s="87">
        <f>'[1]FARS-per obj'!U9244</f>
        <v>0</v>
      </c>
      <c r="V754" s="72">
        <f t="shared" si="562"/>
        <v>0</v>
      </c>
      <c r="W754" s="72">
        <f t="shared" si="563"/>
        <v>0</v>
      </c>
      <c r="X754" s="72">
        <f t="shared" si="564"/>
        <v>0</v>
      </c>
      <c r="Y754" s="87">
        <f>'[1]FARS-per obj'!Y9244</f>
        <v>0</v>
      </c>
      <c r="Z754" s="87">
        <f>'[1]FARS-per obj'!Z9244</f>
        <v>0</v>
      </c>
      <c r="AA754" s="139"/>
      <c r="AB754" s="25"/>
    </row>
    <row r="755" spans="1:28" x14ac:dyDescent="0.25">
      <c r="A755" s="84"/>
      <c r="C755" s="8" t="s">
        <v>84</v>
      </c>
      <c r="D755" s="86" t="s">
        <v>85</v>
      </c>
      <c r="E755" s="87">
        <f>'[1]FARS-per obj'!E9245</f>
        <v>0</v>
      </c>
      <c r="F755" s="87">
        <f>'[1]FARS-per obj'!F9245</f>
        <v>0</v>
      </c>
      <c r="G755" s="87">
        <f t="shared" si="565"/>
        <v>0</v>
      </c>
      <c r="H755" s="87">
        <f>'[1]FARS-per obj'!H9245</f>
        <v>0</v>
      </c>
      <c r="I755" s="87">
        <f>'[1]FARS-per obj'!I9245</f>
        <v>0</v>
      </c>
      <c r="J755" s="87">
        <f>'[1]FARS-per obj'!J9245</f>
        <v>0</v>
      </c>
      <c r="K755" s="87">
        <f>'[1]FARS-per obj'!K9245</f>
        <v>0</v>
      </c>
      <c r="L755" s="87">
        <f t="shared" si="566"/>
        <v>0</v>
      </c>
      <c r="M755" s="87">
        <f>'[1]FARS-per obj'!M9245</f>
        <v>0</v>
      </c>
      <c r="N755" s="87">
        <f>'[1]FARS-per obj'!N9245</f>
        <v>0</v>
      </c>
      <c r="O755" s="87">
        <f>'[1]FARS-per obj'!O9245</f>
        <v>0</v>
      </c>
      <c r="P755" s="87">
        <f>'[1]FARS-per obj'!P9245</f>
        <v>0</v>
      </c>
      <c r="Q755" s="72">
        <f t="shared" si="561"/>
        <v>0</v>
      </c>
      <c r="R755" s="87">
        <f>'[1]FARS-per obj'!R9245</f>
        <v>0</v>
      </c>
      <c r="S755" s="87">
        <f>'[1]FARS-per obj'!S9245</f>
        <v>0</v>
      </c>
      <c r="T755" s="87">
        <f>'[1]FARS-per obj'!T9245</f>
        <v>0</v>
      </c>
      <c r="U755" s="87">
        <f>'[1]FARS-per obj'!U9245</f>
        <v>0</v>
      </c>
      <c r="V755" s="72">
        <f t="shared" si="562"/>
        <v>0</v>
      </c>
      <c r="W755" s="72">
        <f t="shared" si="563"/>
        <v>0</v>
      </c>
      <c r="X755" s="72">
        <f t="shared" si="564"/>
        <v>0</v>
      </c>
      <c r="Y755" s="87">
        <f>'[1]FARS-per obj'!Y9245</f>
        <v>0</v>
      </c>
      <c r="Z755" s="87">
        <f>'[1]FARS-per obj'!Z9245</f>
        <v>0</v>
      </c>
      <c r="AA755" s="139"/>
      <c r="AB755" s="25"/>
    </row>
    <row r="756" spans="1:28" x14ac:dyDescent="0.25">
      <c r="A756" s="84"/>
      <c r="C756" s="8" t="s">
        <v>86</v>
      </c>
      <c r="D756" s="86" t="s">
        <v>87</v>
      </c>
      <c r="E756" s="87">
        <f>'[1]FARS-per obj'!E9246</f>
        <v>0</v>
      </c>
      <c r="F756" s="87">
        <f>'[1]FARS-per obj'!F9246</f>
        <v>0</v>
      </c>
      <c r="G756" s="87">
        <f t="shared" si="565"/>
        <v>0</v>
      </c>
      <c r="H756" s="87">
        <f>'[1]FARS-per obj'!H9246</f>
        <v>0</v>
      </c>
      <c r="I756" s="87">
        <f>'[1]FARS-per obj'!I9246</f>
        <v>0</v>
      </c>
      <c r="J756" s="87">
        <f>'[1]FARS-per obj'!J9246</f>
        <v>0</v>
      </c>
      <c r="K756" s="87">
        <f>'[1]FARS-per obj'!K9246</f>
        <v>0</v>
      </c>
      <c r="L756" s="87">
        <f t="shared" si="566"/>
        <v>0</v>
      </c>
      <c r="M756" s="87">
        <f>'[1]FARS-per obj'!M9246</f>
        <v>0</v>
      </c>
      <c r="N756" s="87">
        <f>'[1]FARS-per obj'!N9246</f>
        <v>0</v>
      </c>
      <c r="O756" s="87">
        <f>'[1]FARS-per obj'!O9246</f>
        <v>0</v>
      </c>
      <c r="P756" s="87">
        <f>'[1]FARS-per obj'!P9246</f>
        <v>0</v>
      </c>
      <c r="Q756" s="72">
        <f t="shared" si="561"/>
        <v>0</v>
      </c>
      <c r="R756" s="87">
        <f>'[1]FARS-per obj'!R9246</f>
        <v>0</v>
      </c>
      <c r="S756" s="87">
        <f>'[1]FARS-per obj'!S9246</f>
        <v>0</v>
      </c>
      <c r="T756" s="87">
        <f>'[1]FARS-per obj'!T9246</f>
        <v>0</v>
      </c>
      <c r="U756" s="87">
        <f>'[1]FARS-per obj'!U9246</f>
        <v>0</v>
      </c>
      <c r="V756" s="72">
        <f t="shared" si="562"/>
        <v>0</v>
      </c>
      <c r="W756" s="72">
        <f t="shared" si="563"/>
        <v>0</v>
      </c>
      <c r="X756" s="72">
        <f t="shared" si="564"/>
        <v>0</v>
      </c>
      <c r="Y756" s="87">
        <f>'[1]FARS-per obj'!Y9246</f>
        <v>0</v>
      </c>
      <c r="Z756" s="87">
        <f>'[1]FARS-per obj'!Z9246</f>
        <v>0</v>
      </c>
      <c r="AA756" s="139"/>
      <c r="AB756" s="25"/>
    </row>
    <row r="757" spans="1:28" x14ac:dyDescent="0.25">
      <c r="A757" s="84"/>
      <c r="B757" s="20" t="s">
        <v>88</v>
      </c>
      <c r="C757" s="8"/>
      <c r="D757" s="86" t="s">
        <v>89</v>
      </c>
      <c r="E757" s="87">
        <f>'[1]FARS-per obj'!E9247</f>
        <v>0</v>
      </c>
      <c r="F757" s="87">
        <f>'[1]FARS-per obj'!F9247</f>
        <v>0</v>
      </c>
      <c r="G757" s="87">
        <f t="shared" si="565"/>
        <v>0</v>
      </c>
      <c r="H757" s="87">
        <f>'[1]FARS-per obj'!H9247</f>
        <v>0</v>
      </c>
      <c r="I757" s="87">
        <f>'[1]FARS-per obj'!I9247</f>
        <v>0</v>
      </c>
      <c r="J757" s="87">
        <f>'[1]FARS-per obj'!J9247</f>
        <v>0</v>
      </c>
      <c r="K757" s="87">
        <f>'[1]FARS-per obj'!K9247</f>
        <v>0</v>
      </c>
      <c r="L757" s="87">
        <f t="shared" si="566"/>
        <v>0</v>
      </c>
      <c r="M757" s="87">
        <f>'[1]FARS-per obj'!M9247</f>
        <v>0</v>
      </c>
      <c r="N757" s="87">
        <f>'[1]FARS-per obj'!N9247</f>
        <v>0</v>
      </c>
      <c r="O757" s="87">
        <f>'[1]FARS-per obj'!O9247</f>
        <v>0</v>
      </c>
      <c r="P757" s="87">
        <f>'[1]FARS-per obj'!P9247</f>
        <v>0</v>
      </c>
      <c r="Q757" s="72">
        <f t="shared" si="561"/>
        <v>0</v>
      </c>
      <c r="R757" s="87">
        <f>'[1]FARS-per obj'!R9247</f>
        <v>0</v>
      </c>
      <c r="S757" s="87">
        <f>'[1]FARS-per obj'!S9247</f>
        <v>0</v>
      </c>
      <c r="T757" s="87">
        <f>'[1]FARS-per obj'!T9247</f>
        <v>0</v>
      </c>
      <c r="U757" s="87">
        <f>'[1]FARS-per obj'!U9247</f>
        <v>0</v>
      </c>
      <c r="V757" s="72">
        <f t="shared" si="562"/>
        <v>0</v>
      </c>
      <c r="W757" s="72">
        <f t="shared" si="563"/>
        <v>0</v>
      </c>
      <c r="X757" s="72">
        <f t="shared" si="564"/>
        <v>0</v>
      </c>
      <c r="Y757" s="87">
        <f>'[1]FARS-per obj'!Y9247</f>
        <v>0</v>
      </c>
      <c r="Z757" s="87">
        <f>'[1]FARS-per obj'!Z9247</f>
        <v>0</v>
      </c>
      <c r="AA757" s="139"/>
      <c r="AB757" s="25"/>
    </row>
    <row r="758" spans="1:28" x14ac:dyDescent="0.25">
      <c r="A758" s="84"/>
      <c r="B758" s="20" t="s">
        <v>90</v>
      </c>
      <c r="C758" s="8"/>
      <c r="D758" s="86" t="s">
        <v>91</v>
      </c>
      <c r="E758" s="87">
        <f>'[1]FARS-per obj'!E9248</f>
        <v>0</v>
      </c>
      <c r="F758" s="87">
        <f>'[1]FARS-per obj'!F9248</f>
        <v>0</v>
      </c>
      <c r="G758" s="87">
        <f t="shared" si="565"/>
        <v>0</v>
      </c>
      <c r="H758" s="87">
        <f>'[1]FARS-per obj'!H9248</f>
        <v>0</v>
      </c>
      <c r="I758" s="87">
        <f>'[1]FARS-per obj'!I9248</f>
        <v>0</v>
      </c>
      <c r="J758" s="87">
        <f>'[1]FARS-per obj'!J9248</f>
        <v>0</v>
      </c>
      <c r="K758" s="87">
        <f>'[1]FARS-per obj'!K9248</f>
        <v>0</v>
      </c>
      <c r="L758" s="87">
        <f t="shared" si="566"/>
        <v>0</v>
      </c>
      <c r="M758" s="87">
        <f>'[1]FARS-per obj'!M9248</f>
        <v>0</v>
      </c>
      <c r="N758" s="87">
        <f>'[1]FARS-per obj'!N9248</f>
        <v>0</v>
      </c>
      <c r="O758" s="87">
        <f>'[1]FARS-per obj'!O9248</f>
        <v>0</v>
      </c>
      <c r="P758" s="87">
        <f>'[1]FARS-per obj'!P9248</f>
        <v>0</v>
      </c>
      <c r="Q758" s="72">
        <f t="shared" si="561"/>
        <v>0</v>
      </c>
      <c r="R758" s="87">
        <f>'[1]FARS-per obj'!R9248</f>
        <v>0</v>
      </c>
      <c r="S758" s="87">
        <f>'[1]FARS-per obj'!S9248</f>
        <v>0</v>
      </c>
      <c r="T758" s="87">
        <f>'[1]FARS-per obj'!T9248</f>
        <v>0</v>
      </c>
      <c r="U758" s="87">
        <f>'[1]FARS-per obj'!U9248</f>
        <v>0</v>
      </c>
      <c r="V758" s="72">
        <f t="shared" si="562"/>
        <v>0</v>
      </c>
      <c r="W758" s="72">
        <f t="shared" si="563"/>
        <v>0</v>
      </c>
      <c r="X758" s="72">
        <f t="shared" si="564"/>
        <v>0</v>
      </c>
      <c r="Y758" s="87">
        <f>'[1]FARS-per obj'!Y9248</f>
        <v>0</v>
      </c>
      <c r="Z758" s="87">
        <f>'[1]FARS-per obj'!Z9248</f>
        <v>0</v>
      </c>
      <c r="AA758" s="139"/>
      <c r="AB758" s="25"/>
    </row>
    <row r="759" spans="1:28" x14ac:dyDescent="0.25">
      <c r="A759" s="84"/>
      <c r="B759" s="20" t="s">
        <v>92</v>
      </c>
      <c r="C759" s="8"/>
      <c r="D759" s="86" t="s">
        <v>93</v>
      </c>
      <c r="E759" s="87">
        <f>'[1]FARS-per obj'!E9249</f>
        <v>0</v>
      </c>
      <c r="F759" s="87">
        <f>'[1]FARS-per obj'!F9249</f>
        <v>0</v>
      </c>
      <c r="G759" s="87">
        <f t="shared" si="565"/>
        <v>0</v>
      </c>
      <c r="H759" s="87">
        <f>'[1]FARS-per obj'!H9249</f>
        <v>0</v>
      </c>
      <c r="I759" s="87">
        <f>'[1]FARS-per obj'!I9249</f>
        <v>0</v>
      </c>
      <c r="J759" s="87">
        <f>'[1]FARS-per obj'!J9249</f>
        <v>0</v>
      </c>
      <c r="K759" s="87">
        <f>'[1]FARS-per obj'!K9249</f>
        <v>0</v>
      </c>
      <c r="L759" s="87">
        <f t="shared" si="566"/>
        <v>0</v>
      </c>
      <c r="M759" s="87">
        <f>'[1]FARS-per obj'!M9249</f>
        <v>0</v>
      </c>
      <c r="N759" s="87">
        <f>'[1]FARS-per obj'!N9249</f>
        <v>0</v>
      </c>
      <c r="O759" s="87">
        <f>'[1]FARS-per obj'!O9249</f>
        <v>0</v>
      </c>
      <c r="P759" s="87">
        <f>'[1]FARS-per obj'!P9249</f>
        <v>0</v>
      </c>
      <c r="Q759" s="72">
        <f t="shared" si="561"/>
        <v>0</v>
      </c>
      <c r="R759" s="87">
        <f>'[1]FARS-per obj'!R9249</f>
        <v>0</v>
      </c>
      <c r="S759" s="87">
        <f>'[1]FARS-per obj'!S9249</f>
        <v>0</v>
      </c>
      <c r="T759" s="87">
        <f>'[1]FARS-per obj'!T9249</f>
        <v>0</v>
      </c>
      <c r="U759" s="87">
        <f>'[1]FARS-per obj'!U9249</f>
        <v>0</v>
      </c>
      <c r="V759" s="72">
        <f t="shared" si="562"/>
        <v>0</v>
      </c>
      <c r="W759" s="72">
        <f t="shared" si="563"/>
        <v>0</v>
      </c>
      <c r="X759" s="72">
        <f t="shared" si="564"/>
        <v>0</v>
      </c>
      <c r="Y759" s="87">
        <f>'[1]FARS-per obj'!Y9249</f>
        <v>0</v>
      </c>
      <c r="Z759" s="87">
        <f>'[1]FARS-per obj'!Z9249</f>
        <v>0</v>
      </c>
      <c r="AA759" s="139"/>
      <c r="AB759" s="25"/>
    </row>
    <row r="760" spans="1:28" x14ac:dyDescent="0.25">
      <c r="A760" s="84"/>
      <c r="B760" s="20" t="s">
        <v>94</v>
      </c>
      <c r="C760" s="8"/>
      <c r="D760" s="86"/>
      <c r="E760" s="87">
        <f>'[1]FARS-per obj'!E9250</f>
        <v>0</v>
      </c>
      <c r="F760" s="87">
        <f>'[1]FARS-per obj'!F9250</f>
        <v>0</v>
      </c>
      <c r="G760" s="87">
        <f t="shared" si="565"/>
        <v>0</v>
      </c>
      <c r="H760" s="87">
        <f>'[1]FARS-per obj'!H9250</f>
        <v>0</v>
      </c>
      <c r="I760" s="87">
        <f>'[1]FARS-per obj'!I9250</f>
        <v>0</v>
      </c>
      <c r="J760" s="87">
        <f>'[1]FARS-per obj'!J9250</f>
        <v>0</v>
      </c>
      <c r="K760" s="87">
        <f>'[1]FARS-per obj'!K9250</f>
        <v>0</v>
      </c>
      <c r="L760" s="87">
        <f t="shared" si="566"/>
        <v>0</v>
      </c>
      <c r="M760" s="87">
        <f>'[1]FARS-per obj'!M9250</f>
        <v>0</v>
      </c>
      <c r="N760" s="87">
        <f>'[1]FARS-per obj'!N9250</f>
        <v>0</v>
      </c>
      <c r="O760" s="87">
        <f>'[1]FARS-per obj'!O9250</f>
        <v>0</v>
      </c>
      <c r="P760" s="87">
        <f>'[1]FARS-per obj'!P9250</f>
        <v>0</v>
      </c>
      <c r="Q760" s="72">
        <f t="shared" si="561"/>
        <v>0</v>
      </c>
      <c r="R760" s="87">
        <f>'[1]FARS-per obj'!R9250</f>
        <v>0</v>
      </c>
      <c r="S760" s="87">
        <f>'[1]FARS-per obj'!S9250</f>
        <v>0</v>
      </c>
      <c r="T760" s="87">
        <f>'[1]FARS-per obj'!T9250</f>
        <v>0</v>
      </c>
      <c r="U760" s="87">
        <f>'[1]FARS-per obj'!U9250</f>
        <v>0</v>
      </c>
      <c r="V760" s="72">
        <f t="shared" si="562"/>
        <v>0</v>
      </c>
      <c r="W760" s="72">
        <f t="shared" si="563"/>
        <v>0</v>
      </c>
      <c r="X760" s="72">
        <f t="shared" si="564"/>
        <v>0</v>
      </c>
      <c r="Y760" s="87">
        <f>'[1]FARS-per obj'!Y9250</f>
        <v>0</v>
      </c>
      <c r="Z760" s="87">
        <f>'[1]FARS-per obj'!Z9250</f>
        <v>0</v>
      </c>
      <c r="AA760" s="139"/>
      <c r="AB760" s="25"/>
    </row>
    <row r="761" spans="1:28" s="20" customFormat="1" x14ac:dyDescent="0.25">
      <c r="A761" s="84"/>
      <c r="C761" s="8" t="s">
        <v>95</v>
      </c>
      <c r="D761" s="86" t="s">
        <v>96</v>
      </c>
      <c r="E761" s="87">
        <f>'[1]FARS-per obj'!E9251</f>
        <v>0</v>
      </c>
      <c r="F761" s="87">
        <f>'[1]FARS-per obj'!F9251</f>
        <v>0</v>
      </c>
      <c r="G761" s="87">
        <f t="shared" si="565"/>
        <v>0</v>
      </c>
      <c r="H761" s="87">
        <f>'[1]FARS-per obj'!H9251</f>
        <v>0</v>
      </c>
      <c r="I761" s="87">
        <f>'[1]FARS-per obj'!I9251</f>
        <v>0</v>
      </c>
      <c r="J761" s="87">
        <f>'[1]FARS-per obj'!J9251</f>
        <v>0</v>
      </c>
      <c r="K761" s="87">
        <f>'[1]FARS-per obj'!K9251</f>
        <v>0</v>
      </c>
      <c r="L761" s="87">
        <f t="shared" si="566"/>
        <v>0</v>
      </c>
      <c r="M761" s="87">
        <f>'[1]FARS-per obj'!M9251</f>
        <v>0</v>
      </c>
      <c r="N761" s="87">
        <f>'[1]FARS-per obj'!N9251</f>
        <v>0</v>
      </c>
      <c r="O761" s="87">
        <f>'[1]FARS-per obj'!O9251</f>
        <v>0</v>
      </c>
      <c r="P761" s="87">
        <f>'[1]FARS-per obj'!P9251</f>
        <v>0</v>
      </c>
      <c r="Q761" s="72">
        <f t="shared" si="561"/>
        <v>0</v>
      </c>
      <c r="R761" s="87">
        <f>'[1]FARS-per obj'!R9251</f>
        <v>0</v>
      </c>
      <c r="S761" s="87">
        <f>'[1]FARS-per obj'!S9251</f>
        <v>0</v>
      </c>
      <c r="T761" s="87">
        <f>'[1]FARS-per obj'!T9251</f>
        <v>0</v>
      </c>
      <c r="U761" s="87">
        <f>'[1]FARS-per obj'!U9251</f>
        <v>0</v>
      </c>
      <c r="V761" s="72">
        <f t="shared" si="562"/>
        <v>0</v>
      </c>
      <c r="W761" s="72">
        <f t="shared" si="563"/>
        <v>0</v>
      </c>
      <c r="X761" s="72">
        <f t="shared" si="564"/>
        <v>0</v>
      </c>
      <c r="Y761" s="87">
        <f>'[1]FARS-per obj'!Y9251</f>
        <v>0</v>
      </c>
      <c r="Z761" s="87">
        <f>'[1]FARS-per obj'!Z9251</f>
        <v>0</v>
      </c>
      <c r="AA761" s="139"/>
      <c r="AB761" s="97"/>
    </row>
    <row r="762" spans="1:28" x14ac:dyDescent="0.25">
      <c r="A762" s="89"/>
      <c r="C762" s="8" t="s">
        <v>97</v>
      </c>
      <c r="D762" s="86" t="s">
        <v>98</v>
      </c>
      <c r="E762" s="87">
        <f>'[1]FARS-per obj'!E9252</f>
        <v>0</v>
      </c>
      <c r="F762" s="87">
        <f>'[1]FARS-per obj'!F9252</f>
        <v>0</v>
      </c>
      <c r="G762" s="87">
        <f t="shared" si="565"/>
        <v>0</v>
      </c>
      <c r="H762" s="87">
        <f>'[1]FARS-per obj'!H9252</f>
        <v>0</v>
      </c>
      <c r="I762" s="87">
        <f>'[1]FARS-per obj'!I9252</f>
        <v>0</v>
      </c>
      <c r="J762" s="87">
        <f>'[1]FARS-per obj'!J9252</f>
        <v>0</v>
      </c>
      <c r="K762" s="87">
        <f>'[1]FARS-per obj'!K9252</f>
        <v>0</v>
      </c>
      <c r="L762" s="87">
        <f t="shared" si="566"/>
        <v>0</v>
      </c>
      <c r="M762" s="87">
        <f>'[1]FARS-per obj'!M9252</f>
        <v>0</v>
      </c>
      <c r="N762" s="87">
        <f>'[1]FARS-per obj'!N9252</f>
        <v>0</v>
      </c>
      <c r="O762" s="87">
        <f>'[1]FARS-per obj'!O9252</f>
        <v>0</v>
      </c>
      <c r="P762" s="87">
        <f>'[1]FARS-per obj'!P9252</f>
        <v>0</v>
      </c>
      <c r="Q762" s="72">
        <f t="shared" si="561"/>
        <v>0</v>
      </c>
      <c r="R762" s="87">
        <f>'[1]FARS-per obj'!R9252</f>
        <v>0</v>
      </c>
      <c r="S762" s="87">
        <f>'[1]FARS-per obj'!S9252</f>
        <v>0</v>
      </c>
      <c r="T762" s="87">
        <f>'[1]FARS-per obj'!T9252</f>
        <v>0</v>
      </c>
      <c r="U762" s="87">
        <f>'[1]FARS-per obj'!U9252</f>
        <v>0</v>
      </c>
      <c r="V762" s="72">
        <f t="shared" si="562"/>
        <v>0</v>
      </c>
      <c r="W762" s="72">
        <f t="shared" si="563"/>
        <v>0</v>
      </c>
      <c r="X762" s="72">
        <f t="shared" si="564"/>
        <v>0</v>
      </c>
      <c r="Y762" s="87">
        <f>'[1]FARS-per obj'!Y9252</f>
        <v>0</v>
      </c>
      <c r="Z762" s="87">
        <f>'[1]FARS-per obj'!Z9252</f>
        <v>0</v>
      </c>
      <c r="AA762" s="139"/>
      <c r="AB762" s="25"/>
    </row>
    <row r="763" spans="1:28" s="20" customFormat="1" ht="15.75" x14ac:dyDescent="0.25">
      <c r="A763" s="15"/>
      <c r="C763" s="8" t="s">
        <v>99</v>
      </c>
      <c r="D763" s="86" t="s">
        <v>100</v>
      </c>
      <c r="E763" s="87">
        <f>'[1]FARS-per obj'!E9253</f>
        <v>0</v>
      </c>
      <c r="F763" s="87">
        <f>'[1]FARS-per obj'!F9253</f>
        <v>0</v>
      </c>
      <c r="G763" s="87">
        <f t="shared" si="565"/>
        <v>0</v>
      </c>
      <c r="H763" s="87">
        <f>'[1]FARS-per obj'!H9253</f>
        <v>0</v>
      </c>
      <c r="I763" s="87">
        <f>'[1]FARS-per obj'!I9253</f>
        <v>0</v>
      </c>
      <c r="J763" s="87">
        <f>'[1]FARS-per obj'!J9253</f>
        <v>0</v>
      </c>
      <c r="K763" s="87">
        <f>'[1]FARS-per obj'!K9253</f>
        <v>0</v>
      </c>
      <c r="L763" s="87">
        <f t="shared" si="566"/>
        <v>0</v>
      </c>
      <c r="M763" s="87">
        <f>'[1]FARS-per obj'!M9253</f>
        <v>0</v>
      </c>
      <c r="N763" s="87">
        <f>'[1]FARS-per obj'!N9253</f>
        <v>0</v>
      </c>
      <c r="O763" s="87">
        <f>'[1]FARS-per obj'!O9253</f>
        <v>0</v>
      </c>
      <c r="P763" s="87">
        <f>'[1]FARS-per obj'!P9253</f>
        <v>0</v>
      </c>
      <c r="Q763" s="72">
        <f t="shared" si="561"/>
        <v>0</v>
      </c>
      <c r="R763" s="87">
        <f>'[1]FARS-per obj'!R9253</f>
        <v>0</v>
      </c>
      <c r="S763" s="87">
        <f>'[1]FARS-per obj'!S9253</f>
        <v>0</v>
      </c>
      <c r="T763" s="87">
        <f>'[1]FARS-per obj'!T9253</f>
        <v>0</v>
      </c>
      <c r="U763" s="87">
        <f>'[1]FARS-per obj'!U9253</f>
        <v>0</v>
      </c>
      <c r="V763" s="72">
        <f t="shared" si="562"/>
        <v>0</v>
      </c>
      <c r="W763" s="72">
        <f t="shared" si="563"/>
        <v>0</v>
      </c>
      <c r="X763" s="72">
        <f t="shared" si="564"/>
        <v>0</v>
      </c>
      <c r="Y763" s="87">
        <f>'[1]FARS-per obj'!Y9253</f>
        <v>0</v>
      </c>
      <c r="Z763" s="87">
        <f>'[1]FARS-per obj'!Z9253</f>
        <v>0</v>
      </c>
      <c r="AA763" s="139"/>
      <c r="AB763" s="97"/>
    </row>
    <row r="764" spans="1:28" x14ac:dyDescent="0.25">
      <c r="A764" s="80"/>
      <c r="B764" s="20" t="s">
        <v>101</v>
      </c>
      <c r="C764" s="8"/>
      <c r="D764" s="86"/>
      <c r="E764" s="87">
        <f>'[1]FARS-per obj'!E9254</f>
        <v>0</v>
      </c>
      <c r="F764" s="87">
        <f>'[1]FARS-per obj'!F9254</f>
        <v>0</v>
      </c>
      <c r="G764" s="87">
        <f t="shared" si="565"/>
        <v>0</v>
      </c>
      <c r="H764" s="87">
        <f>'[1]FARS-per obj'!H9254</f>
        <v>0</v>
      </c>
      <c r="I764" s="87">
        <f>'[1]FARS-per obj'!I9254</f>
        <v>0</v>
      </c>
      <c r="J764" s="87">
        <f>'[1]FARS-per obj'!J9254</f>
        <v>0</v>
      </c>
      <c r="K764" s="87">
        <f>'[1]FARS-per obj'!K9254</f>
        <v>0</v>
      </c>
      <c r="L764" s="87">
        <f t="shared" si="566"/>
        <v>0</v>
      </c>
      <c r="M764" s="87">
        <f>'[1]FARS-per obj'!M9254</f>
        <v>0</v>
      </c>
      <c r="N764" s="87">
        <f>'[1]FARS-per obj'!N9254</f>
        <v>0</v>
      </c>
      <c r="O764" s="87">
        <f>'[1]FARS-per obj'!O9254</f>
        <v>0</v>
      </c>
      <c r="P764" s="87">
        <f>'[1]FARS-per obj'!P9254</f>
        <v>0</v>
      </c>
      <c r="Q764" s="72">
        <f t="shared" si="561"/>
        <v>0</v>
      </c>
      <c r="R764" s="87">
        <f>'[1]FARS-per obj'!R9254</f>
        <v>0</v>
      </c>
      <c r="S764" s="87">
        <f>'[1]FARS-per obj'!S9254</f>
        <v>0</v>
      </c>
      <c r="T764" s="87">
        <f>'[1]FARS-per obj'!T9254</f>
        <v>0</v>
      </c>
      <c r="U764" s="87">
        <f>'[1]FARS-per obj'!U9254</f>
        <v>0</v>
      </c>
      <c r="V764" s="72">
        <f t="shared" si="562"/>
        <v>0</v>
      </c>
      <c r="W764" s="72">
        <f t="shared" si="563"/>
        <v>0</v>
      </c>
      <c r="X764" s="72">
        <f t="shared" si="564"/>
        <v>0</v>
      </c>
      <c r="Y764" s="87">
        <f>'[1]FARS-per obj'!Y9254</f>
        <v>0</v>
      </c>
      <c r="Z764" s="87">
        <f>'[1]FARS-per obj'!Z9254</f>
        <v>0</v>
      </c>
      <c r="AA764" s="139"/>
    </row>
    <row r="765" spans="1:28" ht="15.75" x14ac:dyDescent="0.25">
      <c r="A765" s="15"/>
      <c r="B765" s="90"/>
      <c r="C765" s="8" t="s">
        <v>102</v>
      </c>
      <c r="D765" s="86" t="s">
        <v>103</v>
      </c>
      <c r="E765" s="87">
        <f>'[1]FARS-per obj'!E9255</f>
        <v>0</v>
      </c>
      <c r="F765" s="87">
        <f>'[1]FARS-per obj'!F9255</f>
        <v>0</v>
      </c>
      <c r="G765" s="87">
        <f t="shared" si="565"/>
        <v>0</v>
      </c>
      <c r="H765" s="87">
        <f>'[1]FARS-per obj'!H9255</f>
        <v>0</v>
      </c>
      <c r="I765" s="87">
        <f>'[1]FARS-per obj'!I9255</f>
        <v>0</v>
      </c>
      <c r="J765" s="87">
        <f>'[1]FARS-per obj'!J9255</f>
        <v>0</v>
      </c>
      <c r="K765" s="87">
        <f>'[1]FARS-per obj'!K9255</f>
        <v>0</v>
      </c>
      <c r="L765" s="87">
        <f t="shared" si="566"/>
        <v>0</v>
      </c>
      <c r="M765" s="87">
        <f>'[1]FARS-per obj'!M9255</f>
        <v>0</v>
      </c>
      <c r="N765" s="87">
        <f>'[1]FARS-per obj'!N9255</f>
        <v>0</v>
      </c>
      <c r="O765" s="87">
        <f>'[1]FARS-per obj'!O9255</f>
        <v>0</v>
      </c>
      <c r="P765" s="87">
        <f>'[1]FARS-per obj'!P9255</f>
        <v>0</v>
      </c>
      <c r="Q765" s="72">
        <f t="shared" si="561"/>
        <v>0</v>
      </c>
      <c r="R765" s="87">
        <f>'[1]FARS-per obj'!R9255</f>
        <v>0</v>
      </c>
      <c r="S765" s="87">
        <f>'[1]FARS-per obj'!S9255</f>
        <v>0</v>
      </c>
      <c r="T765" s="87">
        <f>'[1]FARS-per obj'!T9255</f>
        <v>0</v>
      </c>
      <c r="U765" s="87">
        <f>'[1]FARS-per obj'!U9255</f>
        <v>0</v>
      </c>
      <c r="V765" s="72">
        <f t="shared" si="562"/>
        <v>0</v>
      </c>
      <c r="W765" s="72">
        <f t="shared" si="563"/>
        <v>0</v>
      </c>
      <c r="X765" s="72">
        <f t="shared" si="564"/>
        <v>0</v>
      </c>
      <c r="Y765" s="87">
        <f>'[1]FARS-per obj'!Y9255</f>
        <v>0</v>
      </c>
      <c r="Z765" s="87">
        <f>'[1]FARS-per obj'!Z9255</f>
        <v>0</v>
      </c>
      <c r="AA765" s="139"/>
    </row>
    <row r="766" spans="1:28" x14ac:dyDescent="0.25">
      <c r="A766" s="91"/>
      <c r="B766" s="90"/>
      <c r="C766" s="8" t="s">
        <v>104</v>
      </c>
      <c r="D766" s="86" t="s">
        <v>105</v>
      </c>
      <c r="E766" s="87">
        <f>'[1]FARS-per obj'!E9256</f>
        <v>0</v>
      </c>
      <c r="F766" s="87">
        <f>'[1]FARS-per obj'!F9256</f>
        <v>0</v>
      </c>
      <c r="G766" s="87">
        <f t="shared" si="565"/>
        <v>0</v>
      </c>
      <c r="H766" s="87">
        <f>'[1]FARS-per obj'!H9256</f>
        <v>0</v>
      </c>
      <c r="I766" s="87">
        <f>'[1]FARS-per obj'!I9256</f>
        <v>0</v>
      </c>
      <c r="J766" s="87">
        <f>'[1]FARS-per obj'!J9256</f>
        <v>0</v>
      </c>
      <c r="K766" s="87">
        <f>'[1]FARS-per obj'!K9256</f>
        <v>0</v>
      </c>
      <c r="L766" s="87">
        <f t="shared" si="566"/>
        <v>0</v>
      </c>
      <c r="M766" s="87">
        <f>'[1]FARS-per obj'!M9256</f>
        <v>0</v>
      </c>
      <c r="N766" s="87">
        <f>'[1]FARS-per obj'!N9256</f>
        <v>0</v>
      </c>
      <c r="O766" s="87">
        <f>'[1]FARS-per obj'!O9256</f>
        <v>0</v>
      </c>
      <c r="P766" s="87">
        <f>'[1]FARS-per obj'!P9256</f>
        <v>0</v>
      </c>
      <c r="Q766" s="72">
        <f t="shared" si="561"/>
        <v>0</v>
      </c>
      <c r="R766" s="87">
        <f>'[1]FARS-per obj'!R9256</f>
        <v>0</v>
      </c>
      <c r="S766" s="87">
        <f>'[1]FARS-per obj'!S9256</f>
        <v>0</v>
      </c>
      <c r="T766" s="87">
        <f>'[1]FARS-per obj'!T9256</f>
        <v>0</v>
      </c>
      <c r="U766" s="87">
        <f>'[1]FARS-per obj'!U9256</f>
        <v>0</v>
      </c>
      <c r="V766" s="72">
        <f t="shared" si="562"/>
        <v>0</v>
      </c>
      <c r="W766" s="72">
        <f t="shared" si="563"/>
        <v>0</v>
      </c>
      <c r="X766" s="72">
        <f t="shared" si="564"/>
        <v>0</v>
      </c>
      <c r="Y766" s="87">
        <f>'[1]FARS-per obj'!Y9256</f>
        <v>0</v>
      </c>
      <c r="Z766" s="87">
        <f>'[1]FARS-per obj'!Z9256</f>
        <v>0</v>
      </c>
      <c r="AA766" s="139"/>
    </row>
    <row r="767" spans="1:28" x14ac:dyDescent="0.25">
      <c r="A767" s="91"/>
      <c r="C767" s="8" t="s">
        <v>106</v>
      </c>
      <c r="D767" s="86" t="s">
        <v>107</v>
      </c>
      <c r="E767" s="87">
        <f>'[1]FARS-per obj'!E9257</f>
        <v>0</v>
      </c>
      <c r="F767" s="87">
        <f>'[1]FARS-per obj'!F9257</f>
        <v>0</v>
      </c>
      <c r="G767" s="87">
        <f t="shared" si="565"/>
        <v>0</v>
      </c>
      <c r="H767" s="87">
        <f>'[1]FARS-per obj'!H9257</f>
        <v>0</v>
      </c>
      <c r="I767" s="87">
        <f>'[1]FARS-per obj'!I9257</f>
        <v>0</v>
      </c>
      <c r="J767" s="87">
        <f>'[1]FARS-per obj'!J9257</f>
        <v>0</v>
      </c>
      <c r="K767" s="87">
        <f>'[1]FARS-per obj'!K9257</f>
        <v>0</v>
      </c>
      <c r="L767" s="87">
        <f t="shared" si="566"/>
        <v>0</v>
      </c>
      <c r="M767" s="87">
        <f>'[1]FARS-per obj'!M9257</f>
        <v>0</v>
      </c>
      <c r="N767" s="87">
        <f>'[1]FARS-per obj'!N9257</f>
        <v>0</v>
      </c>
      <c r="O767" s="87">
        <f>'[1]FARS-per obj'!O9257</f>
        <v>0</v>
      </c>
      <c r="P767" s="87">
        <f>'[1]FARS-per obj'!P9257</f>
        <v>0</v>
      </c>
      <c r="Q767" s="72">
        <f t="shared" si="561"/>
        <v>0</v>
      </c>
      <c r="R767" s="87">
        <f>'[1]FARS-per obj'!R9257</f>
        <v>0</v>
      </c>
      <c r="S767" s="87">
        <f>'[1]FARS-per obj'!S9257</f>
        <v>0</v>
      </c>
      <c r="T767" s="87">
        <f>'[1]FARS-per obj'!T9257</f>
        <v>0</v>
      </c>
      <c r="U767" s="87">
        <f>'[1]FARS-per obj'!U9257</f>
        <v>0</v>
      </c>
      <c r="V767" s="72">
        <f t="shared" si="562"/>
        <v>0</v>
      </c>
      <c r="W767" s="72">
        <f t="shared" si="563"/>
        <v>0</v>
      </c>
      <c r="X767" s="72">
        <f t="shared" si="564"/>
        <v>0</v>
      </c>
      <c r="Y767" s="87">
        <f>'[1]FARS-per obj'!Y9257</f>
        <v>0</v>
      </c>
      <c r="Z767" s="87">
        <f>'[1]FARS-per obj'!Z9257</f>
        <v>0</v>
      </c>
      <c r="AA767" s="139"/>
    </row>
    <row r="768" spans="1:28" x14ac:dyDescent="0.25">
      <c r="A768" s="84"/>
      <c r="C768" s="8" t="s">
        <v>108</v>
      </c>
      <c r="D768" s="86" t="s">
        <v>109</v>
      </c>
      <c r="E768" s="87">
        <f>'[1]FARS-per obj'!E9258</f>
        <v>0</v>
      </c>
      <c r="F768" s="87">
        <f>'[1]FARS-per obj'!F9258</f>
        <v>0</v>
      </c>
      <c r="G768" s="87">
        <f t="shared" si="565"/>
        <v>0</v>
      </c>
      <c r="H768" s="87">
        <f>'[1]FARS-per obj'!H9258</f>
        <v>0</v>
      </c>
      <c r="I768" s="87">
        <f>'[1]FARS-per obj'!I9258</f>
        <v>0</v>
      </c>
      <c r="J768" s="87">
        <f>'[1]FARS-per obj'!J9258</f>
        <v>0</v>
      </c>
      <c r="K768" s="87">
        <f>'[1]FARS-per obj'!K9258</f>
        <v>0</v>
      </c>
      <c r="L768" s="87">
        <f t="shared" si="566"/>
        <v>0</v>
      </c>
      <c r="M768" s="87">
        <f>'[1]FARS-per obj'!M9258</f>
        <v>0</v>
      </c>
      <c r="N768" s="87">
        <f>'[1]FARS-per obj'!N9258</f>
        <v>0</v>
      </c>
      <c r="O768" s="87">
        <f>'[1]FARS-per obj'!O9258</f>
        <v>0</v>
      </c>
      <c r="P768" s="87">
        <f>'[1]FARS-per obj'!P9258</f>
        <v>0</v>
      </c>
      <c r="Q768" s="72">
        <f t="shared" si="561"/>
        <v>0</v>
      </c>
      <c r="R768" s="87">
        <f>'[1]FARS-per obj'!R9258</f>
        <v>0</v>
      </c>
      <c r="S768" s="87">
        <f>'[1]FARS-per obj'!S9258</f>
        <v>0</v>
      </c>
      <c r="T768" s="87">
        <f>'[1]FARS-per obj'!T9258</f>
        <v>0</v>
      </c>
      <c r="U768" s="87">
        <f>'[1]FARS-per obj'!U9258</f>
        <v>0</v>
      </c>
      <c r="V768" s="72">
        <f t="shared" si="562"/>
        <v>0</v>
      </c>
      <c r="W768" s="72">
        <f t="shared" si="563"/>
        <v>0</v>
      </c>
      <c r="X768" s="72">
        <f t="shared" si="564"/>
        <v>0</v>
      </c>
      <c r="Y768" s="87">
        <f>'[1]FARS-per obj'!Y9258</f>
        <v>0</v>
      </c>
      <c r="Z768" s="87">
        <f>'[1]FARS-per obj'!Z9258</f>
        <v>0</v>
      </c>
      <c r="AA768" s="139"/>
      <c r="AB768" s="25"/>
    </row>
    <row r="769" spans="1:28" x14ac:dyDescent="0.25">
      <c r="A769" s="84"/>
      <c r="B769" s="83" t="s">
        <v>110</v>
      </c>
      <c r="C769" s="92"/>
      <c r="D769" s="86"/>
      <c r="E769" s="87">
        <f>'[1]FARS-per obj'!E9259</f>
        <v>0</v>
      </c>
      <c r="F769" s="87">
        <f>'[1]FARS-per obj'!F9259</f>
        <v>0</v>
      </c>
      <c r="G769" s="87">
        <f t="shared" si="565"/>
        <v>0</v>
      </c>
      <c r="H769" s="87">
        <f>'[1]FARS-per obj'!H9259</f>
        <v>0</v>
      </c>
      <c r="I769" s="87">
        <f>'[1]FARS-per obj'!I9259</f>
        <v>0</v>
      </c>
      <c r="J769" s="87">
        <f>'[1]FARS-per obj'!J9259</f>
        <v>0</v>
      </c>
      <c r="K769" s="87">
        <f>'[1]FARS-per obj'!K9259</f>
        <v>0</v>
      </c>
      <c r="L769" s="87">
        <f t="shared" si="566"/>
        <v>0</v>
      </c>
      <c r="M769" s="87">
        <f>'[1]FARS-per obj'!M9259</f>
        <v>0</v>
      </c>
      <c r="N769" s="87">
        <f>'[1]FARS-per obj'!N9259</f>
        <v>0</v>
      </c>
      <c r="O769" s="87">
        <f>'[1]FARS-per obj'!O9259</f>
        <v>0</v>
      </c>
      <c r="P769" s="87">
        <f>'[1]FARS-per obj'!P9259</f>
        <v>0</v>
      </c>
      <c r="Q769" s="72">
        <f t="shared" si="561"/>
        <v>0</v>
      </c>
      <c r="R769" s="87">
        <f>'[1]FARS-per obj'!R9259</f>
        <v>0</v>
      </c>
      <c r="S769" s="87">
        <f>'[1]FARS-per obj'!S9259</f>
        <v>0</v>
      </c>
      <c r="T769" s="87">
        <f>'[1]FARS-per obj'!T9259</f>
        <v>0</v>
      </c>
      <c r="U769" s="87">
        <f>'[1]FARS-per obj'!U9259</f>
        <v>0</v>
      </c>
      <c r="V769" s="72">
        <f t="shared" si="562"/>
        <v>0</v>
      </c>
      <c r="W769" s="72">
        <f t="shared" si="563"/>
        <v>0</v>
      </c>
      <c r="X769" s="72">
        <f t="shared" si="564"/>
        <v>0</v>
      </c>
      <c r="Y769" s="87">
        <f>'[1]FARS-per obj'!Y9259</f>
        <v>0</v>
      </c>
      <c r="Z769" s="87">
        <f>'[1]FARS-per obj'!Z9259</f>
        <v>0</v>
      </c>
      <c r="AA769" s="139"/>
      <c r="AB769" s="25"/>
    </row>
    <row r="770" spans="1:28" x14ac:dyDescent="0.25">
      <c r="A770" s="89"/>
      <c r="B770" s="90"/>
      <c r="C770" s="8" t="s">
        <v>111</v>
      </c>
      <c r="D770" s="86" t="s">
        <v>112</v>
      </c>
      <c r="E770" s="87">
        <f>'[1]FARS-per obj'!E9260</f>
        <v>0</v>
      </c>
      <c r="F770" s="87">
        <f>'[1]FARS-per obj'!F9260</f>
        <v>0</v>
      </c>
      <c r="G770" s="87">
        <f t="shared" si="565"/>
        <v>0</v>
      </c>
      <c r="H770" s="87">
        <f>'[1]FARS-per obj'!H9260</f>
        <v>0</v>
      </c>
      <c r="I770" s="87">
        <f>'[1]FARS-per obj'!I9260</f>
        <v>0</v>
      </c>
      <c r="J770" s="87">
        <f>'[1]FARS-per obj'!J9260</f>
        <v>0</v>
      </c>
      <c r="K770" s="87">
        <f>'[1]FARS-per obj'!K9260</f>
        <v>0</v>
      </c>
      <c r="L770" s="87">
        <f t="shared" si="566"/>
        <v>0</v>
      </c>
      <c r="M770" s="87">
        <f>'[1]FARS-per obj'!M9260</f>
        <v>0</v>
      </c>
      <c r="N770" s="87">
        <f>'[1]FARS-per obj'!N9260</f>
        <v>0</v>
      </c>
      <c r="O770" s="87">
        <f>'[1]FARS-per obj'!O9260</f>
        <v>0</v>
      </c>
      <c r="P770" s="87">
        <f>'[1]FARS-per obj'!P9260</f>
        <v>0</v>
      </c>
      <c r="Q770" s="72">
        <f t="shared" si="561"/>
        <v>0</v>
      </c>
      <c r="R770" s="87">
        <f>'[1]FARS-per obj'!R9260</f>
        <v>0</v>
      </c>
      <c r="S770" s="87">
        <f>'[1]FARS-per obj'!S9260</f>
        <v>0</v>
      </c>
      <c r="T770" s="87">
        <f>'[1]FARS-per obj'!T9260</f>
        <v>0</v>
      </c>
      <c r="U770" s="87">
        <f>'[1]FARS-per obj'!U9260</f>
        <v>0</v>
      </c>
      <c r="V770" s="72">
        <f t="shared" si="562"/>
        <v>0</v>
      </c>
      <c r="W770" s="72">
        <f t="shared" si="563"/>
        <v>0</v>
      </c>
      <c r="X770" s="72">
        <f t="shared" si="564"/>
        <v>0</v>
      </c>
      <c r="Y770" s="87">
        <f>'[1]FARS-per obj'!Y9260</f>
        <v>0</v>
      </c>
      <c r="Z770" s="87">
        <f>'[1]FARS-per obj'!Z9260</f>
        <v>0</v>
      </c>
      <c r="AA770" s="139"/>
      <c r="AB770" s="25"/>
    </row>
    <row r="771" spans="1:28" x14ac:dyDescent="0.25">
      <c r="A771" s="84"/>
      <c r="B771" s="90"/>
      <c r="C771" s="8" t="s">
        <v>113</v>
      </c>
      <c r="D771" s="86" t="s">
        <v>114</v>
      </c>
      <c r="E771" s="87">
        <f>'[1]FARS-per obj'!E9261</f>
        <v>0</v>
      </c>
      <c r="F771" s="87">
        <f>'[1]FARS-per obj'!F9261</f>
        <v>0</v>
      </c>
      <c r="G771" s="87">
        <f t="shared" si="565"/>
        <v>0</v>
      </c>
      <c r="H771" s="87">
        <f>'[1]FARS-per obj'!H9261</f>
        <v>0</v>
      </c>
      <c r="I771" s="87">
        <f>'[1]FARS-per obj'!I9261</f>
        <v>0</v>
      </c>
      <c r="J771" s="87">
        <f>'[1]FARS-per obj'!J9261</f>
        <v>0</v>
      </c>
      <c r="K771" s="87">
        <f>'[1]FARS-per obj'!K9261</f>
        <v>0</v>
      </c>
      <c r="L771" s="87">
        <f t="shared" si="566"/>
        <v>0</v>
      </c>
      <c r="M771" s="87">
        <f>'[1]FARS-per obj'!M9261</f>
        <v>0</v>
      </c>
      <c r="N771" s="87">
        <f>'[1]FARS-per obj'!N9261</f>
        <v>0</v>
      </c>
      <c r="O771" s="87">
        <f>'[1]FARS-per obj'!O9261</f>
        <v>0</v>
      </c>
      <c r="P771" s="87">
        <f>'[1]FARS-per obj'!P9261</f>
        <v>0</v>
      </c>
      <c r="Q771" s="72">
        <f t="shared" si="561"/>
        <v>0</v>
      </c>
      <c r="R771" s="87">
        <f>'[1]FARS-per obj'!R9261</f>
        <v>0</v>
      </c>
      <c r="S771" s="87">
        <f>'[1]FARS-per obj'!S9261</f>
        <v>0</v>
      </c>
      <c r="T771" s="87">
        <f>'[1]FARS-per obj'!T9261</f>
        <v>0</v>
      </c>
      <c r="U771" s="87">
        <f>'[1]FARS-per obj'!U9261</f>
        <v>0</v>
      </c>
      <c r="V771" s="72">
        <f t="shared" si="562"/>
        <v>0</v>
      </c>
      <c r="W771" s="72">
        <f t="shared" si="563"/>
        <v>0</v>
      </c>
      <c r="X771" s="72">
        <f t="shared" si="564"/>
        <v>0</v>
      </c>
      <c r="Y771" s="87">
        <f>'[1]FARS-per obj'!Y9261</f>
        <v>0</v>
      </c>
      <c r="Z771" s="87">
        <f>'[1]FARS-per obj'!Z9261</f>
        <v>0</v>
      </c>
      <c r="AA771" s="139"/>
      <c r="AB771" s="25"/>
    </row>
    <row r="772" spans="1:28" x14ac:dyDescent="0.25">
      <c r="A772" s="84"/>
      <c r="B772" s="90"/>
      <c r="C772" s="8" t="s">
        <v>115</v>
      </c>
      <c r="D772" s="86" t="s">
        <v>116</v>
      </c>
      <c r="E772" s="87">
        <f>'[1]FARS-per obj'!E9262</f>
        <v>0</v>
      </c>
      <c r="F772" s="87">
        <f>'[1]FARS-per obj'!F9262</f>
        <v>0</v>
      </c>
      <c r="G772" s="87">
        <f t="shared" si="565"/>
        <v>0</v>
      </c>
      <c r="H772" s="87">
        <f>'[1]FARS-per obj'!H9262</f>
        <v>0</v>
      </c>
      <c r="I772" s="87">
        <f>'[1]FARS-per obj'!I9262</f>
        <v>0</v>
      </c>
      <c r="J772" s="87">
        <f>'[1]FARS-per obj'!J9262</f>
        <v>0</v>
      </c>
      <c r="K772" s="87">
        <f>'[1]FARS-per obj'!K9262</f>
        <v>0</v>
      </c>
      <c r="L772" s="87">
        <f t="shared" si="566"/>
        <v>0</v>
      </c>
      <c r="M772" s="87">
        <f>'[1]FARS-per obj'!M9262</f>
        <v>0</v>
      </c>
      <c r="N772" s="87">
        <f>'[1]FARS-per obj'!N9262</f>
        <v>0</v>
      </c>
      <c r="O772" s="87">
        <f>'[1]FARS-per obj'!O9262</f>
        <v>0</v>
      </c>
      <c r="P772" s="87">
        <f>'[1]FARS-per obj'!P9262</f>
        <v>0</v>
      </c>
      <c r="Q772" s="72">
        <f t="shared" si="561"/>
        <v>0</v>
      </c>
      <c r="R772" s="87">
        <f>'[1]FARS-per obj'!R9262</f>
        <v>0</v>
      </c>
      <c r="S772" s="87">
        <f>'[1]FARS-per obj'!S9262</f>
        <v>0</v>
      </c>
      <c r="T772" s="87">
        <f>'[1]FARS-per obj'!T9262</f>
        <v>0</v>
      </c>
      <c r="U772" s="87">
        <f>'[1]FARS-per obj'!U9262</f>
        <v>0</v>
      </c>
      <c r="V772" s="72">
        <f t="shared" si="562"/>
        <v>0</v>
      </c>
      <c r="W772" s="72">
        <f t="shared" si="563"/>
        <v>0</v>
      </c>
      <c r="X772" s="72">
        <f t="shared" si="564"/>
        <v>0</v>
      </c>
      <c r="Y772" s="87">
        <f>'[1]FARS-per obj'!Y9262</f>
        <v>0</v>
      </c>
      <c r="Z772" s="87">
        <f>'[1]FARS-per obj'!Z9262</f>
        <v>0</v>
      </c>
      <c r="AA772" s="139"/>
      <c r="AB772" s="25"/>
    </row>
    <row r="773" spans="1:28" x14ac:dyDescent="0.25">
      <c r="A773" s="84"/>
      <c r="B773" s="90"/>
      <c r="C773" s="8" t="s">
        <v>117</v>
      </c>
      <c r="D773" s="86" t="s">
        <v>118</v>
      </c>
      <c r="E773" s="87">
        <f>'[1]FARS-per obj'!E9263</f>
        <v>0</v>
      </c>
      <c r="F773" s="87">
        <f>'[1]FARS-per obj'!F9263</f>
        <v>0</v>
      </c>
      <c r="G773" s="87">
        <f t="shared" si="565"/>
        <v>0</v>
      </c>
      <c r="H773" s="87">
        <f>'[1]FARS-per obj'!H9263</f>
        <v>0</v>
      </c>
      <c r="I773" s="87">
        <f>'[1]FARS-per obj'!I9263</f>
        <v>0</v>
      </c>
      <c r="J773" s="87">
        <f>'[1]FARS-per obj'!J9263</f>
        <v>0</v>
      </c>
      <c r="K773" s="87">
        <f>'[1]FARS-per obj'!K9263</f>
        <v>0</v>
      </c>
      <c r="L773" s="87">
        <f t="shared" si="566"/>
        <v>0</v>
      </c>
      <c r="M773" s="87">
        <f>'[1]FARS-per obj'!M9263</f>
        <v>0</v>
      </c>
      <c r="N773" s="87">
        <f>'[1]FARS-per obj'!N9263</f>
        <v>0</v>
      </c>
      <c r="O773" s="87">
        <f>'[1]FARS-per obj'!O9263</f>
        <v>0</v>
      </c>
      <c r="P773" s="87">
        <f>'[1]FARS-per obj'!P9263</f>
        <v>0</v>
      </c>
      <c r="Q773" s="72">
        <f t="shared" si="561"/>
        <v>0</v>
      </c>
      <c r="R773" s="87">
        <f>'[1]FARS-per obj'!R9263</f>
        <v>0</v>
      </c>
      <c r="S773" s="87">
        <f>'[1]FARS-per obj'!S9263</f>
        <v>0</v>
      </c>
      <c r="T773" s="87">
        <f>'[1]FARS-per obj'!T9263</f>
        <v>0</v>
      </c>
      <c r="U773" s="87">
        <f>'[1]FARS-per obj'!U9263</f>
        <v>0</v>
      </c>
      <c r="V773" s="72">
        <f t="shared" si="562"/>
        <v>0</v>
      </c>
      <c r="W773" s="72">
        <f t="shared" si="563"/>
        <v>0</v>
      </c>
      <c r="X773" s="72">
        <f t="shared" si="564"/>
        <v>0</v>
      </c>
      <c r="Y773" s="87">
        <f>'[1]FARS-per obj'!Y9263</f>
        <v>0</v>
      </c>
      <c r="Z773" s="87">
        <f>'[1]FARS-per obj'!Z9263</f>
        <v>0</v>
      </c>
      <c r="AA773" s="139"/>
      <c r="AB773" s="25"/>
    </row>
    <row r="774" spans="1:28" x14ac:dyDescent="0.25">
      <c r="A774" s="84"/>
      <c r="B774" s="90"/>
      <c r="C774" s="8" t="s">
        <v>119</v>
      </c>
      <c r="D774" s="86" t="s">
        <v>120</v>
      </c>
      <c r="E774" s="87">
        <f>'[1]FARS-per obj'!E9264</f>
        <v>0</v>
      </c>
      <c r="F774" s="87">
        <f>'[1]FARS-per obj'!F9264</f>
        <v>0</v>
      </c>
      <c r="G774" s="87">
        <f t="shared" si="565"/>
        <v>0</v>
      </c>
      <c r="H774" s="87">
        <f>'[1]FARS-per obj'!H9264</f>
        <v>0</v>
      </c>
      <c r="I774" s="87">
        <f>'[1]FARS-per obj'!I9264</f>
        <v>0</v>
      </c>
      <c r="J774" s="87">
        <f>'[1]FARS-per obj'!J9264</f>
        <v>0</v>
      </c>
      <c r="K774" s="87">
        <f>'[1]FARS-per obj'!K9264</f>
        <v>0</v>
      </c>
      <c r="L774" s="87">
        <f t="shared" si="566"/>
        <v>0</v>
      </c>
      <c r="M774" s="87">
        <f>'[1]FARS-per obj'!M9264</f>
        <v>0</v>
      </c>
      <c r="N774" s="87">
        <f>'[1]FARS-per obj'!N9264</f>
        <v>0</v>
      </c>
      <c r="O774" s="87">
        <f>'[1]FARS-per obj'!O9264</f>
        <v>0</v>
      </c>
      <c r="P774" s="87">
        <f>'[1]FARS-per obj'!P9264</f>
        <v>0</v>
      </c>
      <c r="Q774" s="72">
        <f t="shared" si="561"/>
        <v>0</v>
      </c>
      <c r="R774" s="87">
        <f>'[1]FARS-per obj'!R9264</f>
        <v>0</v>
      </c>
      <c r="S774" s="87">
        <f>'[1]FARS-per obj'!S9264</f>
        <v>0</v>
      </c>
      <c r="T774" s="87">
        <f>'[1]FARS-per obj'!T9264</f>
        <v>0</v>
      </c>
      <c r="U774" s="87">
        <f>'[1]FARS-per obj'!U9264</f>
        <v>0</v>
      </c>
      <c r="V774" s="72">
        <f t="shared" si="562"/>
        <v>0</v>
      </c>
      <c r="W774" s="72">
        <f t="shared" si="563"/>
        <v>0</v>
      </c>
      <c r="X774" s="72">
        <f t="shared" si="564"/>
        <v>0</v>
      </c>
      <c r="Y774" s="87">
        <f>'[1]FARS-per obj'!Y9264</f>
        <v>0</v>
      </c>
      <c r="Z774" s="87">
        <f>'[1]FARS-per obj'!Z9264</f>
        <v>0</v>
      </c>
      <c r="AA774" s="139"/>
      <c r="AB774" s="25"/>
    </row>
    <row r="775" spans="1:28" x14ac:dyDescent="0.25">
      <c r="A775" s="84"/>
      <c r="D775" s="71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9"/>
      <c r="R775" s="72"/>
      <c r="S775" s="72"/>
      <c r="T775" s="72"/>
      <c r="U775" s="72"/>
      <c r="V775" s="79"/>
      <c r="W775" s="72"/>
      <c r="X775" s="72"/>
      <c r="Y775" s="72"/>
      <c r="Z775" s="72"/>
      <c r="AA775" s="139"/>
      <c r="AB775" s="25"/>
    </row>
    <row r="776" spans="1:28" x14ac:dyDescent="0.25">
      <c r="A776" s="93"/>
      <c r="B776" s="94" t="s">
        <v>121</v>
      </c>
      <c r="C776" s="94"/>
      <c r="D776" s="95"/>
      <c r="E776" s="96">
        <f t="shared" ref="E776:Z776" si="567">SUM(E725:E775)</f>
        <v>0</v>
      </c>
      <c r="F776" s="96">
        <f t="shared" si="567"/>
        <v>0</v>
      </c>
      <c r="G776" s="96">
        <f t="shared" si="567"/>
        <v>0</v>
      </c>
      <c r="H776" s="96">
        <f t="shared" si="567"/>
        <v>1668000</v>
      </c>
      <c r="I776" s="96">
        <f t="shared" si="567"/>
        <v>0</v>
      </c>
      <c r="J776" s="96">
        <f t="shared" si="567"/>
        <v>0</v>
      </c>
      <c r="K776" s="96">
        <f t="shared" si="567"/>
        <v>0</v>
      </c>
      <c r="L776" s="96">
        <f t="shared" si="567"/>
        <v>1668000</v>
      </c>
      <c r="M776" s="96">
        <f t="shared" si="567"/>
        <v>0</v>
      </c>
      <c r="N776" s="96">
        <f t="shared" si="567"/>
        <v>0</v>
      </c>
      <c r="O776" s="96">
        <f t="shared" si="567"/>
        <v>0</v>
      </c>
      <c r="P776" s="96">
        <f t="shared" si="567"/>
        <v>0</v>
      </c>
      <c r="Q776" s="96">
        <f t="shared" si="567"/>
        <v>0</v>
      </c>
      <c r="R776" s="96">
        <f t="shared" si="567"/>
        <v>0</v>
      </c>
      <c r="S776" s="96">
        <f t="shared" si="567"/>
        <v>0</v>
      </c>
      <c r="T776" s="96">
        <f t="shared" si="567"/>
        <v>0</v>
      </c>
      <c r="U776" s="96">
        <f t="shared" si="567"/>
        <v>0</v>
      </c>
      <c r="V776" s="96">
        <f t="shared" si="567"/>
        <v>0</v>
      </c>
      <c r="W776" s="96">
        <f t="shared" si="567"/>
        <v>-1668000</v>
      </c>
      <c r="X776" s="96">
        <f t="shared" si="567"/>
        <v>1668000</v>
      </c>
      <c r="Y776" s="96">
        <f t="shared" si="567"/>
        <v>0</v>
      </c>
      <c r="Z776" s="96">
        <f t="shared" si="567"/>
        <v>0</v>
      </c>
      <c r="AA776" s="139"/>
      <c r="AB776" s="25"/>
    </row>
    <row r="777" spans="1:28" x14ac:dyDescent="0.25">
      <c r="A777" s="84"/>
      <c r="D777" s="71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>
        <f>'[2]sum-co'!Q429</f>
        <v>26759329</v>
      </c>
      <c r="R777" s="72"/>
      <c r="S777" s="72"/>
      <c r="T777" s="72"/>
      <c r="U777" s="72"/>
      <c r="V777" s="72"/>
      <c r="W777" s="72">
        <f>'[2]FARS-CONSO-modified'!W29667</f>
        <v>0</v>
      </c>
      <c r="X777" s="72">
        <f>'[2]FARS-CONSO-modified'!X29667</f>
        <v>0</v>
      </c>
      <c r="Y777" s="72"/>
      <c r="Z777" s="72"/>
      <c r="AA777" s="139"/>
      <c r="AB777" s="25"/>
    </row>
    <row r="778" spans="1:28" x14ac:dyDescent="0.25">
      <c r="A778" s="84"/>
      <c r="B778" s="106"/>
      <c r="C778" s="127"/>
      <c r="D778" s="127"/>
      <c r="E778" s="146"/>
      <c r="F778" s="146"/>
      <c r="G778" s="146"/>
      <c r="H778" s="146"/>
      <c r="I778" s="146"/>
      <c r="J778" s="146"/>
      <c r="K778" s="146"/>
      <c r="L778" s="146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139"/>
      <c r="AB778" s="25"/>
    </row>
    <row r="779" spans="1:28" ht="15.75" x14ac:dyDescent="0.25">
      <c r="A779" s="67"/>
      <c r="B779" s="129" t="s">
        <v>379</v>
      </c>
      <c r="C779" s="137"/>
      <c r="D779" s="71"/>
      <c r="E779" s="72"/>
      <c r="F779" s="72"/>
      <c r="G779" s="72"/>
      <c r="H779" s="72"/>
      <c r="I779" s="72"/>
      <c r="J779" s="72"/>
      <c r="K779" s="72"/>
      <c r="L779" s="72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139"/>
      <c r="AB779" s="25"/>
    </row>
    <row r="780" spans="1:28" x14ac:dyDescent="0.25">
      <c r="A780" s="67"/>
      <c r="B780"/>
      <c r="C780" s="137"/>
      <c r="D780" s="71"/>
      <c r="E780" s="72"/>
      <c r="F780" s="72"/>
      <c r="G780" s="72"/>
      <c r="H780" s="72"/>
      <c r="I780" s="72"/>
      <c r="J780" s="72"/>
      <c r="K780" s="72"/>
      <c r="L780" s="72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139"/>
      <c r="AB780" s="25"/>
    </row>
    <row r="781" spans="1:28" x14ac:dyDescent="0.25">
      <c r="A781" s="67"/>
      <c r="B781"/>
      <c r="C781" s="138" t="s">
        <v>380</v>
      </c>
      <c r="D781" s="71"/>
      <c r="E781" s="72"/>
      <c r="F781" s="72"/>
      <c r="G781" s="72"/>
      <c r="H781" s="72"/>
      <c r="I781" s="72"/>
      <c r="J781" s="72"/>
      <c r="K781" s="72"/>
      <c r="L781" s="72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139"/>
      <c r="AB781" s="25"/>
    </row>
    <row r="782" spans="1:28" x14ac:dyDescent="0.25">
      <c r="A782" s="67"/>
      <c r="B782"/>
      <c r="C782" s="137"/>
      <c r="D782" s="71"/>
      <c r="E782" s="72"/>
      <c r="F782" s="72"/>
      <c r="G782" s="72"/>
      <c r="H782" s="72"/>
      <c r="I782" s="72"/>
      <c r="J782" s="72"/>
      <c r="K782" s="72"/>
      <c r="L782" s="72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139"/>
      <c r="AB782" s="25"/>
    </row>
    <row r="783" spans="1:28" ht="15.75" x14ac:dyDescent="0.25">
      <c r="A783" s="82" t="s">
        <v>41</v>
      </c>
      <c r="B783" s="83"/>
      <c r="D783" s="71"/>
      <c r="E783" s="72"/>
      <c r="F783" s="72"/>
      <c r="G783" s="72"/>
      <c r="H783" s="72"/>
      <c r="I783" s="72"/>
      <c r="J783" s="72"/>
      <c r="K783" s="72"/>
      <c r="L783" s="72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139"/>
      <c r="AB783" s="25"/>
    </row>
    <row r="784" spans="1:28" ht="15.75" x14ac:dyDescent="0.25">
      <c r="A784" s="15"/>
      <c r="D784" s="71"/>
      <c r="E784" s="72"/>
      <c r="F784" s="72"/>
      <c r="G784" s="72"/>
      <c r="H784" s="72"/>
      <c r="I784" s="72"/>
      <c r="J784" s="72"/>
      <c r="K784" s="72"/>
      <c r="L784" s="72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139"/>
      <c r="AB784" s="25"/>
    </row>
    <row r="785" spans="1:28" x14ac:dyDescent="0.25">
      <c r="A785" s="84"/>
      <c r="B785" s="20" t="s">
        <v>42</v>
      </c>
      <c r="D785" s="71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0"/>
      <c r="AA785" s="139"/>
      <c r="AB785" s="25"/>
    </row>
    <row r="786" spans="1:28" x14ac:dyDescent="0.25">
      <c r="A786" s="84"/>
      <c r="B786" s="85"/>
      <c r="C786" s="8" t="s">
        <v>43</v>
      </c>
      <c r="D786" s="86" t="s">
        <v>44</v>
      </c>
      <c r="E786" s="87">
        <f>'[1]FARS-per obj'!E9866</f>
        <v>0</v>
      </c>
      <c r="F786" s="87">
        <f>'[1]FARS-per obj'!F9866</f>
        <v>0</v>
      </c>
      <c r="G786" s="87">
        <f>F786+E786</f>
        <v>0</v>
      </c>
      <c r="H786" s="87">
        <f>'[1]FARS-per obj'!H9866</f>
        <v>0</v>
      </c>
      <c r="I786" s="87">
        <f>'[1]FARS-per obj'!I9866</f>
        <v>0</v>
      </c>
      <c r="J786" s="87">
        <f>'[1]FARS-per obj'!J9866</f>
        <v>0</v>
      </c>
      <c r="K786" s="87">
        <f>'[1]FARS-per obj'!K9866</f>
        <v>0</v>
      </c>
      <c r="L786" s="87">
        <f>SUM(H786:K786)</f>
        <v>0</v>
      </c>
      <c r="M786" s="87">
        <f>'[1]FARS-per obj'!M9866</f>
        <v>0</v>
      </c>
      <c r="N786" s="87">
        <f>'[1]FARS-per obj'!N9866</f>
        <v>0</v>
      </c>
      <c r="O786" s="87">
        <f>'[1]FARS-per obj'!O9866</f>
        <v>0</v>
      </c>
      <c r="P786" s="87">
        <f>'[1]FARS-per obj'!P9866</f>
        <v>0</v>
      </c>
      <c r="Q786" s="72">
        <f t="shared" ref="Q786:Q835" si="568">SUM(M786:P786)</f>
        <v>0</v>
      </c>
      <c r="R786" s="87">
        <f>'[1]FARS-per obj'!R9866</f>
        <v>0</v>
      </c>
      <c r="S786" s="87">
        <f>'[1]FARS-per obj'!S9866</f>
        <v>0</v>
      </c>
      <c r="T786" s="87">
        <f>'[1]FARS-per obj'!T9866</f>
        <v>0</v>
      </c>
      <c r="U786" s="87">
        <f>'[1]FARS-per obj'!U9866</f>
        <v>0</v>
      </c>
      <c r="V786" s="72">
        <f t="shared" ref="V786:V835" si="569">SUM(R786:U786)</f>
        <v>0</v>
      </c>
      <c r="W786" s="72">
        <f t="shared" ref="W786:W835" si="570">G786-L786</f>
        <v>0</v>
      </c>
      <c r="X786" s="72">
        <f t="shared" ref="X786:X835" si="571">L786-Q786</f>
        <v>0</v>
      </c>
      <c r="Y786" s="87">
        <f>'[1]FARS-per obj'!Y9866</f>
        <v>0</v>
      </c>
      <c r="Z786" s="87">
        <f>'[1]FARS-per obj'!Z9866</f>
        <v>0</v>
      </c>
      <c r="AA786" s="139"/>
      <c r="AB786" s="25"/>
    </row>
    <row r="787" spans="1:28" x14ac:dyDescent="0.25">
      <c r="A787" s="84"/>
      <c r="B787" s="85"/>
      <c r="C787" s="8" t="s">
        <v>45</v>
      </c>
      <c r="D787" s="86" t="s">
        <v>46</v>
      </c>
      <c r="E787" s="87">
        <f>'[1]FARS-per obj'!E9867</f>
        <v>0</v>
      </c>
      <c r="F787" s="87">
        <f>'[1]FARS-per obj'!F9867</f>
        <v>0</v>
      </c>
      <c r="G787" s="87">
        <f t="shared" ref="G787:G835" si="572">F787+E787</f>
        <v>0</v>
      </c>
      <c r="H787" s="87">
        <f>'[1]FARS-per obj'!H9867</f>
        <v>0</v>
      </c>
      <c r="I787" s="87">
        <f>'[1]FARS-per obj'!I9867</f>
        <v>0</v>
      </c>
      <c r="J787" s="87">
        <f>'[1]FARS-per obj'!J9867</f>
        <v>0</v>
      </c>
      <c r="K787" s="87">
        <f>'[1]FARS-per obj'!K9867</f>
        <v>0</v>
      </c>
      <c r="L787" s="87">
        <f t="shared" ref="L787:L835" si="573">SUM(H787:K787)</f>
        <v>0</v>
      </c>
      <c r="M787" s="87">
        <f>'[1]FARS-per obj'!M9867</f>
        <v>0</v>
      </c>
      <c r="N787" s="87">
        <f>'[1]FARS-per obj'!N9867</f>
        <v>0</v>
      </c>
      <c r="O787" s="87">
        <f>'[1]FARS-per obj'!O9867</f>
        <v>0</v>
      </c>
      <c r="P787" s="87">
        <f>'[1]FARS-per obj'!P9867</f>
        <v>0</v>
      </c>
      <c r="Q787" s="72">
        <f t="shared" si="568"/>
        <v>0</v>
      </c>
      <c r="R787" s="87">
        <f>'[1]FARS-per obj'!R9867</f>
        <v>0</v>
      </c>
      <c r="S787" s="87">
        <f>'[1]FARS-per obj'!S9867</f>
        <v>0</v>
      </c>
      <c r="T787" s="87">
        <f>'[1]FARS-per obj'!T9867</f>
        <v>0</v>
      </c>
      <c r="U787" s="87">
        <f>'[1]FARS-per obj'!U9867</f>
        <v>0</v>
      </c>
      <c r="V787" s="72">
        <f t="shared" si="569"/>
        <v>0</v>
      </c>
      <c r="W787" s="72">
        <f t="shared" si="570"/>
        <v>0</v>
      </c>
      <c r="X787" s="72">
        <f t="shared" si="571"/>
        <v>0</v>
      </c>
      <c r="Y787" s="87">
        <f>'[1]FARS-per obj'!Y9867</f>
        <v>0</v>
      </c>
      <c r="Z787" s="87">
        <f>'[1]FARS-per obj'!Z9867</f>
        <v>0</v>
      </c>
      <c r="AA787" s="139"/>
      <c r="AB787" s="25"/>
    </row>
    <row r="788" spans="1:28" x14ac:dyDescent="0.25">
      <c r="A788" s="84"/>
      <c r="B788" s="20" t="s">
        <v>47</v>
      </c>
      <c r="C788" s="8"/>
      <c r="D788" s="86"/>
      <c r="E788" s="87">
        <f>'[1]FARS-per obj'!E9868</f>
        <v>0</v>
      </c>
      <c r="F788" s="87">
        <f>'[1]FARS-per obj'!F9868</f>
        <v>0</v>
      </c>
      <c r="G788" s="87">
        <f t="shared" si="572"/>
        <v>0</v>
      </c>
      <c r="H788" s="87">
        <f>'[1]FARS-per obj'!H9868</f>
        <v>0</v>
      </c>
      <c r="I788" s="87">
        <f>'[1]FARS-per obj'!I9868</f>
        <v>0</v>
      </c>
      <c r="J788" s="87">
        <f>'[1]FARS-per obj'!J9868</f>
        <v>0</v>
      </c>
      <c r="K788" s="87">
        <f>'[1]FARS-per obj'!K9868</f>
        <v>0</v>
      </c>
      <c r="L788" s="87">
        <f t="shared" si="573"/>
        <v>0</v>
      </c>
      <c r="M788" s="87">
        <f>'[1]FARS-per obj'!M9868</f>
        <v>0</v>
      </c>
      <c r="N788" s="87">
        <f>'[1]FARS-per obj'!N9868</f>
        <v>0</v>
      </c>
      <c r="O788" s="87">
        <f>'[1]FARS-per obj'!O9868</f>
        <v>0</v>
      </c>
      <c r="P788" s="87">
        <f>'[1]FARS-per obj'!P9868</f>
        <v>0</v>
      </c>
      <c r="Q788" s="72">
        <f t="shared" si="568"/>
        <v>0</v>
      </c>
      <c r="R788" s="87">
        <f>'[1]FARS-per obj'!R9868</f>
        <v>0</v>
      </c>
      <c r="S788" s="87">
        <f>'[1]FARS-per obj'!S9868</f>
        <v>0</v>
      </c>
      <c r="T788" s="87">
        <f>'[1]FARS-per obj'!T9868</f>
        <v>0</v>
      </c>
      <c r="U788" s="87">
        <f>'[1]FARS-per obj'!U9868</f>
        <v>0</v>
      </c>
      <c r="V788" s="72">
        <f t="shared" si="569"/>
        <v>0</v>
      </c>
      <c r="W788" s="72">
        <f t="shared" si="570"/>
        <v>0</v>
      </c>
      <c r="X788" s="72">
        <f t="shared" si="571"/>
        <v>0</v>
      </c>
      <c r="Y788" s="87">
        <f>'[1]FARS-per obj'!Y9868</f>
        <v>0</v>
      </c>
      <c r="Z788" s="87">
        <f>'[1]FARS-per obj'!Z9868</f>
        <v>0</v>
      </c>
      <c r="AA788" s="139"/>
      <c r="AB788" s="25"/>
    </row>
    <row r="789" spans="1:28" x14ac:dyDescent="0.25">
      <c r="A789" s="84"/>
      <c r="B789" s="85"/>
      <c r="C789" s="8" t="s">
        <v>48</v>
      </c>
      <c r="D789" s="86" t="s">
        <v>49</v>
      </c>
      <c r="E789" s="87">
        <f>'[1]FARS-per obj'!E9869</f>
        <v>0</v>
      </c>
      <c r="F789" s="87">
        <f>'[1]FARS-per obj'!F9869</f>
        <v>0</v>
      </c>
      <c r="G789" s="87">
        <f t="shared" si="572"/>
        <v>0</v>
      </c>
      <c r="H789" s="87">
        <f>'[1]FARS-per obj'!H9869</f>
        <v>0</v>
      </c>
      <c r="I789" s="87">
        <f>'[1]FARS-per obj'!I9869</f>
        <v>0</v>
      </c>
      <c r="J789" s="87">
        <f>'[1]FARS-per obj'!J9869</f>
        <v>0</v>
      </c>
      <c r="K789" s="87">
        <f>'[1]FARS-per obj'!K9869</f>
        <v>0</v>
      </c>
      <c r="L789" s="87">
        <f t="shared" si="573"/>
        <v>0</v>
      </c>
      <c r="M789" s="87">
        <f>'[1]FARS-per obj'!M9869</f>
        <v>0</v>
      </c>
      <c r="N789" s="87">
        <f>'[1]FARS-per obj'!N9869</f>
        <v>0</v>
      </c>
      <c r="O789" s="87">
        <f>'[1]FARS-per obj'!O9869</f>
        <v>0</v>
      </c>
      <c r="P789" s="87">
        <f>'[1]FARS-per obj'!P9869</f>
        <v>0</v>
      </c>
      <c r="Q789" s="72">
        <f t="shared" si="568"/>
        <v>0</v>
      </c>
      <c r="R789" s="87">
        <f>'[1]FARS-per obj'!R9869</f>
        <v>0</v>
      </c>
      <c r="S789" s="87">
        <f>'[1]FARS-per obj'!S9869</f>
        <v>0</v>
      </c>
      <c r="T789" s="87">
        <f>'[1]FARS-per obj'!T9869</f>
        <v>0</v>
      </c>
      <c r="U789" s="87">
        <f>'[1]FARS-per obj'!U9869</f>
        <v>0</v>
      </c>
      <c r="V789" s="72">
        <f t="shared" si="569"/>
        <v>0</v>
      </c>
      <c r="W789" s="72">
        <f t="shared" si="570"/>
        <v>0</v>
      </c>
      <c r="X789" s="72">
        <f t="shared" si="571"/>
        <v>0</v>
      </c>
      <c r="Y789" s="87">
        <f>'[1]FARS-per obj'!Y9869</f>
        <v>0</v>
      </c>
      <c r="Z789" s="87">
        <f>'[1]FARS-per obj'!Z9869</f>
        <v>0</v>
      </c>
      <c r="AA789" s="139"/>
      <c r="AB789" s="25"/>
    </row>
    <row r="790" spans="1:28" x14ac:dyDescent="0.25">
      <c r="A790" s="84"/>
      <c r="B790" s="85"/>
      <c r="C790" s="8" t="s">
        <v>50</v>
      </c>
      <c r="D790" s="86" t="s">
        <v>51</v>
      </c>
      <c r="E790" s="87">
        <f>'[1]FARS-per obj'!E9870</f>
        <v>0</v>
      </c>
      <c r="F790" s="87">
        <f>'[1]FARS-per obj'!F9870</f>
        <v>0</v>
      </c>
      <c r="G790" s="87">
        <f t="shared" si="572"/>
        <v>0</v>
      </c>
      <c r="H790" s="87">
        <f>'[1]FARS-per obj'!H9870</f>
        <v>0</v>
      </c>
      <c r="I790" s="87">
        <f>'[1]FARS-per obj'!I9870</f>
        <v>0</v>
      </c>
      <c r="J790" s="87">
        <f>'[1]FARS-per obj'!J9870</f>
        <v>0</v>
      </c>
      <c r="K790" s="87">
        <f>'[1]FARS-per obj'!K9870</f>
        <v>0</v>
      </c>
      <c r="L790" s="87">
        <f t="shared" si="573"/>
        <v>0</v>
      </c>
      <c r="M790" s="87">
        <f>'[1]FARS-per obj'!M9870</f>
        <v>0</v>
      </c>
      <c r="N790" s="87">
        <f>'[1]FARS-per obj'!N9870</f>
        <v>0</v>
      </c>
      <c r="O790" s="87">
        <f>'[1]FARS-per obj'!O9870</f>
        <v>0</v>
      </c>
      <c r="P790" s="87">
        <f>'[1]FARS-per obj'!P9870</f>
        <v>0</v>
      </c>
      <c r="Q790" s="72">
        <f t="shared" si="568"/>
        <v>0</v>
      </c>
      <c r="R790" s="87">
        <f>'[1]FARS-per obj'!R9870</f>
        <v>0</v>
      </c>
      <c r="S790" s="87">
        <f>'[1]FARS-per obj'!S9870</f>
        <v>0</v>
      </c>
      <c r="T790" s="87">
        <f>'[1]FARS-per obj'!T9870</f>
        <v>0</v>
      </c>
      <c r="U790" s="87">
        <f>'[1]FARS-per obj'!U9870</f>
        <v>0</v>
      </c>
      <c r="V790" s="72">
        <f t="shared" si="569"/>
        <v>0</v>
      </c>
      <c r="W790" s="72">
        <f t="shared" si="570"/>
        <v>0</v>
      </c>
      <c r="X790" s="72">
        <f t="shared" si="571"/>
        <v>0</v>
      </c>
      <c r="Y790" s="87">
        <f>'[1]FARS-per obj'!Y9870</f>
        <v>0</v>
      </c>
      <c r="Z790" s="87">
        <f>'[1]FARS-per obj'!Z9870</f>
        <v>0</v>
      </c>
      <c r="AA790" s="139"/>
      <c r="AB790" s="25"/>
    </row>
    <row r="791" spans="1:28" x14ac:dyDescent="0.25">
      <c r="A791" s="84"/>
      <c r="B791" s="85"/>
      <c r="C791" s="8" t="s">
        <v>52</v>
      </c>
      <c r="D791" s="86" t="s">
        <v>53</v>
      </c>
      <c r="E791" s="87">
        <f>'[1]FARS-per obj'!E9871</f>
        <v>0</v>
      </c>
      <c r="F791" s="87">
        <f>'[1]FARS-per obj'!F9871</f>
        <v>0</v>
      </c>
      <c r="G791" s="87">
        <f t="shared" si="572"/>
        <v>0</v>
      </c>
      <c r="H791" s="87">
        <f>'[1]FARS-per obj'!H9871</f>
        <v>0</v>
      </c>
      <c r="I791" s="87">
        <f>'[1]FARS-per obj'!I9871</f>
        <v>0</v>
      </c>
      <c r="J791" s="87">
        <f>'[1]FARS-per obj'!J9871</f>
        <v>0</v>
      </c>
      <c r="K791" s="87">
        <f>'[1]FARS-per obj'!K9871</f>
        <v>0</v>
      </c>
      <c r="L791" s="87">
        <f t="shared" si="573"/>
        <v>0</v>
      </c>
      <c r="M791" s="87">
        <f>'[1]FARS-per obj'!M9871</f>
        <v>0</v>
      </c>
      <c r="N791" s="87">
        <f>'[1]FARS-per obj'!N9871</f>
        <v>0</v>
      </c>
      <c r="O791" s="87">
        <f>'[1]FARS-per obj'!O9871</f>
        <v>0</v>
      </c>
      <c r="P791" s="87">
        <f>'[1]FARS-per obj'!P9871</f>
        <v>0</v>
      </c>
      <c r="Q791" s="72">
        <f t="shared" si="568"/>
        <v>0</v>
      </c>
      <c r="R791" s="87">
        <f>'[1]FARS-per obj'!R9871</f>
        <v>0</v>
      </c>
      <c r="S791" s="87">
        <f>'[1]FARS-per obj'!S9871</f>
        <v>0</v>
      </c>
      <c r="T791" s="87">
        <f>'[1]FARS-per obj'!T9871</f>
        <v>0</v>
      </c>
      <c r="U791" s="87">
        <f>'[1]FARS-per obj'!U9871</f>
        <v>0</v>
      </c>
      <c r="V791" s="72">
        <f t="shared" si="569"/>
        <v>0</v>
      </c>
      <c r="W791" s="72">
        <f t="shared" si="570"/>
        <v>0</v>
      </c>
      <c r="X791" s="72">
        <f t="shared" si="571"/>
        <v>0</v>
      </c>
      <c r="Y791" s="87">
        <f>'[1]FARS-per obj'!Y9871</f>
        <v>0</v>
      </c>
      <c r="Z791" s="87">
        <f>'[1]FARS-per obj'!Z9871</f>
        <v>0</v>
      </c>
      <c r="AA791" s="139"/>
      <c r="AB791" s="25"/>
    </row>
    <row r="792" spans="1:28" x14ac:dyDescent="0.25">
      <c r="A792" s="84"/>
      <c r="B792" s="20" t="s">
        <v>54</v>
      </c>
      <c r="C792" s="8"/>
      <c r="D792" s="86" t="s">
        <v>55</v>
      </c>
      <c r="E792" s="87">
        <f>'[1]FARS-per obj'!E9872</f>
        <v>0</v>
      </c>
      <c r="F792" s="87">
        <f>'[1]FARS-per obj'!F9872</f>
        <v>0</v>
      </c>
      <c r="G792" s="87">
        <f t="shared" si="572"/>
        <v>0</v>
      </c>
      <c r="H792" s="87">
        <f>'[1]FARS-per obj'!H9872</f>
        <v>0</v>
      </c>
      <c r="I792" s="87">
        <f>'[1]FARS-per obj'!I9872</f>
        <v>0</v>
      </c>
      <c r="J792" s="87">
        <f>'[1]FARS-per obj'!J9872</f>
        <v>0</v>
      </c>
      <c r="K792" s="87">
        <f>'[1]FARS-per obj'!K9872</f>
        <v>0</v>
      </c>
      <c r="L792" s="87">
        <f t="shared" si="573"/>
        <v>0</v>
      </c>
      <c r="M792" s="87">
        <f>'[1]FARS-per obj'!M9872</f>
        <v>0</v>
      </c>
      <c r="N792" s="87">
        <f>'[1]FARS-per obj'!N9872</f>
        <v>0</v>
      </c>
      <c r="O792" s="87">
        <f>'[1]FARS-per obj'!O9872</f>
        <v>0</v>
      </c>
      <c r="P792" s="87">
        <f>'[1]FARS-per obj'!P9872</f>
        <v>0</v>
      </c>
      <c r="Q792" s="72">
        <f t="shared" si="568"/>
        <v>0</v>
      </c>
      <c r="R792" s="87">
        <f>'[1]FARS-per obj'!R9872</f>
        <v>0</v>
      </c>
      <c r="S792" s="87">
        <f>'[1]FARS-per obj'!S9872</f>
        <v>0</v>
      </c>
      <c r="T792" s="87">
        <f>'[1]FARS-per obj'!T9872</f>
        <v>0</v>
      </c>
      <c r="U792" s="87">
        <f>'[1]FARS-per obj'!U9872</f>
        <v>0</v>
      </c>
      <c r="V792" s="72">
        <f t="shared" si="569"/>
        <v>0</v>
      </c>
      <c r="W792" s="72">
        <f t="shared" si="570"/>
        <v>0</v>
      </c>
      <c r="X792" s="72">
        <f t="shared" si="571"/>
        <v>0</v>
      </c>
      <c r="Y792" s="87">
        <f>'[1]FARS-per obj'!Y9872</f>
        <v>0</v>
      </c>
      <c r="Z792" s="87">
        <f>'[1]FARS-per obj'!Z9872</f>
        <v>0</v>
      </c>
      <c r="AA792" s="139"/>
      <c r="AB792" s="25"/>
    </row>
    <row r="793" spans="1:28" x14ac:dyDescent="0.25">
      <c r="A793" s="84"/>
      <c r="B793" s="20" t="s">
        <v>56</v>
      </c>
      <c r="C793" s="8"/>
      <c r="D793" s="86"/>
      <c r="E793" s="87">
        <f>'[1]FARS-per obj'!E9873</f>
        <v>0</v>
      </c>
      <c r="F793" s="87">
        <f>'[1]FARS-per obj'!F9873</f>
        <v>0</v>
      </c>
      <c r="G793" s="87">
        <f t="shared" si="572"/>
        <v>0</v>
      </c>
      <c r="H793" s="87">
        <f>'[1]FARS-per obj'!H9873</f>
        <v>0</v>
      </c>
      <c r="I793" s="87">
        <f>'[1]FARS-per obj'!I9873</f>
        <v>0</v>
      </c>
      <c r="J793" s="87">
        <f>'[1]FARS-per obj'!J9873</f>
        <v>0</v>
      </c>
      <c r="K793" s="87">
        <f>'[1]FARS-per obj'!K9873</f>
        <v>0</v>
      </c>
      <c r="L793" s="87">
        <f t="shared" si="573"/>
        <v>0</v>
      </c>
      <c r="M793" s="87">
        <f>'[1]FARS-per obj'!M9873</f>
        <v>0</v>
      </c>
      <c r="N793" s="87">
        <f>'[1]FARS-per obj'!N9873</f>
        <v>0</v>
      </c>
      <c r="O793" s="87">
        <f>'[1]FARS-per obj'!O9873</f>
        <v>0</v>
      </c>
      <c r="P793" s="87">
        <f>'[1]FARS-per obj'!P9873</f>
        <v>0</v>
      </c>
      <c r="Q793" s="72">
        <f t="shared" si="568"/>
        <v>0</v>
      </c>
      <c r="R793" s="87">
        <f>'[1]FARS-per obj'!R9873</f>
        <v>0</v>
      </c>
      <c r="S793" s="87">
        <f>'[1]FARS-per obj'!S9873</f>
        <v>0</v>
      </c>
      <c r="T793" s="87">
        <f>'[1]FARS-per obj'!T9873</f>
        <v>0</v>
      </c>
      <c r="U793" s="87">
        <f>'[1]FARS-per obj'!U9873</f>
        <v>0</v>
      </c>
      <c r="V793" s="72">
        <f t="shared" si="569"/>
        <v>0</v>
      </c>
      <c r="W793" s="72">
        <f t="shared" si="570"/>
        <v>0</v>
      </c>
      <c r="X793" s="72">
        <f t="shared" si="571"/>
        <v>0</v>
      </c>
      <c r="Y793" s="87">
        <f>'[1]FARS-per obj'!Y9873</f>
        <v>0</v>
      </c>
      <c r="Z793" s="87">
        <f>'[1]FARS-per obj'!Z9873</f>
        <v>0</v>
      </c>
      <c r="AA793" s="139"/>
      <c r="AB793" s="25"/>
    </row>
    <row r="794" spans="1:28" x14ac:dyDescent="0.25">
      <c r="A794" s="84"/>
      <c r="C794" s="8" t="s">
        <v>57</v>
      </c>
      <c r="D794" s="86" t="s">
        <v>58</v>
      </c>
      <c r="E794" s="87">
        <f>'[1]FARS-per obj'!E9874</f>
        <v>0</v>
      </c>
      <c r="F794" s="87">
        <f>'[1]FARS-per obj'!F9874</f>
        <v>0</v>
      </c>
      <c r="G794" s="87">
        <f t="shared" si="572"/>
        <v>0</v>
      </c>
      <c r="H794" s="87">
        <f>'[1]FARS-per obj'!H9874</f>
        <v>0</v>
      </c>
      <c r="I794" s="87">
        <f>'[1]FARS-per obj'!I9874</f>
        <v>0</v>
      </c>
      <c r="J794" s="87">
        <f>'[1]FARS-per obj'!J9874</f>
        <v>0</v>
      </c>
      <c r="K794" s="87">
        <f>'[1]FARS-per obj'!K9874</f>
        <v>0</v>
      </c>
      <c r="L794" s="87">
        <f t="shared" si="573"/>
        <v>0</v>
      </c>
      <c r="M794" s="87">
        <f>'[1]FARS-per obj'!M9874</f>
        <v>0</v>
      </c>
      <c r="N794" s="87">
        <f>'[1]FARS-per obj'!N9874</f>
        <v>0</v>
      </c>
      <c r="O794" s="87">
        <f>'[1]FARS-per obj'!O9874</f>
        <v>0</v>
      </c>
      <c r="P794" s="87">
        <f>'[1]FARS-per obj'!P9874</f>
        <v>0</v>
      </c>
      <c r="Q794" s="72">
        <f t="shared" si="568"/>
        <v>0</v>
      </c>
      <c r="R794" s="87">
        <f>'[1]FARS-per obj'!R9874</f>
        <v>0</v>
      </c>
      <c r="S794" s="87">
        <f>'[1]FARS-per obj'!S9874</f>
        <v>0</v>
      </c>
      <c r="T794" s="87">
        <f>'[1]FARS-per obj'!T9874</f>
        <v>0</v>
      </c>
      <c r="U794" s="87">
        <f>'[1]FARS-per obj'!U9874</f>
        <v>0</v>
      </c>
      <c r="V794" s="72">
        <f t="shared" si="569"/>
        <v>0</v>
      </c>
      <c r="W794" s="72">
        <f t="shared" si="570"/>
        <v>0</v>
      </c>
      <c r="X794" s="72">
        <f t="shared" si="571"/>
        <v>0</v>
      </c>
      <c r="Y794" s="87">
        <f>'[1]FARS-per obj'!Y9874</f>
        <v>0</v>
      </c>
      <c r="Z794" s="87">
        <f>'[1]FARS-per obj'!Z9874</f>
        <v>0</v>
      </c>
      <c r="AA794" s="139"/>
      <c r="AB794" s="25"/>
    </row>
    <row r="795" spans="1:28" x14ac:dyDescent="0.25">
      <c r="A795" s="84"/>
      <c r="C795" s="8" t="s">
        <v>59</v>
      </c>
      <c r="D795" s="86" t="s">
        <v>60</v>
      </c>
      <c r="E795" s="87">
        <f>'[1]FARS-per obj'!E9875</f>
        <v>0</v>
      </c>
      <c r="F795" s="87">
        <f>'[1]FARS-per obj'!F9875</f>
        <v>0</v>
      </c>
      <c r="G795" s="87">
        <f t="shared" si="572"/>
        <v>0</v>
      </c>
      <c r="H795" s="87">
        <f>'[1]FARS-per obj'!H9875</f>
        <v>0</v>
      </c>
      <c r="I795" s="87">
        <f>'[1]FARS-per obj'!I9875</f>
        <v>0</v>
      </c>
      <c r="J795" s="87">
        <f>'[1]FARS-per obj'!J9875</f>
        <v>0</v>
      </c>
      <c r="K795" s="87">
        <f>'[1]FARS-per obj'!K9875</f>
        <v>0</v>
      </c>
      <c r="L795" s="87">
        <f t="shared" si="573"/>
        <v>0</v>
      </c>
      <c r="M795" s="87">
        <f>'[1]FARS-per obj'!M9875</f>
        <v>0</v>
      </c>
      <c r="N795" s="87">
        <f>'[1]FARS-per obj'!N9875</f>
        <v>0</v>
      </c>
      <c r="O795" s="87">
        <f>'[1]FARS-per obj'!O9875</f>
        <v>0</v>
      </c>
      <c r="P795" s="87">
        <f>'[1]FARS-per obj'!P9875</f>
        <v>0</v>
      </c>
      <c r="Q795" s="72">
        <f t="shared" si="568"/>
        <v>0</v>
      </c>
      <c r="R795" s="87">
        <f>'[1]FARS-per obj'!R9875</f>
        <v>0</v>
      </c>
      <c r="S795" s="87">
        <f>'[1]FARS-per obj'!S9875</f>
        <v>0</v>
      </c>
      <c r="T795" s="87">
        <f>'[1]FARS-per obj'!T9875</f>
        <v>0</v>
      </c>
      <c r="U795" s="87">
        <f>'[1]FARS-per obj'!U9875</f>
        <v>0</v>
      </c>
      <c r="V795" s="72">
        <f t="shared" si="569"/>
        <v>0</v>
      </c>
      <c r="W795" s="72">
        <f t="shared" si="570"/>
        <v>0</v>
      </c>
      <c r="X795" s="72">
        <f t="shared" si="571"/>
        <v>0</v>
      </c>
      <c r="Y795" s="87">
        <f>'[1]FARS-per obj'!Y9875</f>
        <v>0</v>
      </c>
      <c r="Z795" s="87">
        <f>'[1]FARS-per obj'!Z9875</f>
        <v>0</v>
      </c>
      <c r="AA795" s="139"/>
      <c r="AB795" s="25"/>
    </row>
    <row r="796" spans="1:28" x14ac:dyDescent="0.25">
      <c r="A796" s="84"/>
      <c r="B796" s="20" t="s">
        <v>61</v>
      </c>
      <c r="C796" s="8"/>
      <c r="D796" s="86"/>
      <c r="E796" s="87">
        <f>'[1]FARS-per obj'!E9876</f>
        <v>0</v>
      </c>
      <c r="F796" s="87">
        <f>'[1]FARS-per obj'!F9876</f>
        <v>0</v>
      </c>
      <c r="G796" s="87">
        <f t="shared" si="572"/>
        <v>0</v>
      </c>
      <c r="H796" s="87">
        <f>'[1]FARS-per obj'!H9876</f>
        <v>0</v>
      </c>
      <c r="I796" s="87">
        <f>'[1]FARS-per obj'!I9876</f>
        <v>0</v>
      </c>
      <c r="J796" s="87">
        <f>'[1]FARS-per obj'!J9876</f>
        <v>0</v>
      </c>
      <c r="K796" s="87">
        <f>'[1]FARS-per obj'!K9876</f>
        <v>0</v>
      </c>
      <c r="L796" s="87">
        <f t="shared" si="573"/>
        <v>0</v>
      </c>
      <c r="M796" s="87">
        <f>'[1]FARS-per obj'!M9876</f>
        <v>0</v>
      </c>
      <c r="N796" s="87">
        <f>'[1]FARS-per obj'!N9876</f>
        <v>0</v>
      </c>
      <c r="O796" s="87">
        <f>'[1]FARS-per obj'!O9876</f>
        <v>0</v>
      </c>
      <c r="P796" s="87">
        <f>'[1]FARS-per obj'!P9876</f>
        <v>0</v>
      </c>
      <c r="Q796" s="72">
        <f t="shared" si="568"/>
        <v>0</v>
      </c>
      <c r="R796" s="87">
        <f>'[1]FARS-per obj'!R9876</f>
        <v>0</v>
      </c>
      <c r="S796" s="87">
        <f>'[1]FARS-per obj'!S9876</f>
        <v>0</v>
      </c>
      <c r="T796" s="87">
        <f>'[1]FARS-per obj'!T9876</f>
        <v>0</v>
      </c>
      <c r="U796" s="87">
        <f>'[1]FARS-per obj'!U9876</f>
        <v>0</v>
      </c>
      <c r="V796" s="72">
        <f t="shared" si="569"/>
        <v>0</v>
      </c>
      <c r="W796" s="72">
        <f t="shared" si="570"/>
        <v>0</v>
      </c>
      <c r="X796" s="72">
        <f t="shared" si="571"/>
        <v>0</v>
      </c>
      <c r="Y796" s="87">
        <f>'[1]FARS-per obj'!Y9876</f>
        <v>0</v>
      </c>
      <c r="Z796" s="87">
        <f>'[1]FARS-per obj'!Z9876</f>
        <v>0</v>
      </c>
      <c r="AA796" s="139"/>
      <c r="AB796" s="25"/>
    </row>
    <row r="797" spans="1:28" x14ac:dyDescent="0.25">
      <c r="A797" s="84"/>
      <c r="C797" s="8" t="s">
        <v>62</v>
      </c>
      <c r="D797" s="86" t="s">
        <v>63</v>
      </c>
      <c r="E797" s="87">
        <f>'[1]FARS-per obj'!E9877</f>
        <v>0</v>
      </c>
      <c r="F797" s="87">
        <f>'[1]FARS-per obj'!F9877</f>
        <v>0</v>
      </c>
      <c r="G797" s="87">
        <f t="shared" si="572"/>
        <v>0</v>
      </c>
      <c r="H797" s="87">
        <f>'[1]FARS-per obj'!H9877</f>
        <v>0</v>
      </c>
      <c r="I797" s="87">
        <f>'[1]FARS-per obj'!I9877</f>
        <v>0</v>
      </c>
      <c r="J797" s="87">
        <f>'[1]FARS-per obj'!J9877</f>
        <v>0</v>
      </c>
      <c r="K797" s="87">
        <f>'[1]FARS-per obj'!K9877</f>
        <v>0</v>
      </c>
      <c r="L797" s="87">
        <f t="shared" si="573"/>
        <v>0</v>
      </c>
      <c r="M797" s="87">
        <f>'[1]FARS-per obj'!M9877</f>
        <v>0</v>
      </c>
      <c r="N797" s="87">
        <f>'[1]FARS-per obj'!N9877</f>
        <v>0</v>
      </c>
      <c r="O797" s="87">
        <f>'[1]FARS-per obj'!O9877</f>
        <v>0</v>
      </c>
      <c r="P797" s="87">
        <f>'[1]FARS-per obj'!P9877</f>
        <v>0</v>
      </c>
      <c r="Q797" s="72">
        <f t="shared" si="568"/>
        <v>0</v>
      </c>
      <c r="R797" s="87">
        <f>'[1]FARS-per obj'!R9877</f>
        <v>0</v>
      </c>
      <c r="S797" s="87">
        <f>'[1]FARS-per obj'!S9877</f>
        <v>0</v>
      </c>
      <c r="T797" s="87">
        <f>'[1]FARS-per obj'!T9877</f>
        <v>0</v>
      </c>
      <c r="U797" s="87">
        <f>'[1]FARS-per obj'!U9877</f>
        <v>0</v>
      </c>
      <c r="V797" s="72">
        <f t="shared" si="569"/>
        <v>0</v>
      </c>
      <c r="W797" s="72">
        <f t="shared" si="570"/>
        <v>0</v>
      </c>
      <c r="X797" s="72">
        <f t="shared" si="571"/>
        <v>0</v>
      </c>
      <c r="Y797" s="87">
        <f>'[1]FARS-per obj'!Y9877</f>
        <v>0</v>
      </c>
      <c r="Z797" s="87">
        <f>'[1]FARS-per obj'!Z9877</f>
        <v>0</v>
      </c>
      <c r="AA797" s="139"/>
      <c r="AB797" s="25"/>
    </row>
    <row r="798" spans="1:28" x14ac:dyDescent="0.25">
      <c r="A798" s="84"/>
      <c r="C798" s="8" t="s">
        <v>57</v>
      </c>
      <c r="D798" s="86" t="s">
        <v>64</v>
      </c>
      <c r="E798" s="87">
        <f>'[1]FARS-per obj'!E9878</f>
        <v>0</v>
      </c>
      <c r="F798" s="87">
        <f>'[1]FARS-per obj'!F9878</f>
        <v>0</v>
      </c>
      <c r="G798" s="87">
        <f t="shared" si="572"/>
        <v>0</v>
      </c>
      <c r="H798" s="87">
        <f>'[1]FARS-per obj'!H9878</f>
        <v>0</v>
      </c>
      <c r="I798" s="87">
        <f>'[1]FARS-per obj'!I9878</f>
        <v>0</v>
      </c>
      <c r="J798" s="87">
        <f>'[1]FARS-per obj'!J9878</f>
        <v>0</v>
      </c>
      <c r="K798" s="87">
        <f>'[1]FARS-per obj'!K9878</f>
        <v>0</v>
      </c>
      <c r="L798" s="87">
        <f t="shared" si="573"/>
        <v>0</v>
      </c>
      <c r="M798" s="87">
        <f>'[1]FARS-per obj'!M9878</f>
        <v>0</v>
      </c>
      <c r="N798" s="87">
        <f>'[1]FARS-per obj'!N9878</f>
        <v>0</v>
      </c>
      <c r="O798" s="87">
        <f>'[1]FARS-per obj'!O9878</f>
        <v>0</v>
      </c>
      <c r="P798" s="87">
        <f>'[1]FARS-per obj'!P9878</f>
        <v>0</v>
      </c>
      <c r="Q798" s="72">
        <f t="shared" si="568"/>
        <v>0</v>
      </c>
      <c r="R798" s="87">
        <f>'[1]FARS-per obj'!R9878</f>
        <v>0</v>
      </c>
      <c r="S798" s="87">
        <f>'[1]FARS-per obj'!S9878</f>
        <v>0</v>
      </c>
      <c r="T798" s="87">
        <f>'[1]FARS-per obj'!T9878</f>
        <v>0</v>
      </c>
      <c r="U798" s="87">
        <f>'[1]FARS-per obj'!U9878</f>
        <v>0</v>
      </c>
      <c r="V798" s="72">
        <f t="shared" si="569"/>
        <v>0</v>
      </c>
      <c r="W798" s="72">
        <f t="shared" si="570"/>
        <v>0</v>
      </c>
      <c r="X798" s="72">
        <f t="shared" si="571"/>
        <v>0</v>
      </c>
      <c r="Y798" s="87">
        <f>'[1]FARS-per obj'!Y9878</f>
        <v>0</v>
      </c>
      <c r="Z798" s="87">
        <f>'[1]FARS-per obj'!Z9878</f>
        <v>0</v>
      </c>
      <c r="AA798" s="139"/>
      <c r="AB798" s="25"/>
    </row>
    <row r="799" spans="1:28" x14ac:dyDescent="0.25">
      <c r="A799" s="84"/>
      <c r="C799" s="8" t="s">
        <v>59</v>
      </c>
      <c r="D799" s="86" t="s">
        <v>65</v>
      </c>
      <c r="E799" s="87">
        <f>'[1]FARS-per obj'!E9879</f>
        <v>0</v>
      </c>
      <c r="F799" s="87">
        <f>'[1]FARS-per obj'!F9879</f>
        <v>0</v>
      </c>
      <c r="G799" s="87">
        <f t="shared" si="572"/>
        <v>0</v>
      </c>
      <c r="H799" s="87">
        <f>'[1]FARS-per obj'!H9879</f>
        <v>0</v>
      </c>
      <c r="I799" s="87">
        <f>'[1]FARS-per obj'!I9879</f>
        <v>0</v>
      </c>
      <c r="J799" s="87">
        <f>'[1]FARS-per obj'!J9879</f>
        <v>0</v>
      </c>
      <c r="K799" s="87">
        <f>'[1]FARS-per obj'!K9879</f>
        <v>0</v>
      </c>
      <c r="L799" s="87">
        <f t="shared" si="573"/>
        <v>0</v>
      </c>
      <c r="M799" s="87">
        <f>'[1]FARS-per obj'!M9879</f>
        <v>0</v>
      </c>
      <c r="N799" s="87">
        <f>'[1]FARS-per obj'!N9879</f>
        <v>0</v>
      </c>
      <c r="O799" s="87">
        <f>'[1]FARS-per obj'!O9879</f>
        <v>0</v>
      </c>
      <c r="P799" s="87">
        <f>'[1]FARS-per obj'!P9879</f>
        <v>0</v>
      </c>
      <c r="Q799" s="72">
        <f t="shared" si="568"/>
        <v>0</v>
      </c>
      <c r="R799" s="87">
        <f>'[1]FARS-per obj'!R9879</f>
        <v>0</v>
      </c>
      <c r="S799" s="87">
        <f>'[1]FARS-per obj'!S9879</f>
        <v>0</v>
      </c>
      <c r="T799" s="87">
        <f>'[1]FARS-per obj'!T9879</f>
        <v>0</v>
      </c>
      <c r="U799" s="87">
        <f>'[1]FARS-per obj'!U9879</f>
        <v>0</v>
      </c>
      <c r="V799" s="72">
        <f t="shared" si="569"/>
        <v>0</v>
      </c>
      <c r="W799" s="72">
        <f t="shared" si="570"/>
        <v>0</v>
      </c>
      <c r="X799" s="72">
        <f t="shared" si="571"/>
        <v>0</v>
      </c>
      <c r="Y799" s="87">
        <f>'[1]FARS-per obj'!Y9879</f>
        <v>0</v>
      </c>
      <c r="Z799" s="87">
        <f>'[1]FARS-per obj'!Z9879</f>
        <v>0</v>
      </c>
      <c r="AA799" s="139"/>
      <c r="AB799" s="25"/>
    </row>
    <row r="800" spans="1:28" x14ac:dyDescent="0.25">
      <c r="A800" s="84"/>
      <c r="B800" s="20" t="s">
        <v>66</v>
      </c>
      <c r="C800" s="8"/>
      <c r="D800" s="86"/>
      <c r="E800" s="87">
        <f>'[1]FARS-per obj'!E9880</f>
        <v>0</v>
      </c>
      <c r="F800" s="87">
        <f>'[1]FARS-per obj'!F9880</f>
        <v>0</v>
      </c>
      <c r="G800" s="87">
        <f t="shared" si="572"/>
        <v>0</v>
      </c>
      <c r="H800" s="87">
        <f>'[1]FARS-per obj'!H9880</f>
        <v>0</v>
      </c>
      <c r="I800" s="87">
        <f>'[1]FARS-per obj'!I9880</f>
        <v>0</v>
      </c>
      <c r="J800" s="87">
        <f>'[1]FARS-per obj'!J9880</f>
        <v>0</v>
      </c>
      <c r="K800" s="87">
        <f>'[1]FARS-per obj'!K9880</f>
        <v>0</v>
      </c>
      <c r="L800" s="87">
        <f t="shared" si="573"/>
        <v>0</v>
      </c>
      <c r="M800" s="87">
        <f>'[1]FARS-per obj'!M9880</f>
        <v>0</v>
      </c>
      <c r="N800" s="87">
        <f>'[1]FARS-per obj'!N9880</f>
        <v>0</v>
      </c>
      <c r="O800" s="87">
        <f>'[1]FARS-per obj'!O9880</f>
        <v>0</v>
      </c>
      <c r="P800" s="87">
        <f>'[1]FARS-per obj'!P9880</f>
        <v>0</v>
      </c>
      <c r="Q800" s="72">
        <f t="shared" si="568"/>
        <v>0</v>
      </c>
      <c r="R800" s="87">
        <f>'[1]FARS-per obj'!R9880</f>
        <v>0</v>
      </c>
      <c r="S800" s="87">
        <f>'[1]FARS-per obj'!S9880</f>
        <v>0</v>
      </c>
      <c r="T800" s="87">
        <f>'[1]FARS-per obj'!T9880</f>
        <v>0</v>
      </c>
      <c r="U800" s="87">
        <f>'[1]FARS-per obj'!U9880</f>
        <v>0</v>
      </c>
      <c r="V800" s="72">
        <f t="shared" si="569"/>
        <v>0</v>
      </c>
      <c r="W800" s="72">
        <f t="shared" si="570"/>
        <v>0</v>
      </c>
      <c r="X800" s="72">
        <f t="shared" si="571"/>
        <v>0</v>
      </c>
      <c r="Y800" s="87">
        <f>'[1]FARS-per obj'!Y9880</f>
        <v>0</v>
      </c>
      <c r="Z800" s="87">
        <f>'[1]FARS-per obj'!Z9880</f>
        <v>0</v>
      </c>
      <c r="AA800" s="139"/>
      <c r="AB800" s="25"/>
    </row>
    <row r="801" spans="1:28" x14ac:dyDescent="0.25">
      <c r="A801" s="84"/>
      <c r="C801" s="8" t="s">
        <v>62</v>
      </c>
      <c r="D801" s="86" t="s">
        <v>67</v>
      </c>
      <c r="E801" s="87">
        <f>'[1]FARS-per obj'!E9881</f>
        <v>0</v>
      </c>
      <c r="F801" s="87">
        <f>'[1]FARS-per obj'!F9881</f>
        <v>0</v>
      </c>
      <c r="G801" s="87">
        <f t="shared" si="572"/>
        <v>0</v>
      </c>
      <c r="H801" s="87">
        <f>'[1]FARS-per obj'!H9881</f>
        <v>0</v>
      </c>
      <c r="I801" s="87">
        <f>'[1]FARS-per obj'!I9881</f>
        <v>0</v>
      </c>
      <c r="J801" s="87">
        <f>'[1]FARS-per obj'!J9881</f>
        <v>0</v>
      </c>
      <c r="K801" s="87">
        <f>'[1]FARS-per obj'!K9881</f>
        <v>0</v>
      </c>
      <c r="L801" s="87">
        <f t="shared" si="573"/>
        <v>0</v>
      </c>
      <c r="M801" s="87">
        <f>'[1]FARS-per obj'!M9881</f>
        <v>0</v>
      </c>
      <c r="N801" s="87">
        <f>'[1]FARS-per obj'!N9881</f>
        <v>0</v>
      </c>
      <c r="O801" s="87">
        <f>'[1]FARS-per obj'!O9881</f>
        <v>0</v>
      </c>
      <c r="P801" s="87">
        <f>'[1]FARS-per obj'!P9881</f>
        <v>0</v>
      </c>
      <c r="Q801" s="72">
        <f t="shared" si="568"/>
        <v>0</v>
      </c>
      <c r="R801" s="87">
        <f>'[1]FARS-per obj'!R9881</f>
        <v>0</v>
      </c>
      <c r="S801" s="87">
        <f>'[1]FARS-per obj'!S9881</f>
        <v>0</v>
      </c>
      <c r="T801" s="87">
        <f>'[1]FARS-per obj'!T9881</f>
        <v>0</v>
      </c>
      <c r="U801" s="87">
        <f>'[1]FARS-per obj'!U9881</f>
        <v>0</v>
      </c>
      <c r="V801" s="72">
        <f t="shared" si="569"/>
        <v>0</v>
      </c>
      <c r="W801" s="72">
        <f t="shared" si="570"/>
        <v>0</v>
      </c>
      <c r="X801" s="72">
        <f t="shared" si="571"/>
        <v>0</v>
      </c>
      <c r="Y801" s="87">
        <f>'[1]FARS-per obj'!Y9881</f>
        <v>0</v>
      </c>
      <c r="Z801" s="87">
        <f>'[1]FARS-per obj'!Z9881</f>
        <v>0</v>
      </c>
      <c r="AA801" s="139"/>
      <c r="AB801" s="25"/>
    </row>
    <row r="802" spans="1:28" x14ac:dyDescent="0.25">
      <c r="A802" s="84"/>
      <c r="C802" s="8" t="s">
        <v>57</v>
      </c>
      <c r="D802" s="86" t="s">
        <v>68</v>
      </c>
      <c r="E802" s="87">
        <f>'[1]FARS-per obj'!E9882</f>
        <v>0</v>
      </c>
      <c r="F802" s="87">
        <f>'[1]FARS-per obj'!F9882</f>
        <v>0</v>
      </c>
      <c r="G802" s="87">
        <f t="shared" si="572"/>
        <v>0</v>
      </c>
      <c r="H802" s="87">
        <f>'[1]FARS-per obj'!H9882</f>
        <v>0</v>
      </c>
      <c r="I802" s="87">
        <f>'[1]FARS-per obj'!I9882</f>
        <v>0</v>
      </c>
      <c r="J802" s="87">
        <f>'[1]FARS-per obj'!J9882</f>
        <v>0</v>
      </c>
      <c r="K802" s="87">
        <f>'[1]FARS-per obj'!K9882</f>
        <v>0</v>
      </c>
      <c r="L802" s="87">
        <f t="shared" si="573"/>
        <v>0</v>
      </c>
      <c r="M802" s="87">
        <f>'[1]FARS-per obj'!M9882</f>
        <v>0</v>
      </c>
      <c r="N802" s="87">
        <f>'[1]FARS-per obj'!N9882</f>
        <v>0</v>
      </c>
      <c r="O802" s="87">
        <f>'[1]FARS-per obj'!O9882</f>
        <v>0</v>
      </c>
      <c r="P802" s="87">
        <f>'[1]FARS-per obj'!P9882</f>
        <v>0</v>
      </c>
      <c r="Q802" s="72">
        <f t="shared" si="568"/>
        <v>0</v>
      </c>
      <c r="R802" s="87">
        <f>'[1]FARS-per obj'!R9882</f>
        <v>0</v>
      </c>
      <c r="S802" s="87">
        <f>'[1]FARS-per obj'!S9882</f>
        <v>0</v>
      </c>
      <c r="T802" s="87">
        <f>'[1]FARS-per obj'!T9882</f>
        <v>0</v>
      </c>
      <c r="U802" s="87">
        <f>'[1]FARS-per obj'!U9882</f>
        <v>0</v>
      </c>
      <c r="V802" s="72">
        <f t="shared" si="569"/>
        <v>0</v>
      </c>
      <c r="W802" s="72">
        <f t="shared" si="570"/>
        <v>0</v>
      </c>
      <c r="X802" s="72">
        <f t="shared" si="571"/>
        <v>0</v>
      </c>
      <c r="Y802" s="87">
        <f>'[1]FARS-per obj'!Y9882</f>
        <v>0</v>
      </c>
      <c r="Z802" s="87">
        <f>'[1]FARS-per obj'!Z9882</f>
        <v>0</v>
      </c>
      <c r="AA802" s="139"/>
      <c r="AB802" s="25"/>
    </row>
    <row r="803" spans="1:28" x14ac:dyDescent="0.25">
      <c r="A803" s="84"/>
      <c r="C803" s="8" t="s">
        <v>59</v>
      </c>
      <c r="D803" s="86" t="s">
        <v>69</v>
      </c>
      <c r="E803" s="87">
        <f>'[1]FARS-per obj'!E9883</f>
        <v>0</v>
      </c>
      <c r="F803" s="87">
        <f>'[1]FARS-per obj'!F9883</f>
        <v>0</v>
      </c>
      <c r="G803" s="87">
        <f t="shared" si="572"/>
        <v>0</v>
      </c>
      <c r="H803" s="87">
        <f>'[1]FARS-per obj'!H9883</f>
        <v>0</v>
      </c>
      <c r="I803" s="87">
        <f>'[1]FARS-per obj'!I9883</f>
        <v>0</v>
      </c>
      <c r="J803" s="87">
        <f>'[1]FARS-per obj'!J9883</f>
        <v>0</v>
      </c>
      <c r="K803" s="87">
        <f>'[1]FARS-per obj'!K9883</f>
        <v>0</v>
      </c>
      <c r="L803" s="87">
        <f t="shared" si="573"/>
        <v>0</v>
      </c>
      <c r="M803" s="87">
        <f>'[1]FARS-per obj'!M9883</f>
        <v>0</v>
      </c>
      <c r="N803" s="87">
        <f>'[1]FARS-per obj'!N9883</f>
        <v>0</v>
      </c>
      <c r="O803" s="87">
        <f>'[1]FARS-per obj'!O9883</f>
        <v>0</v>
      </c>
      <c r="P803" s="87">
        <f>'[1]FARS-per obj'!P9883</f>
        <v>0</v>
      </c>
      <c r="Q803" s="72">
        <f t="shared" si="568"/>
        <v>0</v>
      </c>
      <c r="R803" s="87">
        <f>'[1]FARS-per obj'!R9883</f>
        <v>0</v>
      </c>
      <c r="S803" s="87">
        <f>'[1]FARS-per obj'!S9883</f>
        <v>0</v>
      </c>
      <c r="T803" s="87">
        <f>'[1]FARS-per obj'!T9883</f>
        <v>0</v>
      </c>
      <c r="U803" s="87">
        <f>'[1]FARS-per obj'!U9883</f>
        <v>0</v>
      </c>
      <c r="V803" s="72">
        <f t="shared" si="569"/>
        <v>0</v>
      </c>
      <c r="W803" s="72">
        <f t="shared" si="570"/>
        <v>0</v>
      </c>
      <c r="X803" s="72">
        <f t="shared" si="571"/>
        <v>0</v>
      </c>
      <c r="Y803" s="87">
        <f>'[1]FARS-per obj'!Y9883</f>
        <v>0</v>
      </c>
      <c r="Z803" s="87">
        <f>'[1]FARS-per obj'!Z9883</f>
        <v>0</v>
      </c>
      <c r="AA803" s="139"/>
      <c r="AB803" s="25"/>
    </row>
    <row r="804" spans="1:28" x14ac:dyDescent="0.25">
      <c r="A804" s="84"/>
      <c r="B804" s="20" t="s">
        <v>70</v>
      </c>
      <c r="C804" s="8"/>
      <c r="D804" s="86" t="s">
        <v>71</v>
      </c>
      <c r="E804" s="87">
        <f>'[1]FARS-per obj'!E9884</f>
        <v>0</v>
      </c>
      <c r="F804" s="87">
        <f>'[1]FARS-per obj'!F9884</f>
        <v>0</v>
      </c>
      <c r="G804" s="87">
        <f t="shared" si="572"/>
        <v>0</v>
      </c>
      <c r="H804" s="87">
        <f>'[1]FARS-per obj'!H9884</f>
        <v>0</v>
      </c>
      <c r="I804" s="87">
        <f>'[1]FARS-per obj'!I9884</f>
        <v>0</v>
      </c>
      <c r="J804" s="87">
        <f>'[1]FARS-per obj'!J9884</f>
        <v>0</v>
      </c>
      <c r="K804" s="87">
        <f>'[1]FARS-per obj'!K9884</f>
        <v>0</v>
      </c>
      <c r="L804" s="87">
        <f t="shared" si="573"/>
        <v>0</v>
      </c>
      <c r="M804" s="87">
        <f>'[1]FARS-per obj'!M9884</f>
        <v>0</v>
      </c>
      <c r="N804" s="87">
        <f>'[1]FARS-per obj'!N9884</f>
        <v>0</v>
      </c>
      <c r="O804" s="87">
        <f>'[1]FARS-per obj'!O9884</f>
        <v>0</v>
      </c>
      <c r="P804" s="87">
        <f>'[1]FARS-per obj'!P9884</f>
        <v>0</v>
      </c>
      <c r="Q804" s="72">
        <f t="shared" si="568"/>
        <v>0</v>
      </c>
      <c r="R804" s="87">
        <f>'[1]FARS-per obj'!R9884</f>
        <v>0</v>
      </c>
      <c r="S804" s="87">
        <f>'[1]FARS-per obj'!S9884</f>
        <v>0</v>
      </c>
      <c r="T804" s="87">
        <f>'[1]FARS-per obj'!T9884</f>
        <v>0</v>
      </c>
      <c r="U804" s="87">
        <f>'[1]FARS-per obj'!U9884</f>
        <v>0</v>
      </c>
      <c r="V804" s="72">
        <f t="shared" si="569"/>
        <v>0</v>
      </c>
      <c r="W804" s="72">
        <f t="shared" si="570"/>
        <v>0</v>
      </c>
      <c r="X804" s="72">
        <f t="shared" si="571"/>
        <v>0</v>
      </c>
      <c r="Y804" s="87">
        <f>'[1]FARS-per obj'!Y9884</f>
        <v>0</v>
      </c>
      <c r="Z804" s="87">
        <f>'[1]FARS-per obj'!Z9884</f>
        <v>0</v>
      </c>
      <c r="AA804" s="139"/>
      <c r="AB804" s="25"/>
    </row>
    <row r="805" spans="1:28" x14ac:dyDescent="0.25">
      <c r="A805" s="84"/>
      <c r="B805" s="20" t="s">
        <v>72</v>
      </c>
      <c r="C805" s="8"/>
      <c r="D805" s="86" t="s">
        <v>73</v>
      </c>
      <c r="E805" s="87">
        <f>'[1]FARS-per obj'!E9885</f>
        <v>0</v>
      </c>
      <c r="F805" s="87">
        <f>'[1]FARS-per obj'!F9885</f>
        <v>0</v>
      </c>
      <c r="G805" s="87">
        <f t="shared" si="572"/>
        <v>0</v>
      </c>
      <c r="H805" s="87">
        <f>'[1]FARS-per obj'!H9885</f>
        <v>0</v>
      </c>
      <c r="I805" s="87">
        <f>'[1]FARS-per obj'!I9885</f>
        <v>0</v>
      </c>
      <c r="J805" s="87">
        <f>'[1]FARS-per obj'!J9885</f>
        <v>0</v>
      </c>
      <c r="K805" s="87">
        <f>'[1]FARS-per obj'!K9885</f>
        <v>0</v>
      </c>
      <c r="L805" s="87">
        <f t="shared" si="573"/>
        <v>0</v>
      </c>
      <c r="M805" s="87">
        <f>'[1]FARS-per obj'!M9885</f>
        <v>0</v>
      </c>
      <c r="N805" s="87">
        <f>'[1]FARS-per obj'!N9885</f>
        <v>0</v>
      </c>
      <c r="O805" s="87">
        <f>'[1]FARS-per obj'!O9885</f>
        <v>0</v>
      </c>
      <c r="P805" s="87">
        <f>'[1]FARS-per obj'!P9885</f>
        <v>0</v>
      </c>
      <c r="Q805" s="72">
        <f t="shared" si="568"/>
        <v>0</v>
      </c>
      <c r="R805" s="87">
        <f>'[1]FARS-per obj'!R9885</f>
        <v>0</v>
      </c>
      <c r="S805" s="87">
        <f>'[1]FARS-per obj'!S9885</f>
        <v>0</v>
      </c>
      <c r="T805" s="87">
        <f>'[1]FARS-per obj'!T9885</f>
        <v>0</v>
      </c>
      <c r="U805" s="87">
        <f>'[1]FARS-per obj'!U9885</f>
        <v>0</v>
      </c>
      <c r="V805" s="72">
        <f t="shared" si="569"/>
        <v>0</v>
      </c>
      <c r="W805" s="72">
        <f t="shared" si="570"/>
        <v>0</v>
      </c>
      <c r="X805" s="72">
        <f t="shared" si="571"/>
        <v>0</v>
      </c>
      <c r="Y805" s="87">
        <f>'[1]FARS-per obj'!Y9885</f>
        <v>0</v>
      </c>
      <c r="Z805" s="87">
        <f>'[1]FARS-per obj'!Z9885</f>
        <v>0</v>
      </c>
      <c r="AA805" s="139"/>
      <c r="AB805" s="25"/>
    </row>
    <row r="806" spans="1:28" x14ac:dyDescent="0.25">
      <c r="A806" s="84"/>
      <c r="B806" s="20" t="s">
        <v>74</v>
      </c>
      <c r="C806" s="8"/>
      <c r="D806" s="86"/>
      <c r="E806" s="87">
        <f>'[1]FARS-per obj'!E9886</f>
        <v>0</v>
      </c>
      <c r="F806" s="87">
        <f>'[1]FARS-per obj'!F9886</f>
        <v>0</v>
      </c>
      <c r="G806" s="87">
        <f t="shared" si="572"/>
        <v>0</v>
      </c>
      <c r="H806" s="87">
        <f>'[1]FARS-per obj'!H9886</f>
        <v>0</v>
      </c>
      <c r="I806" s="87">
        <f>'[1]FARS-per obj'!I9886</f>
        <v>0</v>
      </c>
      <c r="J806" s="87">
        <f>'[1]FARS-per obj'!J9886</f>
        <v>0</v>
      </c>
      <c r="K806" s="87">
        <f>'[1]FARS-per obj'!K9886</f>
        <v>0</v>
      </c>
      <c r="L806" s="87">
        <f t="shared" si="573"/>
        <v>0</v>
      </c>
      <c r="M806" s="87">
        <f>'[1]FARS-per obj'!M9886</f>
        <v>0</v>
      </c>
      <c r="N806" s="87">
        <f>'[1]FARS-per obj'!N9886</f>
        <v>0</v>
      </c>
      <c r="O806" s="87">
        <f>'[1]FARS-per obj'!O9886</f>
        <v>0</v>
      </c>
      <c r="P806" s="87">
        <f>'[1]FARS-per obj'!P9886</f>
        <v>0</v>
      </c>
      <c r="Q806" s="72">
        <f t="shared" si="568"/>
        <v>0</v>
      </c>
      <c r="R806" s="87">
        <f>'[1]FARS-per obj'!R9886</f>
        <v>0</v>
      </c>
      <c r="S806" s="87">
        <f>'[1]FARS-per obj'!S9886</f>
        <v>0</v>
      </c>
      <c r="T806" s="87">
        <f>'[1]FARS-per obj'!T9886</f>
        <v>0</v>
      </c>
      <c r="U806" s="87">
        <f>'[1]FARS-per obj'!U9886</f>
        <v>0</v>
      </c>
      <c r="V806" s="72">
        <f t="shared" si="569"/>
        <v>0</v>
      </c>
      <c r="W806" s="72">
        <f t="shared" si="570"/>
        <v>0</v>
      </c>
      <c r="X806" s="72">
        <f t="shared" si="571"/>
        <v>0</v>
      </c>
      <c r="Y806" s="87">
        <f>'[1]FARS-per obj'!Y9886</f>
        <v>0</v>
      </c>
      <c r="Z806" s="87">
        <f>'[1]FARS-per obj'!Z9886</f>
        <v>0</v>
      </c>
      <c r="AA806" s="139"/>
      <c r="AB806" s="25"/>
    </row>
    <row r="807" spans="1:28" x14ac:dyDescent="0.25">
      <c r="A807" s="84"/>
      <c r="C807" s="8" t="s">
        <v>62</v>
      </c>
      <c r="D807" s="86" t="s">
        <v>75</v>
      </c>
      <c r="E807" s="87">
        <f>'[1]FARS-per obj'!E9887</f>
        <v>0</v>
      </c>
      <c r="F807" s="87">
        <f>'[1]FARS-per obj'!F9887</f>
        <v>0</v>
      </c>
      <c r="G807" s="87">
        <f t="shared" si="572"/>
        <v>0</v>
      </c>
      <c r="H807" s="87">
        <f>'[1]FARS-per obj'!H9887</f>
        <v>0</v>
      </c>
      <c r="I807" s="87">
        <f>'[1]FARS-per obj'!I9887</f>
        <v>0</v>
      </c>
      <c r="J807" s="87">
        <f>'[1]FARS-per obj'!J9887</f>
        <v>0</v>
      </c>
      <c r="K807" s="87">
        <f>'[1]FARS-per obj'!K9887</f>
        <v>0</v>
      </c>
      <c r="L807" s="87">
        <f t="shared" si="573"/>
        <v>0</v>
      </c>
      <c r="M807" s="87">
        <f>'[1]FARS-per obj'!M9887</f>
        <v>0</v>
      </c>
      <c r="N807" s="87">
        <f>'[1]FARS-per obj'!N9887</f>
        <v>0</v>
      </c>
      <c r="O807" s="87">
        <f>'[1]FARS-per obj'!O9887</f>
        <v>0</v>
      </c>
      <c r="P807" s="87">
        <f>'[1]FARS-per obj'!P9887</f>
        <v>0</v>
      </c>
      <c r="Q807" s="72">
        <f t="shared" si="568"/>
        <v>0</v>
      </c>
      <c r="R807" s="87">
        <f>'[1]FARS-per obj'!R9887</f>
        <v>0</v>
      </c>
      <c r="S807" s="87">
        <f>'[1]FARS-per obj'!S9887</f>
        <v>0</v>
      </c>
      <c r="T807" s="87">
        <f>'[1]FARS-per obj'!T9887</f>
        <v>0</v>
      </c>
      <c r="U807" s="87">
        <f>'[1]FARS-per obj'!U9887</f>
        <v>0</v>
      </c>
      <c r="V807" s="72">
        <f t="shared" si="569"/>
        <v>0</v>
      </c>
      <c r="W807" s="72">
        <f t="shared" si="570"/>
        <v>0</v>
      </c>
      <c r="X807" s="72">
        <f t="shared" si="571"/>
        <v>0</v>
      </c>
      <c r="Y807" s="87">
        <f>'[1]FARS-per obj'!Y9887</f>
        <v>0</v>
      </c>
      <c r="Z807" s="87">
        <f>'[1]FARS-per obj'!Z9887</f>
        <v>0</v>
      </c>
      <c r="AA807" s="139"/>
      <c r="AB807" s="25"/>
    </row>
    <row r="808" spans="1:28" x14ac:dyDescent="0.25">
      <c r="A808" s="84"/>
      <c r="C808" s="8" t="s">
        <v>59</v>
      </c>
      <c r="D808" s="86" t="s">
        <v>76</v>
      </c>
      <c r="E808" s="87">
        <f>'[1]FARS-per obj'!E9888</f>
        <v>0</v>
      </c>
      <c r="F808" s="87">
        <f>'[1]FARS-per obj'!F9888</f>
        <v>0</v>
      </c>
      <c r="G808" s="87">
        <f t="shared" si="572"/>
        <v>0</v>
      </c>
      <c r="H808" s="87">
        <f>'[1]FARS-per obj'!H9888</f>
        <v>0</v>
      </c>
      <c r="I808" s="87">
        <f>'[1]FARS-per obj'!I9888</f>
        <v>0</v>
      </c>
      <c r="J808" s="87">
        <f>'[1]FARS-per obj'!J9888</f>
        <v>0</v>
      </c>
      <c r="K808" s="87">
        <f>'[1]FARS-per obj'!K9888</f>
        <v>0</v>
      </c>
      <c r="L808" s="87">
        <f t="shared" si="573"/>
        <v>0</v>
      </c>
      <c r="M808" s="87">
        <f>'[1]FARS-per obj'!M9888</f>
        <v>0</v>
      </c>
      <c r="N808" s="87">
        <f>'[1]FARS-per obj'!N9888</f>
        <v>0</v>
      </c>
      <c r="O808" s="87">
        <f>'[1]FARS-per obj'!O9888</f>
        <v>0</v>
      </c>
      <c r="P808" s="87">
        <f>'[1]FARS-per obj'!P9888</f>
        <v>0</v>
      </c>
      <c r="Q808" s="72">
        <f t="shared" si="568"/>
        <v>0</v>
      </c>
      <c r="R808" s="87">
        <f>'[1]FARS-per obj'!R9888</f>
        <v>0</v>
      </c>
      <c r="S808" s="87">
        <f>'[1]FARS-per obj'!S9888</f>
        <v>0</v>
      </c>
      <c r="T808" s="87">
        <f>'[1]FARS-per obj'!T9888</f>
        <v>0</v>
      </c>
      <c r="U808" s="87">
        <f>'[1]FARS-per obj'!U9888</f>
        <v>0</v>
      </c>
      <c r="V808" s="72">
        <f t="shared" si="569"/>
        <v>0</v>
      </c>
      <c r="W808" s="72">
        <f t="shared" si="570"/>
        <v>0</v>
      </c>
      <c r="X808" s="72">
        <f t="shared" si="571"/>
        <v>0</v>
      </c>
      <c r="Y808" s="87">
        <f>'[1]FARS-per obj'!Y9888</f>
        <v>0</v>
      </c>
      <c r="Z808" s="87">
        <f>'[1]FARS-per obj'!Z9888</f>
        <v>0</v>
      </c>
      <c r="AA808" s="139"/>
      <c r="AB808" s="25"/>
    </row>
    <row r="809" spans="1:28" x14ac:dyDescent="0.25">
      <c r="A809" s="84"/>
      <c r="B809" s="20" t="s">
        <v>77</v>
      </c>
      <c r="C809" s="8"/>
      <c r="D809" s="86"/>
      <c r="E809" s="87">
        <f>'[1]FARS-per obj'!E9889</f>
        <v>0</v>
      </c>
      <c r="F809" s="87">
        <f>'[1]FARS-per obj'!F9889</f>
        <v>0</v>
      </c>
      <c r="G809" s="87">
        <f t="shared" si="572"/>
        <v>0</v>
      </c>
      <c r="H809" s="87">
        <f>'[1]FARS-per obj'!H9889</f>
        <v>0</v>
      </c>
      <c r="I809" s="87">
        <f>'[1]FARS-per obj'!I9889</f>
        <v>0</v>
      </c>
      <c r="J809" s="87">
        <f>'[1]FARS-per obj'!J9889</f>
        <v>0</v>
      </c>
      <c r="K809" s="87">
        <f>'[1]FARS-per obj'!K9889</f>
        <v>0</v>
      </c>
      <c r="L809" s="87">
        <f t="shared" si="573"/>
        <v>0</v>
      </c>
      <c r="M809" s="87">
        <f>'[1]FARS-per obj'!M9889</f>
        <v>0</v>
      </c>
      <c r="N809" s="87">
        <f>'[1]FARS-per obj'!N9889</f>
        <v>0</v>
      </c>
      <c r="O809" s="87">
        <f>'[1]FARS-per obj'!O9889</f>
        <v>0</v>
      </c>
      <c r="P809" s="87">
        <f>'[1]FARS-per obj'!P9889</f>
        <v>0</v>
      </c>
      <c r="Q809" s="72">
        <f t="shared" si="568"/>
        <v>0</v>
      </c>
      <c r="R809" s="87">
        <f>'[1]FARS-per obj'!R9889</f>
        <v>0</v>
      </c>
      <c r="S809" s="87">
        <f>'[1]FARS-per obj'!S9889</f>
        <v>0</v>
      </c>
      <c r="T809" s="87">
        <f>'[1]FARS-per obj'!T9889</f>
        <v>0</v>
      </c>
      <c r="U809" s="87">
        <f>'[1]FARS-per obj'!U9889</f>
        <v>0</v>
      </c>
      <c r="V809" s="72">
        <f t="shared" si="569"/>
        <v>0</v>
      </c>
      <c r="W809" s="72">
        <f t="shared" si="570"/>
        <v>0</v>
      </c>
      <c r="X809" s="72">
        <f t="shared" si="571"/>
        <v>0</v>
      </c>
      <c r="Y809" s="87">
        <f>'[1]FARS-per obj'!Y9889</f>
        <v>0</v>
      </c>
      <c r="Z809" s="87">
        <f>'[1]FARS-per obj'!Z9889</f>
        <v>0</v>
      </c>
      <c r="AA809" s="139"/>
      <c r="AB809" s="25"/>
    </row>
    <row r="810" spans="1:28" x14ac:dyDescent="0.25">
      <c r="A810" s="84"/>
      <c r="C810" s="8" t="s">
        <v>77</v>
      </c>
      <c r="D810" s="86" t="s">
        <v>78</v>
      </c>
      <c r="E810" s="87">
        <f>'[1]FARS-per obj'!E9890</f>
        <v>0</v>
      </c>
      <c r="F810" s="87">
        <f>'[1]FARS-per obj'!F9890</f>
        <v>0</v>
      </c>
      <c r="G810" s="87">
        <f t="shared" si="572"/>
        <v>0</v>
      </c>
      <c r="H810" s="87">
        <f>'[1]FARS-per obj'!H9890</f>
        <v>0</v>
      </c>
      <c r="I810" s="87">
        <f>'[1]FARS-per obj'!I9890</f>
        <v>0</v>
      </c>
      <c r="J810" s="87">
        <f>'[1]FARS-per obj'!J9890</f>
        <v>0</v>
      </c>
      <c r="K810" s="87">
        <f>'[1]FARS-per obj'!K9890</f>
        <v>0</v>
      </c>
      <c r="L810" s="87">
        <f t="shared" si="573"/>
        <v>0</v>
      </c>
      <c r="M810" s="87">
        <f>'[1]FARS-per obj'!M9890</f>
        <v>0</v>
      </c>
      <c r="N810" s="87">
        <f>'[1]FARS-per obj'!N9890</f>
        <v>0</v>
      </c>
      <c r="O810" s="87">
        <f>'[1]FARS-per obj'!O9890</f>
        <v>0</v>
      </c>
      <c r="P810" s="87">
        <f>'[1]FARS-per obj'!P9890</f>
        <v>0</v>
      </c>
      <c r="Q810" s="72">
        <f t="shared" si="568"/>
        <v>0</v>
      </c>
      <c r="R810" s="87">
        <f>'[1]FARS-per obj'!R9890</f>
        <v>0</v>
      </c>
      <c r="S810" s="87">
        <f>'[1]FARS-per obj'!S9890</f>
        <v>0</v>
      </c>
      <c r="T810" s="87">
        <f>'[1]FARS-per obj'!T9890</f>
        <v>0</v>
      </c>
      <c r="U810" s="87">
        <f>'[1]FARS-per obj'!U9890</f>
        <v>0</v>
      </c>
      <c r="V810" s="72">
        <f t="shared" si="569"/>
        <v>0</v>
      </c>
      <c r="W810" s="72">
        <f t="shared" si="570"/>
        <v>0</v>
      </c>
      <c r="X810" s="72">
        <f t="shared" si="571"/>
        <v>0</v>
      </c>
      <c r="Y810" s="87">
        <f>'[1]FARS-per obj'!Y9890</f>
        <v>0</v>
      </c>
      <c r="Z810" s="87">
        <f>'[1]FARS-per obj'!Z9890</f>
        <v>0</v>
      </c>
      <c r="AA810" s="139"/>
      <c r="AB810" s="25"/>
    </row>
    <row r="811" spans="1:28" x14ac:dyDescent="0.25">
      <c r="A811" s="84"/>
      <c r="C811" s="8" t="s">
        <v>59</v>
      </c>
      <c r="D811" s="86" t="s">
        <v>79</v>
      </c>
      <c r="E811" s="87">
        <f>'[1]FARS-per obj'!E9891</f>
        <v>0</v>
      </c>
      <c r="F811" s="87">
        <f>'[1]FARS-per obj'!F9891</f>
        <v>0</v>
      </c>
      <c r="G811" s="87">
        <f t="shared" si="572"/>
        <v>0</v>
      </c>
      <c r="H811" s="87">
        <f>'[1]FARS-per obj'!H9891</f>
        <v>0</v>
      </c>
      <c r="I811" s="87">
        <f>'[1]FARS-per obj'!I9891</f>
        <v>0</v>
      </c>
      <c r="J811" s="87">
        <f>'[1]FARS-per obj'!J9891</f>
        <v>0</v>
      </c>
      <c r="K811" s="87">
        <f>'[1]FARS-per obj'!K9891</f>
        <v>0</v>
      </c>
      <c r="L811" s="87">
        <f t="shared" si="573"/>
        <v>0</v>
      </c>
      <c r="M811" s="87">
        <f>'[1]FARS-per obj'!M9891</f>
        <v>0</v>
      </c>
      <c r="N811" s="87">
        <f>'[1]FARS-per obj'!N9891</f>
        <v>0</v>
      </c>
      <c r="O811" s="87">
        <f>'[1]FARS-per obj'!O9891</f>
        <v>0</v>
      </c>
      <c r="P811" s="87">
        <f>'[1]FARS-per obj'!P9891</f>
        <v>0</v>
      </c>
      <c r="Q811" s="72">
        <f t="shared" si="568"/>
        <v>0</v>
      </c>
      <c r="R811" s="87">
        <f>'[1]FARS-per obj'!R9891</f>
        <v>0</v>
      </c>
      <c r="S811" s="87">
        <f>'[1]FARS-per obj'!S9891</f>
        <v>0</v>
      </c>
      <c r="T811" s="87">
        <f>'[1]FARS-per obj'!T9891</f>
        <v>0</v>
      </c>
      <c r="U811" s="87">
        <f>'[1]FARS-per obj'!U9891</f>
        <v>0</v>
      </c>
      <c r="V811" s="72">
        <f t="shared" si="569"/>
        <v>0</v>
      </c>
      <c r="W811" s="72">
        <f t="shared" si="570"/>
        <v>0</v>
      </c>
      <c r="X811" s="72">
        <f t="shared" si="571"/>
        <v>0</v>
      </c>
      <c r="Y811" s="87">
        <f>'[1]FARS-per obj'!Y9891</f>
        <v>0</v>
      </c>
      <c r="Z811" s="87">
        <f>'[1]FARS-per obj'!Z9891</f>
        <v>0</v>
      </c>
      <c r="AA811" s="139"/>
      <c r="AB811" s="25"/>
    </row>
    <row r="812" spans="1:28" x14ac:dyDescent="0.25">
      <c r="A812" s="84"/>
      <c r="B812" s="20" t="s">
        <v>80</v>
      </c>
      <c r="C812" s="8"/>
      <c r="D812" s="86"/>
      <c r="E812" s="87">
        <f>'[1]FARS-per obj'!E9892</f>
        <v>0</v>
      </c>
      <c r="F812" s="87">
        <f>'[1]FARS-per obj'!F9892</f>
        <v>0</v>
      </c>
      <c r="G812" s="87">
        <f t="shared" si="572"/>
        <v>0</v>
      </c>
      <c r="H812" s="87">
        <f>'[1]FARS-per obj'!H9892</f>
        <v>0</v>
      </c>
      <c r="I812" s="87">
        <f>'[1]FARS-per obj'!I9892</f>
        <v>0</v>
      </c>
      <c r="J812" s="87">
        <f>'[1]FARS-per obj'!J9892</f>
        <v>0</v>
      </c>
      <c r="K812" s="87">
        <f>'[1]FARS-per obj'!K9892</f>
        <v>0</v>
      </c>
      <c r="L812" s="87">
        <f t="shared" si="573"/>
        <v>0</v>
      </c>
      <c r="M812" s="87">
        <f>'[1]FARS-per obj'!M9892</f>
        <v>0</v>
      </c>
      <c r="N812" s="87">
        <f>'[1]FARS-per obj'!N9892</f>
        <v>0</v>
      </c>
      <c r="O812" s="87">
        <f>'[1]FARS-per obj'!O9892</f>
        <v>0</v>
      </c>
      <c r="P812" s="87">
        <f>'[1]FARS-per obj'!P9892</f>
        <v>0</v>
      </c>
      <c r="Q812" s="72">
        <f t="shared" si="568"/>
        <v>0</v>
      </c>
      <c r="R812" s="87">
        <f>'[1]FARS-per obj'!R9892</f>
        <v>0</v>
      </c>
      <c r="S812" s="87">
        <f>'[1]FARS-per obj'!S9892</f>
        <v>0</v>
      </c>
      <c r="T812" s="87">
        <f>'[1]FARS-per obj'!T9892</f>
        <v>0</v>
      </c>
      <c r="U812" s="87">
        <f>'[1]FARS-per obj'!U9892</f>
        <v>0</v>
      </c>
      <c r="V812" s="72">
        <f t="shared" si="569"/>
        <v>0</v>
      </c>
      <c r="W812" s="72">
        <f t="shared" si="570"/>
        <v>0</v>
      </c>
      <c r="X812" s="72">
        <f t="shared" si="571"/>
        <v>0</v>
      </c>
      <c r="Y812" s="87">
        <f>'[1]FARS-per obj'!Y9892</f>
        <v>0</v>
      </c>
      <c r="Z812" s="87">
        <f>'[1]FARS-per obj'!Z9892</f>
        <v>0</v>
      </c>
      <c r="AA812" s="139"/>
      <c r="AB812" s="25"/>
    </row>
    <row r="813" spans="1:28" x14ac:dyDescent="0.25">
      <c r="A813" s="84"/>
      <c r="C813" s="8" t="s">
        <v>62</v>
      </c>
      <c r="D813" s="86" t="s">
        <v>81</v>
      </c>
      <c r="E813" s="87">
        <f>'[1]FARS-per obj'!E9893</f>
        <v>0</v>
      </c>
      <c r="F813" s="87">
        <f>'[1]FARS-per obj'!F9893</f>
        <v>0</v>
      </c>
      <c r="G813" s="87">
        <f t="shared" si="572"/>
        <v>0</v>
      </c>
      <c r="H813" s="87">
        <f>'[1]FARS-per obj'!H9893</f>
        <v>0</v>
      </c>
      <c r="I813" s="87">
        <f>'[1]FARS-per obj'!I9893</f>
        <v>0</v>
      </c>
      <c r="J813" s="87">
        <f>'[1]FARS-per obj'!J9893</f>
        <v>0</v>
      </c>
      <c r="K813" s="87">
        <f>'[1]FARS-per obj'!K9893</f>
        <v>0</v>
      </c>
      <c r="L813" s="87">
        <f t="shared" si="573"/>
        <v>0</v>
      </c>
      <c r="M813" s="87">
        <f>'[1]FARS-per obj'!M9893</f>
        <v>0</v>
      </c>
      <c r="N813" s="87">
        <f>'[1]FARS-per obj'!N9893</f>
        <v>0</v>
      </c>
      <c r="O813" s="87">
        <f>'[1]FARS-per obj'!O9893</f>
        <v>0</v>
      </c>
      <c r="P813" s="87">
        <f>'[1]FARS-per obj'!P9893</f>
        <v>0</v>
      </c>
      <c r="Q813" s="72">
        <f t="shared" si="568"/>
        <v>0</v>
      </c>
      <c r="R813" s="87">
        <f>'[1]FARS-per obj'!R9893</f>
        <v>0</v>
      </c>
      <c r="S813" s="87">
        <f>'[1]FARS-per obj'!S9893</f>
        <v>0</v>
      </c>
      <c r="T813" s="87">
        <f>'[1]FARS-per obj'!T9893</f>
        <v>0</v>
      </c>
      <c r="U813" s="87">
        <f>'[1]FARS-per obj'!U9893</f>
        <v>0</v>
      </c>
      <c r="V813" s="72">
        <f t="shared" si="569"/>
        <v>0</v>
      </c>
      <c r="W813" s="72">
        <f t="shared" si="570"/>
        <v>0</v>
      </c>
      <c r="X813" s="72">
        <f t="shared" si="571"/>
        <v>0</v>
      </c>
      <c r="Y813" s="87">
        <f>'[1]FARS-per obj'!Y9893</f>
        <v>0</v>
      </c>
      <c r="Z813" s="87">
        <f>'[1]FARS-per obj'!Z9893</f>
        <v>0</v>
      </c>
      <c r="AA813" s="139"/>
      <c r="AB813" s="25"/>
    </row>
    <row r="814" spans="1:28" x14ac:dyDescent="0.25">
      <c r="A814" s="84"/>
      <c r="C814" s="8" t="s">
        <v>59</v>
      </c>
      <c r="D814" s="86" t="s">
        <v>82</v>
      </c>
      <c r="E814" s="87">
        <f>'[1]FARS-per obj'!E9894</f>
        <v>0</v>
      </c>
      <c r="F814" s="87">
        <f>'[1]FARS-per obj'!F9894</f>
        <v>0</v>
      </c>
      <c r="G814" s="87">
        <f t="shared" si="572"/>
        <v>0</v>
      </c>
      <c r="H814" s="87">
        <f>'[1]FARS-per obj'!H9894</f>
        <v>0</v>
      </c>
      <c r="I814" s="87">
        <f>'[1]FARS-per obj'!I9894</f>
        <v>0</v>
      </c>
      <c r="J814" s="87">
        <f>'[1]FARS-per obj'!J9894</f>
        <v>0</v>
      </c>
      <c r="K814" s="87">
        <f>'[1]FARS-per obj'!K9894</f>
        <v>0</v>
      </c>
      <c r="L814" s="87">
        <f t="shared" si="573"/>
        <v>0</v>
      </c>
      <c r="M814" s="87">
        <f>'[1]FARS-per obj'!M9894</f>
        <v>0</v>
      </c>
      <c r="N814" s="87">
        <f>'[1]FARS-per obj'!N9894</f>
        <v>0</v>
      </c>
      <c r="O814" s="87">
        <f>'[1]FARS-per obj'!O9894</f>
        <v>0</v>
      </c>
      <c r="P814" s="87">
        <f>'[1]FARS-per obj'!P9894</f>
        <v>0</v>
      </c>
      <c r="Q814" s="72">
        <f t="shared" si="568"/>
        <v>0</v>
      </c>
      <c r="R814" s="87">
        <f>'[1]FARS-per obj'!R9894</f>
        <v>0</v>
      </c>
      <c r="S814" s="87">
        <f>'[1]FARS-per obj'!S9894</f>
        <v>0</v>
      </c>
      <c r="T814" s="87">
        <f>'[1]FARS-per obj'!T9894</f>
        <v>0</v>
      </c>
      <c r="U814" s="87">
        <f>'[1]FARS-per obj'!U9894</f>
        <v>0</v>
      </c>
      <c r="V814" s="72">
        <f t="shared" si="569"/>
        <v>0</v>
      </c>
      <c r="W814" s="72">
        <f t="shared" si="570"/>
        <v>0</v>
      </c>
      <c r="X814" s="72">
        <f t="shared" si="571"/>
        <v>0</v>
      </c>
      <c r="Y814" s="87">
        <f>'[1]FARS-per obj'!Y9894</f>
        <v>0</v>
      </c>
      <c r="Z814" s="87">
        <f>'[1]FARS-per obj'!Z9894</f>
        <v>0</v>
      </c>
      <c r="AA814" s="139"/>
      <c r="AB814" s="25"/>
    </row>
    <row r="815" spans="1:28" x14ac:dyDescent="0.25">
      <c r="A815" s="84"/>
      <c r="B815" s="20" t="s">
        <v>83</v>
      </c>
      <c r="C815" s="8"/>
      <c r="D815" s="86"/>
      <c r="E815" s="87">
        <f>'[1]FARS-per obj'!E9895</f>
        <v>0</v>
      </c>
      <c r="F815" s="87">
        <f>'[1]FARS-per obj'!F9895</f>
        <v>0</v>
      </c>
      <c r="G815" s="87">
        <f t="shared" si="572"/>
        <v>0</v>
      </c>
      <c r="H815" s="87">
        <f>'[1]FARS-per obj'!H9895</f>
        <v>0</v>
      </c>
      <c r="I815" s="87">
        <f>'[1]FARS-per obj'!I9895</f>
        <v>0</v>
      </c>
      <c r="J815" s="87">
        <f>'[1]FARS-per obj'!J9895</f>
        <v>0</v>
      </c>
      <c r="K815" s="87">
        <f>'[1]FARS-per obj'!K9895</f>
        <v>0</v>
      </c>
      <c r="L815" s="87">
        <f t="shared" si="573"/>
        <v>0</v>
      </c>
      <c r="M815" s="87">
        <f>'[1]FARS-per obj'!M9895</f>
        <v>0</v>
      </c>
      <c r="N815" s="87">
        <f>'[1]FARS-per obj'!N9895</f>
        <v>0</v>
      </c>
      <c r="O815" s="87">
        <f>'[1]FARS-per obj'!O9895</f>
        <v>0</v>
      </c>
      <c r="P815" s="87">
        <f>'[1]FARS-per obj'!P9895</f>
        <v>0</v>
      </c>
      <c r="Q815" s="72">
        <f t="shared" si="568"/>
        <v>0</v>
      </c>
      <c r="R815" s="87">
        <f>'[1]FARS-per obj'!R9895</f>
        <v>0</v>
      </c>
      <c r="S815" s="87">
        <f>'[1]FARS-per obj'!S9895</f>
        <v>0</v>
      </c>
      <c r="T815" s="87">
        <f>'[1]FARS-per obj'!T9895</f>
        <v>0</v>
      </c>
      <c r="U815" s="87">
        <f>'[1]FARS-per obj'!U9895</f>
        <v>0</v>
      </c>
      <c r="V815" s="72">
        <f t="shared" si="569"/>
        <v>0</v>
      </c>
      <c r="W815" s="72">
        <f t="shared" si="570"/>
        <v>0</v>
      </c>
      <c r="X815" s="72">
        <f t="shared" si="571"/>
        <v>0</v>
      </c>
      <c r="Y815" s="87">
        <f>'[1]FARS-per obj'!Y9895</f>
        <v>0</v>
      </c>
      <c r="Z815" s="87">
        <f>'[1]FARS-per obj'!Z9895</f>
        <v>0</v>
      </c>
      <c r="AA815" s="139"/>
      <c r="AB815" s="25"/>
    </row>
    <row r="816" spans="1:28" x14ac:dyDescent="0.25">
      <c r="A816" s="84"/>
      <c r="C816" s="8" t="s">
        <v>84</v>
      </c>
      <c r="D816" s="86" t="s">
        <v>85</v>
      </c>
      <c r="E816" s="87">
        <f>'[1]FARS-per obj'!E9896</f>
        <v>0</v>
      </c>
      <c r="F816" s="87">
        <f>'[1]FARS-per obj'!F9896</f>
        <v>0</v>
      </c>
      <c r="G816" s="87">
        <f t="shared" si="572"/>
        <v>0</v>
      </c>
      <c r="H816" s="87">
        <f>'[1]FARS-per obj'!H9896</f>
        <v>0</v>
      </c>
      <c r="I816" s="87">
        <f>'[1]FARS-per obj'!I9896</f>
        <v>0</v>
      </c>
      <c r="J816" s="87">
        <f>'[1]FARS-per obj'!J9896</f>
        <v>0</v>
      </c>
      <c r="K816" s="87">
        <f>'[1]FARS-per obj'!K9896</f>
        <v>0</v>
      </c>
      <c r="L816" s="87">
        <f t="shared" si="573"/>
        <v>0</v>
      </c>
      <c r="M816" s="87">
        <f>'[1]FARS-per obj'!M9896</f>
        <v>0</v>
      </c>
      <c r="N816" s="87">
        <f>'[1]FARS-per obj'!N9896</f>
        <v>0</v>
      </c>
      <c r="O816" s="87">
        <f>'[1]FARS-per obj'!O9896</f>
        <v>0</v>
      </c>
      <c r="P816" s="87">
        <f>'[1]FARS-per obj'!P9896</f>
        <v>0</v>
      </c>
      <c r="Q816" s="72">
        <f t="shared" si="568"/>
        <v>0</v>
      </c>
      <c r="R816" s="87">
        <f>'[1]FARS-per obj'!R9896</f>
        <v>0</v>
      </c>
      <c r="S816" s="87">
        <f>'[1]FARS-per obj'!S9896</f>
        <v>0</v>
      </c>
      <c r="T816" s="87">
        <f>'[1]FARS-per obj'!T9896</f>
        <v>0</v>
      </c>
      <c r="U816" s="87">
        <f>'[1]FARS-per obj'!U9896</f>
        <v>0</v>
      </c>
      <c r="V816" s="72">
        <f t="shared" si="569"/>
        <v>0</v>
      </c>
      <c r="W816" s="72">
        <f t="shared" si="570"/>
        <v>0</v>
      </c>
      <c r="X816" s="72">
        <f t="shared" si="571"/>
        <v>0</v>
      </c>
      <c r="Y816" s="87">
        <f>'[1]FARS-per obj'!Y9896</f>
        <v>0</v>
      </c>
      <c r="Z816" s="87">
        <f>'[1]FARS-per obj'!Z9896</f>
        <v>0</v>
      </c>
      <c r="AA816" s="139"/>
      <c r="AB816" s="25"/>
    </row>
    <row r="817" spans="1:28" x14ac:dyDescent="0.25">
      <c r="A817" s="84"/>
      <c r="C817" s="8" t="s">
        <v>86</v>
      </c>
      <c r="D817" s="86" t="s">
        <v>87</v>
      </c>
      <c r="E817" s="87">
        <f>'[1]FARS-per obj'!E9897</f>
        <v>0</v>
      </c>
      <c r="F817" s="87">
        <f>'[1]FARS-per obj'!F9897</f>
        <v>0</v>
      </c>
      <c r="G817" s="87">
        <f t="shared" si="572"/>
        <v>0</v>
      </c>
      <c r="H817" s="87">
        <f>'[1]FARS-per obj'!H9897</f>
        <v>0</v>
      </c>
      <c r="I817" s="87">
        <f>'[1]FARS-per obj'!I9897</f>
        <v>0</v>
      </c>
      <c r="J817" s="87">
        <f>'[1]FARS-per obj'!J9897</f>
        <v>0</v>
      </c>
      <c r="K817" s="87">
        <f>'[1]FARS-per obj'!K9897</f>
        <v>0</v>
      </c>
      <c r="L817" s="87">
        <f t="shared" si="573"/>
        <v>0</v>
      </c>
      <c r="M817" s="87">
        <f>'[1]FARS-per obj'!M9897</f>
        <v>0</v>
      </c>
      <c r="N817" s="87">
        <f>'[1]FARS-per obj'!N9897</f>
        <v>0</v>
      </c>
      <c r="O817" s="87">
        <f>'[1]FARS-per obj'!O9897</f>
        <v>0</v>
      </c>
      <c r="P817" s="87">
        <f>'[1]FARS-per obj'!P9897</f>
        <v>0</v>
      </c>
      <c r="Q817" s="72">
        <f t="shared" si="568"/>
        <v>0</v>
      </c>
      <c r="R817" s="87">
        <f>'[1]FARS-per obj'!R9897</f>
        <v>0</v>
      </c>
      <c r="S817" s="87">
        <f>'[1]FARS-per obj'!S9897</f>
        <v>0</v>
      </c>
      <c r="T817" s="87">
        <f>'[1]FARS-per obj'!T9897</f>
        <v>0</v>
      </c>
      <c r="U817" s="87">
        <f>'[1]FARS-per obj'!U9897</f>
        <v>0</v>
      </c>
      <c r="V817" s="72">
        <f t="shared" si="569"/>
        <v>0</v>
      </c>
      <c r="W817" s="72">
        <f t="shared" si="570"/>
        <v>0</v>
      </c>
      <c r="X817" s="72">
        <f t="shared" si="571"/>
        <v>0</v>
      </c>
      <c r="Y817" s="87">
        <f>'[1]FARS-per obj'!Y9897</f>
        <v>0</v>
      </c>
      <c r="Z817" s="87">
        <f>'[1]FARS-per obj'!Z9897</f>
        <v>0</v>
      </c>
      <c r="AA817" s="139"/>
      <c r="AB817" s="25"/>
    </row>
    <row r="818" spans="1:28" x14ac:dyDescent="0.25">
      <c r="A818" s="84"/>
      <c r="B818" s="20" t="s">
        <v>88</v>
      </c>
      <c r="C818" s="8"/>
      <c r="D818" s="86" t="s">
        <v>89</v>
      </c>
      <c r="E818" s="87">
        <f>'[1]FARS-per obj'!E9898</f>
        <v>0</v>
      </c>
      <c r="F818" s="87">
        <f>'[1]FARS-per obj'!F9898</f>
        <v>0</v>
      </c>
      <c r="G818" s="87">
        <f t="shared" si="572"/>
        <v>0</v>
      </c>
      <c r="H818" s="87">
        <f>'[1]FARS-per obj'!H9898</f>
        <v>0</v>
      </c>
      <c r="I818" s="87">
        <f>'[1]FARS-per obj'!I9898</f>
        <v>0</v>
      </c>
      <c r="J818" s="87">
        <f>'[1]FARS-per obj'!J9898</f>
        <v>0</v>
      </c>
      <c r="K818" s="87">
        <f>'[1]FARS-per obj'!K9898</f>
        <v>0</v>
      </c>
      <c r="L818" s="87">
        <f t="shared" si="573"/>
        <v>0</v>
      </c>
      <c r="M818" s="87">
        <f>'[1]FARS-per obj'!M9898</f>
        <v>0</v>
      </c>
      <c r="N818" s="87">
        <f>'[1]FARS-per obj'!N9898</f>
        <v>0</v>
      </c>
      <c r="O818" s="87">
        <f>'[1]FARS-per obj'!O9898</f>
        <v>0</v>
      </c>
      <c r="P818" s="87">
        <f>'[1]FARS-per obj'!P9898</f>
        <v>0</v>
      </c>
      <c r="Q818" s="72">
        <f t="shared" si="568"/>
        <v>0</v>
      </c>
      <c r="R818" s="87">
        <f>'[1]FARS-per obj'!R9898</f>
        <v>0</v>
      </c>
      <c r="S818" s="87">
        <f>'[1]FARS-per obj'!S9898</f>
        <v>0</v>
      </c>
      <c r="T818" s="87">
        <f>'[1]FARS-per obj'!T9898</f>
        <v>0</v>
      </c>
      <c r="U818" s="87">
        <f>'[1]FARS-per obj'!U9898</f>
        <v>0</v>
      </c>
      <c r="V818" s="72">
        <f t="shared" si="569"/>
        <v>0</v>
      </c>
      <c r="W818" s="72">
        <f t="shared" si="570"/>
        <v>0</v>
      </c>
      <c r="X818" s="72">
        <f t="shared" si="571"/>
        <v>0</v>
      </c>
      <c r="Y818" s="87">
        <f>'[1]FARS-per obj'!Y9898</f>
        <v>0</v>
      </c>
      <c r="Z818" s="87">
        <f>'[1]FARS-per obj'!Z9898</f>
        <v>0</v>
      </c>
      <c r="AA818" s="139"/>
      <c r="AB818" s="25"/>
    </row>
    <row r="819" spans="1:28" x14ac:dyDescent="0.25">
      <c r="A819" s="84"/>
      <c r="B819" s="20" t="s">
        <v>90</v>
      </c>
      <c r="C819" s="8"/>
      <c r="D819" s="86" t="s">
        <v>91</v>
      </c>
      <c r="E819" s="87">
        <f>'[1]FARS-per obj'!E9899</f>
        <v>0</v>
      </c>
      <c r="F819" s="87">
        <f>'[1]FARS-per obj'!F9899</f>
        <v>0</v>
      </c>
      <c r="G819" s="87">
        <f t="shared" si="572"/>
        <v>0</v>
      </c>
      <c r="H819" s="87">
        <f>'[1]FARS-per obj'!H9899</f>
        <v>0</v>
      </c>
      <c r="I819" s="87">
        <f>'[1]FARS-per obj'!I9899</f>
        <v>0</v>
      </c>
      <c r="J819" s="87">
        <f>'[1]FARS-per obj'!J9899</f>
        <v>0</v>
      </c>
      <c r="K819" s="87">
        <f>'[1]FARS-per obj'!K9899</f>
        <v>0</v>
      </c>
      <c r="L819" s="87">
        <f t="shared" si="573"/>
        <v>0</v>
      </c>
      <c r="M819" s="87">
        <f>'[1]FARS-per obj'!M9899</f>
        <v>0</v>
      </c>
      <c r="N819" s="87">
        <f>'[1]FARS-per obj'!N9899</f>
        <v>0</v>
      </c>
      <c r="O819" s="87">
        <f>'[1]FARS-per obj'!O9899</f>
        <v>0</v>
      </c>
      <c r="P819" s="87">
        <f>'[1]FARS-per obj'!P9899</f>
        <v>0</v>
      </c>
      <c r="Q819" s="72">
        <f t="shared" si="568"/>
        <v>0</v>
      </c>
      <c r="R819" s="87">
        <f>'[1]FARS-per obj'!R9899</f>
        <v>0</v>
      </c>
      <c r="S819" s="87">
        <f>'[1]FARS-per obj'!S9899</f>
        <v>0</v>
      </c>
      <c r="T819" s="87">
        <f>'[1]FARS-per obj'!T9899</f>
        <v>0</v>
      </c>
      <c r="U819" s="87">
        <f>'[1]FARS-per obj'!U9899</f>
        <v>0</v>
      </c>
      <c r="V819" s="72">
        <f t="shared" si="569"/>
        <v>0</v>
      </c>
      <c r="W819" s="72">
        <f t="shared" si="570"/>
        <v>0</v>
      </c>
      <c r="X819" s="72">
        <f t="shared" si="571"/>
        <v>0</v>
      </c>
      <c r="Y819" s="87">
        <f>'[1]FARS-per obj'!Y9899</f>
        <v>0</v>
      </c>
      <c r="Z819" s="87">
        <f>'[1]FARS-per obj'!Z9899</f>
        <v>0</v>
      </c>
      <c r="AA819" s="139"/>
      <c r="AB819" s="25"/>
    </row>
    <row r="820" spans="1:28" x14ac:dyDescent="0.25">
      <c r="A820" s="84"/>
      <c r="B820" s="20" t="s">
        <v>92</v>
      </c>
      <c r="C820" s="8"/>
      <c r="D820" s="86" t="s">
        <v>93</v>
      </c>
      <c r="E820" s="87">
        <f>'[1]FARS-per obj'!E9900</f>
        <v>0</v>
      </c>
      <c r="F820" s="87">
        <f>'[1]FARS-per obj'!F9900</f>
        <v>0</v>
      </c>
      <c r="G820" s="87">
        <f t="shared" si="572"/>
        <v>0</v>
      </c>
      <c r="H820" s="87">
        <f>'[1]FARS-per obj'!H9900</f>
        <v>0</v>
      </c>
      <c r="I820" s="87">
        <f>'[1]FARS-per obj'!I9900</f>
        <v>0</v>
      </c>
      <c r="J820" s="87">
        <f>'[1]FARS-per obj'!J9900</f>
        <v>0</v>
      </c>
      <c r="K820" s="87">
        <f>'[1]FARS-per obj'!K9900</f>
        <v>0</v>
      </c>
      <c r="L820" s="87">
        <f t="shared" si="573"/>
        <v>0</v>
      </c>
      <c r="M820" s="87">
        <f>'[1]FARS-per obj'!M9900</f>
        <v>0</v>
      </c>
      <c r="N820" s="87">
        <f>'[1]FARS-per obj'!N9900</f>
        <v>0</v>
      </c>
      <c r="O820" s="87">
        <f>'[1]FARS-per obj'!O9900</f>
        <v>0</v>
      </c>
      <c r="P820" s="87">
        <f>'[1]FARS-per obj'!P9900</f>
        <v>0</v>
      </c>
      <c r="Q820" s="72">
        <f t="shared" si="568"/>
        <v>0</v>
      </c>
      <c r="R820" s="87">
        <f>'[1]FARS-per obj'!R9900</f>
        <v>0</v>
      </c>
      <c r="S820" s="87">
        <f>'[1]FARS-per obj'!S9900</f>
        <v>0</v>
      </c>
      <c r="T820" s="87">
        <f>'[1]FARS-per obj'!T9900</f>
        <v>0</v>
      </c>
      <c r="U820" s="87">
        <f>'[1]FARS-per obj'!U9900</f>
        <v>0</v>
      </c>
      <c r="V820" s="72">
        <f t="shared" si="569"/>
        <v>0</v>
      </c>
      <c r="W820" s="72">
        <f t="shared" si="570"/>
        <v>0</v>
      </c>
      <c r="X820" s="72">
        <f t="shared" si="571"/>
        <v>0</v>
      </c>
      <c r="Y820" s="87">
        <f>'[1]FARS-per obj'!Y9900</f>
        <v>0</v>
      </c>
      <c r="Z820" s="87">
        <f>'[1]FARS-per obj'!Z9900</f>
        <v>0</v>
      </c>
      <c r="AA820" s="139"/>
      <c r="AB820" s="25"/>
    </row>
    <row r="821" spans="1:28" x14ac:dyDescent="0.25">
      <c r="A821" s="84"/>
      <c r="B821" s="20" t="s">
        <v>94</v>
      </c>
      <c r="C821" s="8"/>
      <c r="D821" s="86"/>
      <c r="E821" s="87">
        <f>'[1]FARS-per obj'!E9901</f>
        <v>0</v>
      </c>
      <c r="F821" s="87">
        <f>'[1]FARS-per obj'!F9901</f>
        <v>0</v>
      </c>
      <c r="G821" s="87">
        <f t="shared" si="572"/>
        <v>0</v>
      </c>
      <c r="H821" s="87">
        <f>'[1]FARS-per obj'!H9901</f>
        <v>0</v>
      </c>
      <c r="I821" s="87">
        <f>'[1]FARS-per obj'!I9901</f>
        <v>0</v>
      </c>
      <c r="J821" s="87">
        <f>'[1]FARS-per obj'!J9901</f>
        <v>0</v>
      </c>
      <c r="K821" s="87">
        <f>'[1]FARS-per obj'!K9901</f>
        <v>0</v>
      </c>
      <c r="L821" s="87">
        <f t="shared" si="573"/>
        <v>0</v>
      </c>
      <c r="M821" s="87">
        <f>'[1]FARS-per obj'!M9901</f>
        <v>0</v>
      </c>
      <c r="N821" s="87">
        <f>'[1]FARS-per obj'!N9901</f>
        <v>0</v>
      </c>
      <c r="O821" s="87">
        <f>'[1]FARS-per obj'!O9901</f>
        <v>0</v>
      </c>
      <c r="P821" s="87">
        <f>'[1]FARS-per obj'!P9901</f>
        <v>0</v>
      </c>
      <c r="Q821" s="72">
        <f t="shared" si="568"/>
        <v>0</v>
      </c>
      <c r="R821" s="87">
        <f>'[1]FARS-per obj'!R9901</f>
        <v>0</v>
      </c>
      <c r="S821" s="87">
        <f>'[1]FARS-per obj'!S9901</f>
        <v>0</v>
      </c>
      <c r="T821" s="87">
        <f>'[1]FARS-per obj'!T9901</f>
        <v>0</v>
      </c>
      <c r="U821" s="87">
        <f>'[1]FARS-per obj'!U9901</f>
        <v>0</v>
      </c>
      <c r="V821" s="72">
        <f t="shared" si="569"/>
        <v>0</v>
      </c>
      <c r="W821" s="72">
        <f t="shared" si="570"/>
        <v>0</v>
      </c>
      <c r="X821" s="72">
        <f t="shared" si="571"/>
        <v>0</v>
      </c>
      <c r="Y821" s="87">
        <f>'[1]FARS-per obj'!Y9901</f>
        <v>0</v>
      </c>
      <c r="Z821" s="87">
        <f>'[1]FARS-per obj'!Z9901</f>
        <v>0</v>
      </c>
      <c r="AA821" s="139"/>
      <c r="AB821" s="25"/>
    </row>
    <row r="822" spans="1:28" s="20" customFormat="1" x14ac:dyDescent="0.25">
      <c r="A822" s="84"/>
      <c r="C822" s="8" t="s">
        <v>95</v>
      </c>
      <c r="D822" s="86" t="s">
        <v>96</v>
      </c>
      <c r="E822" s="87">
        <f>'[1]FARS-per obj'!E9902</f>
        <v>0</v>
      </c>
      <c r="F822" s="87">
        <f>'[1]FARS-per obj'!F9902</f>
        <v>0</v>
      </c>
      <c r="G822" s="87">
        <f t="shared" si="572"/>
        <v>0</v>
      </c>
      <c r="H822" s="87">
        <f>'[1]FARS-per obj'!H9902</f>
        <v>0</v>
      </c>
      <c r="I822" s="87">
        <f>'[1]FARS-per obj'!I9902</f>
        <v>0</v>
      </c>
      <c r="J822" s="87">
        <f>'[1]FARS-per obj'!J9902</f>
        <v>0</v>
      </c>
      <c r="K822" s="87">
        <f>'[1]FARS-per obj'!K9902</f>
        <v>0</v>
      </c>
      <c r="L822" s="87">
        <f t="shared" si="573"/>
        <v>0</v>
      </c>
      <c r="M822" s="87">
        <f>'[1]FARS-per obj'!M9902</f>
        <v>0</v>
      </c>
      <c r="N822" s="87">
        <f>'[1]FARS-per obj'!N9902</f>
        <v>0</v>
      </c>
      <c r="O822" s="87">
        <f>'[1]FARS-per obj'!O9902</f>
        <v>0</v>
      </c>
      <c r="P822" s="87">
        <f>'[1]FARS-per obj'!P9902</f>
        <v>0</v>
      </c>
      <c r="Q822" s="72">
        <f t="shared" si="568"/>
        <v>0</v>
      </c>
      <c r="R822" s="87">
        <f>'[1]FARS-per obj'!R9902</f>
        <v>0</v>
      </c>
      <c r="S822" s="87">
        <f>'[1]FARS-per obj'!S9902</f>
        <v>0</v>
      </c>
      <c r="T822" s="87">
        <f>'[1]FARS-per obj'!T9902</f>
        <v>0</v>
      </c>
      <c r="U822" s="87">
        <f>'[1]FARS-per obj'!U9902</f>
        <v>0</v>
      </c>
      <c r="V822" s="72">
        <f t="shared" si="569"/>
        <v>0</v>
      </c>
      <c r="W822" s="72">
        <f t="shared" si="570"/>
        <v>0</v>
      </c>
      <c r="X822" s="72">
        <f t="shared" si="571"/>
        <v>0</v>
      </c>
      <c r="Y822" s="87">
        <f>'[1]FARS-per obj'!Y9902</f>
        <v>0</v>
      </c>
      <c r="Z822" s="87">
        <f>'[1]FARS-per obj'!Z9902</f>
        <v>0</v>
      </c>
      <c r="AA822" s="139"/>
      <c r="AB822" s="97"/>
    </row>
    <row r="823" spans="1:28" x14ac:dyDescent="0.25">
      <c r="A823" s="89"/>
      <c r="C823" s="8" t="s">
        <v>97</v>
      </c>
      <c r="D823" s="86" t="s">
        <v>98</v>
      </c>
      <c r="E823" s="87">
        <f>'[1]FARS-per obj'!E9903</f>
        <v>0</v>
      </c>
      <c r="F823" s="87">
        <f>'[1]FARS-per obj'!F9903</f>
        <v>0</v>
      </c>
      <c r="G823" s="87">
        <f t="shared" si="572"/>
        <v>0</v>
      </c>
      <c r="H823" s="87">
        <f>'[1]FARS-per obj'!H9903</f>
        <v>0</v>
      </c>
      <c r="I823" s="87">
        <f>'[1]FARS-per obj'!I9903</f>
        <v>0</v>
      </c>
      <c r="J823" s="87">
        <f>'[1]FARS-per obj'!J9903</f>
        <v>0</v>
      </c>
      <c r="K823" s="87">
        <f>'[1]FARS-per obj'!K9903</f>
        <v>0</v>
      </c>
      <c r="L823" s="87">
        <f t="shared" si="573"/>
        <v>0</v>
      </c>
      <c r="M823" s="87">
        <f>'[1]FARS-per obj'!M9903</f>
        <v>0</v>
      </c>
      <c r="N823" s="87">
        <f>'[1]FARS-per obj'!N9903</f>
        <v>0</v>
      </c>
      <c r="O823" s="87">
        <f>'[1]FARS-per obj'!O9903</f>
        <v>0</v>
      </c>
      <c r="P823" s="87">
        <f>'[1]FARS-per obj'!P9903</f>
        <v>0</v>
      </c>
      <c r="Q823" s="72">
        <f t="shared" si="568"/>
        <v>0</v>
      </c>
      <c r="R823" s="87">
        <f>'[1]FARS-per obj'!R9903</f>
        <v>0</v>
      </c>
      <c r="S823" s="87">
        <f>'[1]FARS-per obj'!S9903</f>
        <v>0</v>
      </c>
      <c r="T823" s="87">
        <f>'[1]FARS-per obj'!T9903</f>
        <v>0</v>
      </c>
      <c r="U823" s="87">
        <f>'[1]FARS-per obj'!U9903</f>
        <v>0</v>
      </c>
      <c r="V823" s="72">
        <f t="shared" si="569"/>
        <v>0</v>
      </c>
      <c r="W823" s="72">
        <f t="shared" si="570"/>
        <v>0</v>
      </c>
      <c r="X823" s="72">
        <f t="shared" si="571"/>
        <v>0</v>
      </c>
      <c r="Y823" s="87">
        <f>'[1]FARS-per obj'!Y9903</f>
        <v>0</v>
      </c>
      <c r="Z823" s="87">
        <f>'[1]FARS-per obj'!Z9903</f>
        <v>0</v>
      </c>
      <c r="AA823" s="139"/>
      <c r="AB823" s="25"/>
    </row>
    <row r="824" spans="1:28" s="20" customFormat="1" ht="15.75" x14ac:dyDescent="0.25">
      <c r="A824" s="15"/>
      <c r="C824" s="8" t="s">
        <v>99</v>
      </c>
      <c r="D824" s="86" t="s">
        <v>100</v>
      </c>
      <c r="E824" s="87">
        <f>'[1]FARS-per obj'!E9904</f>
        <v>0</v>
      </c>
      <c r="F824" s="87">
        <f>'[1]FARS-per obj'!F9904</f>
        <v>0</v>
      </c>
      <c r="G824" s="87">
        <f t="shared" si="572"/>
        <v>0</v>
      </c>
      <c r="H824" s="87">
        <f>'[1]FARS-per obj'!H9904</f>
        <v>0</v>
      </c>
      <c r="I824" s="87">
        <f>'[1]FARS-per obj'!I9904</f>
        <v>0</v>
      </c>
      <c r="J824" s="87">
        <f>'[1]FARS-per obj'!J9904</f>
        <v>0</v>
      </c>
      <c r="K824" s="87">
        <f>'[1]FARS-per obj'!K9904</f>
        <v>0</v>
      </c>
      <c r="L824" s="87">
        <f t="shared" si="573"/>
        <v>0</v>
      </c>
      <c r="M824" s="87">
        <f>'[1]FARS-per obj'!M9904</f>
        <v>0</v>
      </c>
      <c r="N824" s="87">
        <f>'[1]FARS-per obj'!N9904</f>
        <v>0</v>
      </c>
      <c r="O824" s="87">
        <f>'[1]FARS-per obj'!O9904</f>
        <v>0</v>
      </c>
      <c r="P824" s="87">
        <f>'[1]FARS-per obj'!P9904</f>
        <v>0</v>
      </c>
      <c r="Q824" s="72">
        <f t="shared" si="568"/>
        <v>0</v>
      </c>
      <c r="R824" s="87">
        <f>'[1]FARS-per obj'!R9904</f>
        <v>0</v>
      </c>
      <c r="S824" s="87">
        <f>'[1]FARS-per obj'!S9904</f>
        <v>0</v>
      </c>
      <c r="T824" s="87">
        <f>'[1]FARS-per obj'!T9904</f>
        <v>0</v>
      </c>
      <c r="U824" s="87">
        <f>'[1]FARS-per obj'!U9904</f>
        <v>0</v>
      </c>
      <c r="V824" s="72">
        <f t="shared" si="569"/>
        <v>0</v>
      </c>
      <c r="W824" s="72">
        <f t="shared" si="570"/>
        <v>0</v>
      </c>
      <c r="X824" s="72">
        <f t="shared" si="571"/>
        <v>0</v>
      </c>
      <c r="Y824" s="87">
        <f>'[1]FARS-per obj'!Y9904</f>
        <v>0</v>
      </c>
      <c r="Z824" s="87">
        <f>'[1]FARS-per obj'!Z9904</f>
        <v>0</v>
      </c>
      <c r="AA824" s="139"/>
      <c r="AB824" s="97"/>
    </row>
    <row r="825" spans="1:28" x14ac:dyDescent="0.25">
      <c r="A825" s="80"/>
      <c r="B825" s="20" t="s">
        <v>101</v>
      </c>
      <c r="C825" s="8"/>
      <c r="D825" s="86"/>
      <c r="E825" s="87">
        <f>'[1]FARS-per obj'!E9905</f>
        <v>0</v>
      </c>
      <c r="F825" s="87">
        <f>'[1]FARS-per obj'!F9905</f>
        <v>0</v>
      </c>
      <c r="G825" s="87">
        <f t="shared" si="572"/>
        <v>0</v>
      </c>
      <c r="H825" s="87">
        <f>'[1]FARS-per obj'!H9905</f>
        <v>0</v>
      </c>
      <c r="I825" s="87">
        <f>'[1]FARS-per obj'!I9905</f>
        <v>0</v>
      </c>
      <c r="J825" s="87">
        <f>'[1]FARS-per obj'!J9905</f>
        <v>0</v>
      </c>
      <c r="K825" s="87">
        <f>'[1]FARS-per obj'!K9905</f>
        <v>0</v>
      </c>
      <c r="L825" s="87">
        <f t="shared" si="573"/>
        <v>0</v>
      </c>
      <c r="M825" s="87">
        <f>'[1]FARS-per obj'!M9905</f>
        <v>0</v>
      </c>
      <c r="N825" s="87">
        <f>'[1]FARS-per obj'!N9905</f>
        <v>0</v>
      </c>
      <c r="O825" s="87">
        <f>'[1]FARS-per obj'!O9905</f>
        <v>0</v>
      </c>
      <c r="P825" s="87">
        <f>'[1]FARS-per obj'!P9905</f>
        <v>0</v>
      </c>
      <c r="Q825" s="72">
        <f t="shared" si="568"/>
        <v>0</v>
      </c>
      <c r="R825" s="87">
        <f>'[1]FARS-per obj'!R9905</f>
        <v>0</v>
      </c>
      <c r="S825" s="87">
        <f>'[1]FARS-per obj'!S9905</f>
        <v>0</v>
      </c>
      <c r="T825" s="87">
        <f>'[1]FARS-per obj'!T9905</f>
        <v>0</v>
      </c>
      <c r="U825" s="87">
        <f>'[1]FARS-per obj'!U9905</f>
        <v>0</v>
      </c>
      <c r="V825" s="72">
        <f t="shared" si="569"/>
        <v>0</v>
      </c>
      <c r="W825" s="72">
        <f t="shared" si="570"/>
        <v>0</v>
      </c>
      <c r="X825" s="72">
        <f t="shared" si="571"/>
        <v>0</v>
      </c>
      <c r="Y825" s="87">
        <f>'[1]FARS-per obj'!Y9905</f>
        <v>0</v>
      </c>
      <c r="Z825" s="87">
        <f>'[1]FARS-per obj'!Z9905</f>
        <v>0</v>
      </c>
      <c r="AA825" s="139"/>
    </row>
    <row r="826" spans="1:28" ht="15.75" x14ac:dyDescent="0.25">
      <c r="A826" s="15"/>
      <c r="B826" s="90"/>
      <c r="C826" s="8" t="s">
        <v>102</v>
      </c>
      <c r="D826" s="86" t="s">
        <v>103</v>
      </c>
      <c r="E826" s="87">
        <f>'[1]FARS-per obj'!E9906</f>
        <v>0</v>
      </c>
      <c r="F826" s="87">
        <f>'[1]FARS-per obj'!F9906</f>
        <v>0</v>
      </c>
      <c r="G826" s="87">
        <f t="shared" si="572"/>
        <v>0</v>
      </c>
      <c r="H826" s="87">
        <f>'[1]FARS-per obj'!H9906</f>
        <v>0</v>
      </c>
      <c r="I826" s="87">
        <f>'[1]FARS-per obj'!I9906</f>
        <v>0</v>
      </c>
      <c r="J826" s="87">
        <f>'[1]FARS-per obj'!J9906</f>
        <v>0</v>
      </c>
      <c r="K826" s="87">
        <f>'[1]FARS-per obj'!K9906</f>
        <v>0</v>
      </c>
      <c r="L826" s="87">
        <f t="shared" si="573"/>
        <v>0</v>
      </c>
      <c r="M826" s="87">
        <f>'[1]FARS-per obj'!M9906</f>
        <v>0</v>
      </c>
      <c r="N826" s="87">
        <f>'[1]FARS-per obj'!N9906</f>
        <v>0</v>
      </c>
      <c r="O826" s="87">
        <f>'[1]FARS-per obj'!O9906</f>
        <v>0</v>
      </c>
      <c r="P826" s="87">
        <f>'[1]FARS-per obj'!P9906</f>
        <v>0</v>
      </c>
      <c r="Q826" s="72">
        <f t="shared" si="568"/>
        <v>0</v>
      </c>
      <c r="R826" s="87">
        <f>'[1]FARS-per obj'!R9906</f>
        <v>0</v>
      </c>
      <c r="S826" s="87">
        <f>'[1]FARS-per obj'!S9906</f>
        <v>0</v>
      </c>
      <c r="T826" s="87">
        <f>'[1]FARS-per obj'!T9906</f>
        <v>0</v>
      </c>
      <c r="U826" s="87">
        <f>'[1]FARS-per obj'!U9906</f>
        <v>0</v>
      </c>
      <c r="V826" s="72">
        <f t="shared" si="569"/>
        <v>0</v>
      </c>
      <c r="W826" s="72">
        <f t="shared" si="570"/>
        <v>0</v>
      </c>
      <c r="X826" s="72">
        <f t="shared" si="571"/>
        <v>0</v>
      </c>
      <c r="Y826" s="87">
        <f>'[1]FARS-per obj'!Y9906</f>
        <v>0</v>
      </c>
      <c r="Z826" s="87">
        <f>'[1]FARS-per obj'!Z9906</f>
        <v>0</v>
      </c>
      <c r="AA826" s="139"/>
    </row>
    <row r="827" spans="1:28" x14ac:dyDescent="0.25">
      <c r="A827" s="91"/>
      <c r="B827" s="90"/>
      <c r="C827" s="8" t="s">
        <v>104</v>
      </c>
      <c r="D827" s="86" t="s">
        <v>105</v>
      </c>
      <c r="E827" s="87">
        <f>'[1]FARS-per obj'!E9907</f>
        <v>0</v>
      </c>
      <c r="F827" s="87">
        <f>'[1]FARS-per obj'!F9907</f>
        <v>0</v>
      </c>
      <c r="G827" s="87">
        <f t="shared" si="572"/>
        <v>0</v>
      </c>
      <c r="H827" s="87">
        <f>'[1]FARS-per obj'!H9907</f>
        <v>0</v>
      </c>
      <c r="I827" s="87">
        <f>'[1]FARS-per obj'!I9907</f>
        <v>0</v>
      </c>
      <c r="J827" s="87">
        <f>'[1]FARS-per obj'!J9907</f>
        <v>0</v>
      </c>
      <c r="K827" s="87">
        <f>'[1]FARS-per obj'!K9907</f>
        <v>0</v>
      </c>
      <c r="L827" s="87">
        <f t="shared" si="573"/>
        <v>0</v>
      </c>
      <c r="M827" s="87">
        <f>'[1]FARS-per obj'!M9907</f>
        <v>0</v>
      </c>
      <c r="N827" s="87">
        <f>'[1]FARS-per obj'!N9907</f>
        <v>0</v>
      </c>
      <c r="O827" s="87">
        <f>'[1]FARS-per obj'!O9907</f>
        <v>0</v>
      </c>
      <c r="P827" s="87">
        <f>'[1]FARS-per obj'!P9907</f>
        <v>0</v>
      </c>
      <c r="Q827" s="72">
        <f t="shared" si="568"/>
        <v>0</v>
      </c>
      <c r="R827" s="87">
        <f>'[1]FARS-per obj'!R9907</f>
        <v>0</v>
      </c>
      <c r="S827" s="87">
        <f>'[1]FARS-per obj'!S9907</f>
        <v>0</v>
      </c>
      <c r="T827" s="87">
        <f>'[1]FARS-per obj'!T9907</f>
        <v>0</v>
      </c>
      <c r="U827" s="87">
        <f>'[1]FARS-per obj'!U9907</f>
        <v>0</v>
      </c>
      <c r="V827" s="72">
        <f t="shared" si="569"/>
        <v>0</v>
      </c>
      <c r="W827" s="72">
        <f t="shared" si="570"/>
        <v>0</v>
      </c>
      <c r="X827" s="72">
        <f t="shared" si="571"/>
        <v>0</v>
      </c>
      <c r="Y827" s="87">
        <f>'[1]FARS-per obj'!Y9907</f>
        <v>0</v>
      </c>
      <c r="Z827" s="87">
        <f>'[1]FARS-per obj'!Z9907</f>
        <v>0</v>
      </c>
      <c r="AA827" s="139"/>
    </row>
    <row r="828" spans="1:28" x14ac:dyDescent="0.25">
      <c r="A828" s="91"/>
      <c r="C828" s="8" t="s">
        <v>106</v>
      </c>
      <c r="D828" s="86" t="s">
        <v>107</v>
      </c>
      <c r="E828" s="87">
        <f>'[1]FARS-per obj'!E9908</f>
        <v>0</v>
      </c>
      <c r="F828" s="87">
        <f>'[1]FARS-per obj'!F9908</f>
        <v>0</v>
      </c>
      <c r="G828" s="87">
        <f t="shared" si="572"/>
        <v>0</v>
      </c>
      <c r="H828" s="87">
        <f>'[1]FARS-per obj'!H9908</f>
        <v>0</v>
      </c>
      <c r="I828" s="87">
        <f>'[1]FARS-per obj'!I9908</f>
        <v>0</v>
      </c>
      <c r="J828" s="87">
        <f>'[1]FARS-per obj'!J9908</f>
        <v>0</v>
      </c>
      <c r="K828" s="87">
        <f>'[1]FARS-per obj'!K9908</f>
        <v>0</v>
      </c>
      <c r="L828" s="87">
        <f t="shared" si="573"/>
        <v>0</v>
      </c>
      <c r="M828" s="87">
        <f>'[1]FARS-per obj'!M9908</f>
        <v>0</v>
      </c>
      <c r="N828" s="87">
        <f>'[1]FARS-per obj'!N9908</f>
        <v>0</v>
      </c>
      <c r="O828" s="87">
        <f>'[1]FARS-per obj'!O9908</f>
        <v>0</v>
      </c>
      <c r="P828" s="87">
        <f>'[1]FARS-per obj'!P9908</f>
        <v>0</v>
      </c>
      <c r="Q828" s="72">
        <f t="shared" si="568"/>
        <v>0</v>
      </c>
      <c r="R828" s="87">
        <f>'[1]FARS-per obj'!R9908</f>
        <v>0</v>
      </c>
      <c r="S828" s="87">
        <f>'[1]FARS-per obj'!S9908</f>
        <v>0</v>
      </c>
      <c r="T828" s="87">
        <f>'[1]FARS-per obj'!T9908</f>
        <v>0</v>
      </c>
      <c r="U828" s="87">
        <f>'[1]FARS-per obj'!U9908</f>
        <v>0</v>
      </c>
      <c r="V828" s="72">
        <f t="shared" si="569"/>
        <v>0</v>
      </c>
      <c r="W828" s="72">
        <f t="shared" si="570"/>
        <v>0</v>
      </c>
      <c r="X828" s="72">
        <f t="shared" si="571"/>
        <v>0</v>
      </c>
      <c r="Y828" s="87">
        <f>'[1]FARS-per obj'!Y9908</f>
        <v>0</v>
      </c>
      <c r="Z828" s="87">
        <f>'[1]FARS-per obj'!Z9908</f>
        <v>0</v>
      </c>
      <c r="AA828" s="139"/>
    </row>
    <row r="829" spans="1:28" x14ac:dyDescent="0.25">
      <c r="A829" s="84"/>
      <c r="C829" s="8" t="s">
        <v>108</v>
      </c>
      <c r="D829" s="86" t="s">
        <v>109</v>
      </c>
      <c r="E829" s="87">
        <f>'[1]FARS-per obj'!E9909</f>
        <v>0</v>
      </c>
      <c r="F829" s="87">
        <f>'[1]FARS-per obj'!F9909</f>
        <v>0</v>
      </c>
      <c r="G829" s="87">
        <f t="shared" si="572"/>
        <v>0</v>
      </c>
      <c r="H829" s="87">
        <f>'[1]FARS-per obj'!H9909</f>
        <v>0</v>
      </c>
      <c r="I829" s="87">
        <f>'[1]FARS-per obj'!I9909</f>
        <v>0</v>
      </c>
      <c r="J829" s="87">
        <f>'[1]FARS-per obj'!J9909</f>
        <v>0</v>
      </c>
      <c r="K829" s="87">
        <f>'[1]FARS-per obj'!K9909</f>
        <v>0</v>
      </c>
      <c r="L829" s="87">
        <f t="shared" si="573"/>
        <v>0</v>
      </c>
      <c r="M829" s="87">
        <f>'[1]FARS-per obj'!M9909</f>
        <v>0</v>
      </c>
      <c r="N829" s="87">
        <f>'[1]FARS-per obj'!N9909</f>
        <v>0</v>
      </c>
      <c r="O829" s="87">
        <f>'[1]FARS-per obj'!O9909</f>
        <v>0</v>
      </c>
      <c r="P829" s="87">
        <f>'[1]FARS-per obj'!P9909</f>
        <v>0</v>
      </c>
      <c r="Q829" s="72">
        <f t="shared" si="568"/>
        <v>0</v>
      </c>
      <c r="R829" s="87">
        <f>'[1]FARS-per obj'!R9909</f>
        <v>0</v>
      </c>
      <c r="S829" s="87">
        <f>'[1]FARS-per obj'!S9909</f>
        <v>0</v>
      </c>
      <c r="T829" s="87">
        <f>'[1]FARS-per obj'!T9909</f>
        <v>0</v>
      </c>
      <c r="U829" s="87">
        <f>'[1]FARS-per obj'!U9909</f>
        <v>0</v>
      </c>
      <c r="V829" s="72">
        <f t="shared" si="569"/>
        <v>0</v>
      </c>
      <c r="W829" s="72">
        <f t="shared" si="570"/>
        <v>0</v>
      </c>
      <c r="X829" s="72">
        <f t="shared" si="571"/>
        <v>0</v>
      </c>
      <c r="Y829" s="87">
        <f>'[1]FARS-per obj'!Y9909</f>
        <v>0</v>
      </c>
      <c r="Z829" s="87">
        <f>'[1]FARS-per obj'!Z9909</f>
        <v>0</v>
      </c>
      <c r="AA829" s="139"/>
      <c r="AB829" s="25"/>
    </row>
    <row r="830" spans="1:28" x14ac:dyDescent="0.25">
      <c r="A830" s="84"/>
      <c r="B830" s="83" t="s">
        <v>110</v>
      </c>
      <c r="C830" s="92"/>
      <c r="D830" s="86"/>
      <c r="E830" s="87">
        <f>'[1]FARS-per obj'!E9910</f>
        <v>0</v>
      </c>
      <c r="F830" s="87">
        <f>'[1]FARS-per obj'!F9910</f>
        <v>0</v>
      </c>
      <c r="G830" s="87">
        <f t="shared" si="572"/>
        <v>0</v>
      </c>
      <c r="H830" s="87">
        <f>'[1]FARS-per obj'!H9910</f>
        <v>0</v>
      </c>
      <c r="I830" s="87">
        <f>'[1]FARS-per obj'!I9910</f>
        <v>0</v>
      </c>
      <c r="J830" s="87">
        <f>'[1]FARS-per obj'!J9910</f>
        <v>0</v>
      </c>
      <c r="K830" s="87">
        <f>'[1]FARS-per obj'!K9910</f>
        <v>0</v>
      </c>
      <c r="L830" s="87">
        <f t="shared" si="573"/>
        <v>0</v>
      </c>
      <c r="M830" s="87">
        <f>'[1]FARS-per obj'!M9910</f>
        <v>0</v>
      </c>
      <c r="N830" s="87">
        <f>'[1]FARS-per obj'!N9910</f>
        <v>0</v>
      </c>
      <c r="O830" s="87">
        <f>'[1]FARS-per obj'!O9910</f>
        <v>0</v>
      </c>
      <c r="P830" s="87">
        <f>'[1]FARS-per obj'!P9910</f>
        <v>0</v>
      </c>
      <c r="Q830" s="72">
        <f t="shared" si="568"/>
        <v>0</v>
      </c>
      <c r="R830" s="87">
        <f>'[1]FARS-per obj'!R9910</f>
        <v>0</v>
      </c>
      <c r="S830" s="87">
        <f>'[1]FARS-per obj'!S9910</f>
        <v>0</v>
      </c>
      <c r="T830" s="87">
        <f>'[1]FARS-per obj'!T9910</f>
        <v>0</v>
      </c>
      <c r="U830" s="87">
        <f>'[1]FARS-per obj'!U9910</f>
        <v>0</v>
      </c>
      <c r="V830" s="72">
        <f t="shared" si="569"/>
        <v>0</v>
      </c>
      <c r="W830" s="72">
        <f t="shared" si="570"/>
        <v>0</v>
      </c>
      <c r="X830" s="72">
        <f t="shared" si="571"/>
        <v>0</v>
      </c>
      <c r="Y830" s="87">
        <f>'[1]FARS-per obj'!Y9910</f>
        <v>0</v>
      </c>
      <c r="Z830" s="87">
        <f>'[1]FARS-per obj'!Z9910</f>
        <v>0</v>
      </c>
      <c r="AA830" s="139"/>
      <c r="AB830" s="25"/>
    </row>
    <row r="831" spans="1:28" x14ac:dyDescent="0.25">
      <c r="A831" s="89"/>
      <c r="B831" s="90"/>
      <c r="C831" s="8" t="s">
        <v>111</v>
      </c>
      <c r="D831" s="86" t="s">
        <v>112</v>
      </c>
      <c r="E831" s="87">
        <f>'[1]FARS-per obj'!E9911</f>
        <v>0</v>
      </c>
      <c r="F831" s="87">
        <f>'[1]FARS-per obj'!F9911</f>
        <v>0</v>
      </c>
      <c r="G831" s="87">
        <f t="shared" si="572"/>
        <v>0</v>
      </c>
      <c r="H831" s="87">
        <f>'[1]FARS-per obj'!H9911</f>
        <v>0</v>
      </c>
      <c r="I831" s="87">
        <f>'[1]FARS-per obj'!I9911</f>
        <v>0</v>
      </c>
      <c r="J831" s="87">
        <f>'[1]FARS-per obj'!J9911</f>
        <v>0</v>
      </c>
      <c r="K831" s="87">
        <f>'[1]FARS-per obj'!K9911</f>
        <v>0</v>
      </c>
      <c r="L831" s="87">
        <f t="shared" si="573"/>
        <v>0</v>
      </c>
      <c r="M831" s="87">
        <f>'[1]FARS-per obj'!M9911</f>
        <v>0</v>
      </c>
      <c r="N831" s="87">
        <f>'[1]FARS-per obj'!N9911</f>
        <v>0</v>
      </c>
      <c r="O831" s="87">
        <f>'[1]FARS-per obj'!O9911</f>
        <v>0</v>
      </c>
      <c r="P831" s="87">
        <f>'[1]FARS-per obj'!P9911</f>
        <v>0</v>
      </c>
      <c r="Q831" s="72">
        <f t="shared" si="568"/>
        <v>0</v>
      </c>
      <c r="R831" s="87">
        <f>'[1]FARS-per obj'!R9911</f>
        <v>0</v>
      </c>
      <c r="S831" s="87">
        <f>'[1]FARS-per obj'!S9911</f>
        <v>0</v>
      </c>
      <c r="T831" s="87">
        <f>'[1]FARS-per obj'!T9911</f>
        <v>0</v>
      </c>
      <c r="U831" s="87">
        <f>'[1]FARS-per obj'!U9911</f>
        <v>0</v>
      </c>
      <c r="V831" s="72">
        <f t="shared" si="569"/>
        <v>0</v>
      </c>
      <c r="W831" s="72">
        <f t="shared" si="570"/>
        <v>0</v>
      </c>
      <c r="X831" s="72">
        <f t="shared" si="571"/>
        <v>0</v>
      </c>
      <c r="Y831" s="87">
        <f>'[1]FARS-per obj'!Y9911</f>
        <v>0</v>
      </c>
      <c r="Z831" s="87">
        <f>'[1]FARS-per obj'!Z9911</f>
        <v>0</v>
      </c>
      <c r="AA831" s="139"/>
      <c r="AB831" s="25"/>
    </row>
    <row r="832" spans="1:28" x14ac:dyDescent="0.25">
      <c r="A832" s="84"/>
      <c r="B832" s="90"/>
      <c r="C832" s="8" t="s">
        <v>113</v>
      </c>
      <c r="D832" s="86" t="s">
        <v>114</v>
      </c>
      <c r="E832" s="87">
        <f>'[1]FARS-per obj'!E9912</f>
        <v>0</v>
      </c>
      <c r="F832" s="87">
        <f>'[1]FARS-per obj'!F9912</f>
        <v>0</v>
      </c>
      <c r="G832" s="87">
        <f t="shared" si="572"/>
        <v>0</v>
      </c>
      <c r="H832" s="87">
        <f>'[1]FARS-per obj'!H9912</f>
        <v>0</v>
      </c>
      <c r="I832" s="87">
        <f>'[1]FARS-per obj'!I9912</f>
        <v>0</v>
      </c>
      <c r="J832" s="87">
        <f>'[1]FARS-per obj'!J9912</f>
        <v>0</v>
      </c>
      <c r="K832" s="87">
        <f>'[1]FARS-per obj'!K9912</f>
        <v>0</v>
      </c>
      <c r="L832" s="87">
        <f t="shared" si="573"/>
        <v>0</v>
      </c>
      <c r="M832" s="87">
        <f>'[1]FARS-per obj'!M9912</f>
        <v>0</v>
      </c>
      <c r="N832" s="87">
        <f>'[1]FARS-per obj'!N9912</f>
        <v>0</v>
      </c>
      <c r="O832" s="87">
        <f>'[1]FARS-per obj'!O9912</f>
        <v>0</v>
      </c>
      <c r="P832" s="87">
        <f>'[1]FARS-per obj'!P9912</f>
        <v>0</v>
      </c>
      <c r="Q832" s="72">
        <f t="shared" si="568"/>
        <v>0</v>
      </c>
      <c r="R832" s="87">
        <f>'[1]FARS-per obj'!R9912</f>
        <v>0</v>
      </c>
      <c r="S832" s="87">
        <f>'[1]FARS-per obj'!S9912</f>
        <v>0</v>
      </c>
      <c r="T832" s="87">
        <f>'[1]FARS-per obj'!T9912</f>
        <v>0</v>
      </c>
      <c r="U832" s="87">
        <f>'[1]FARS-per obj'!U9912</f>
        <v>0</v>
      </c>
      <c r="V832" s="72">
        <f t="shared" si="569"/>
        <v>0</v>
      </c>
      <c r="W832" s="72">
        <f t="shared" si="570"/>
        <v>0</v>
      </c>
      <c r="X832" s="72">
        <f t="shared" si="571"/>
        <v>0</v>
      </c>
      <c r="Y832" s="87">
        <f>'[1]FARS-per obj'!Y9912</f>
        <v>0</v>
      </c>
      <c r="Z832" s="87">
        <f>'[1]FARS-per obj'!Z9912</f>
        <v>0</v>
      </c>
      <c r="AA832" s="139"/>
      <c r="AB832" s="25"/>
    </row>
    <row r="833" spans="1:28" x14ac:dyDescent="0.25">
      <c r="A833" s="84"/>
      <c r="B833" s="90"/>
      <c r="C833" s="8" t="s">
        <v>115</v>
      </c>
      <c r="D833" s="86" t="s">
        <v>116</v>
      </c>
      <c r="E833" s="87">
        <f>'[1]FARS-per obj'!E9913</f>
        <v>0</v>
      </c>
      <c r="F833" s="87">
        <f>'[1]FARS-per obj'!F9913</f>
        <v>0</v>
      </c>
      <c r="G833" s="87">
        <f t="shared" si="572"/>
        <v>0</v>
      </c>
      <c r="H833" s="87">
        <f>'[1]FARS-per obj'!H9913</f>
        <v>0</v>
      </c>
      <c r="I833" s="87">
        <f>'[1]FARS-per obj'!I9913</f>
        <v>0</v>
      </c>
      <c r="J833" s="87">
        <f>'[1]FARS-per obj'!J9913</f>
        <v>0</v>
      </c>
      <c r="K833" s="87">
        <f>'[1]FARS-per obj'!K9913</f>
        <v>0</v>
      </c>
      <c r="L833" s="87">
        <f t="shared" si="573"/>
        <v>0</v>
      </c>
      <c r="M833" s="87">
        <f>'[1]FARS-per obj'!M9913</f>
        <v>0</v>
      </c>
      <c r="N833" s="87">
        <f>'[1]FARS-per obj'!N9913</f>
        <v>0</v>
      </c>
      <c r="O833" s="87">
        <f>'[1]FARS-per obj'!O9913</f>
        <v>0</v>
      </c>
      <c r="P833" s="87">
        <f>'[1]FARS-per obj'!P9913</f>
        <v>0</v>
      </c>
      <c r="Q833" s="72">
        <f t="shared" si="568"/>
        <v>0</v>
      </c>
      <c r="R833" s="87">
        <f>'[1]FARS-per obj'!R9913</f>
        <v>0</v>
      </c>
      <c r="S833" s="87">
        <f>'[1]FARS-per obj'!S9913</f>
        <v>0</v>
      </c>
      <c r="T833" s="87">
        <f>'[1]FARS-per obj'!T9913</f>
        <v>0</v>
      </c>
      <c r="U833" s="87">
        <f>'[1]FARS-per obj'!U9913</f>
        <v>0</v>
      </c>
      <c r="V833" s="72">
        <f t="shared" si="569"/>
        <v>0</v>
      </c>
      <c r="W833" s="72">
        <f t="shared" si="570"/>
        <v>0</v>
      </c>
      <c r="X833" s="72">
        <f t="shared" si="571"/>
        <v>0</v>
      </c>
      <c r="Y833" s="87">
        <f>'[1]FARS-per obj'!Y9913</f>
        <v>0</v>
      </c>
      <c r="Z833" s="87">
        <f>'[1]FARS-per obj'!Z9913</f>
        <v>0</v>
      </c>
      <c r="AA833" s="139"/>
      <c r="AB833" s="25"/>
    </row>
    <row r="834" spans="1:28" x14ac:dyDescent="0.25">
      <c r="A834" s="84"/>
      <c r="B834" s="90"/>
      <c r="C834" s="8" t="s">
        <v>117</v>
      </c>
      <c r="D834" s="86" t="s">
        <v>118</v>
      </c>
      <c r="E834" s="87">
        <f>'[1]FARS-per obj'!E9914</f>
        <v>0</v>
      </c>
      <c r="F834" s="87">
        <f>'[1]FARS-per obj'!F9914</f>
        <v>0</v>
      </c>
      <c r="G834" s="87">
        <f t="shared" si="572"/>
        <v>0</v>
      </c>
      <c r="H834" s="87">
        <f>'[1]FARS-per obj'!H9914</f>
        <v>0</v>
      </c>
      <c r="I834" s="87">
        <f>'[1]FARS-per obj'!I9914</f>
        <v>0</v>
      </c>
      <c r="J834" s="87">
        <f>'[1]FARS-per obj'!J9914</f>
        <v>0</v>
      </c>
      <c r="K834" s="87">
        <f>'[1]FARS-per obj'!K9914</f>
        <v>0</v>
      </c>
      <c r="L834" s="87">
        <f t="shared" si="573"/>
        <v>0</v>
      </c>
      <c r="M834" s="87">
        <f>'[1]FARS-per obj'!M9914</f>
        <v>0</v>
      </c>
      <c r="N834" s="87">
        <f>'[1]FARS-per obj'!N9914</f>
        <v>0</v>
      </c>
      <c r="O834" s="87">
        <f>'[1]FARS-per obj'!O9914</f>
        <v>0</v>
      </c>
      <c r="P834" s="87">
        <f>'[1]FARS-per obj'!P9914</f>
        <v>0</v>
      </c>
      <c r="Q834" s="72">
        <f t="shared" si="568"/>
        <v>0</v>
      </c>
      <c r="R834" s="87">
        <f>'[1]FARS-per obj'!R9914</f>
        <v>0</v>
      </c>
      <c r="S834" s="87">
        <f>'[1]FARS-per obj'!S9914</f>
        <v>0</v>
      </c>
      <c r="T834" s="87">
        <f>'[1]FARS-per obj'!T9914</f>
        <v>0</v>
      </c>
      <c r="U834" s="87">
        <f>'[1]FARS-per obj'!U9914</f>
        <v>0</v>
      </c>
      <c r="V834" s="72">
        <f t="shared" si="569"/>
        <v>0</v>
      </c>
      <c r="W834" s="72">
        <f t="shared" si="570"/>
        <v>0</v>
      </c>
      <c r="X834" s="72">
        <f t="shared" si="571"/>
        <v>0</v>
      </c>
      <c r="Y834" s="87">
        <f>'[1]FARS-per obj'!Y9914</f>
        <v>0</v>
      </c>
      <c r="Z834" s="87">
        <f>'[1]FARS-per obj'!Z9914</f>
        <v>0</v>
      </c>
      <c r="AA834" s="139"/>
      <c r="AB834" s="25"/>
    </row>
    <row r="835" spans="1:28" x14ac:dyDescent="0.25">
      <c r="A835" s="84"/>
      <c r="B835" s="90"/>
      <c r="C835" s="8" t="s">
        <v>119</v>
      </c>
      <c r="D835" s="86" t="s">
        <v>120</v>
      </c>
      <c r="E835" s="87">
        <f>'[1]FARS-per obj'!E9915</f>
        <v>0</v>
      </c>
      <c r="F835" s="87">
        <f>'[1]FARS-per obj'!F9915</f>
        <v>0</v>
      </c>
      <c r="G835" s="87">
        <f t="shared" si="572"/>
        <v>0</v>
      </c>
      <c r="H835" s="87">
        <f>'[1]FARS-per obj'!H9915</f>
        <v>0</v>
      </c>
      <c r="I835" s="87">
        <f>'[1]FARS-per obj'!I9915</f>
        <v>0</v>
      </c>
      <c r="J835" s="87">
        <f>'[1]FARS-per obj'!J9915</f>
        <v>0</v>
      </c>
      <c r="K835" s="87">
        <f>'[1]FARS-per obj'!K9915</f>
        <v>0</v>
      </c>
      <c r="L835" s="87">
        <f t="shared" si="573"/>
        <v>0</v>
      </c>
      <c r="M835" s="87">
        <f>'[1]FARS-per obj'!M9915</f>
        <v>0</v>
      </c>
      <c r="N835" s="87">
        <f>'[1]FARS-per obj'!N9915</f>
        <v>0</v>
      </c>
      <c r="O835" s="87">
        <f>'[1]FARS-per obj'!O9915</f>
        <v>0</v>
      </c>
      <c r="P835" s="87">
        <f>'[1]FARS-per obj'!P9915</f>
        <v>0</v>
      </c>
      <c r="Q835" s="72">
        <f t="shared" si="568"/>
        <v>0</v>
      </c>
      <c r="R835" s="87">
        <f>'[1]FARS-per obj'!R9915</f>
        <v>0</v>
      </c>
      <c r="S835" s="87">
        <f>'[1]FARS-per obj'!S9915</f>
        <v>0</v>
      </c>
      <c r="T835" s="87">
        <f>'[1]FARS-per obj'!T9915</f>
        <v>0</v>
      </c>
      <c r="U835" s="87">
        <f>'[1]FARS-per obj'!U9915</f>
        <v>0</v>
      </c>
      <c r="V835" s="72">
        <f t="shared" si="569"/>
        <v>0</v>
      </c>
      <c r="W835" s="72">
        <f t="shared" si="570"/>
        <v>0</v>
      </c>
      <c r="X835" s="72">
        <f t="shared" si="571"/>
        <v>0</v>
      </c>
      <c r="Y835" s="87">
        <f>'[1]FARS-per obj'!Y9915</f>
        <v>0</v>
      </c>
      <c r="Z835" s="87">
        <f>'[1]FARS-per obj'!Z9915</f>
        <v>0</v>
      </c>
      <c r="AA835" s="139"/>
      <c r="AB835" s="25"/>
    </row>
    <row r="836" spans="1:28" x14ac:dyDescent="0.25">
      <c r="A836" s="84"/>
      <c r="D836" s="71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9"/>
      <c r="R836" s="72"/>
      <c r="S836" s="72"/>
      <c r="T836" s="72"/>
      <c r="U836" s="72"/>
      <c r="V836" s="79"/>
      <c r="W836" s="72"/>
      <c r="X836" s="72"/>
      <c r="Y836" s="72"/>
      <c r="Z836" s="72"/>
      <c r="AA836" s="139"/>
      <c r="AB836" s="25"/>
    </row>
    <row r="837" spans="1:28" x14ac:dyDescent="0.25">
      <c r="A837" s="93"/>
      <c r="B837" s="94" t="s">
        <v>121</v>
      </c>
      <c r="C837" s="94"/>
      <c r="D837" s="95"/>
      <c r="E837" s="96">
        <f t="shared" ref="E837:Z837" si="574">SUM(E786:E836)</f>
        <v>0</v>
      </c>
      <c r="F837" s="96">
        <f t="shared" si="574"/>
        <v>0</v>
      </c>
      <c r="G837" s="96">
        <f t="shared" si="574"/>
        <v>0</v>
      </c>
      <c r="H837" s="96">
        <f t="shared" si="574"/>
        <v>0</v>
      </c>
      <c r="I837" s="96">
        <f t="shared" si="574"/>
        <v>0</v>
      </c>
      <c r="J837" s="96">
        <f t="shared" si="574"/>
        <v>0</v>
      </c>
      <c r="K837" s="96">
        <f t="shared" si="574"/>
        <v>0</v>
      </c>
      <c r="L837" s="96">
        <f t="shared" si="574"/>
        <v>0</v>
      </c>
      <c r="M837" s="96">
        <f t="shared" si="574"/>
        <v>0</v>
      </c>
      <c r="N837" s="96">
        <f t="shared" si="574"/>
        <v>0</v>
      </c>
      <c r="O837" s="96">
        <f t="shared" si="574"/>
        <v>0</v>
      </c>
      <c r="P837" s="96">
        <f t="shared" si="574"/>
        <v>0</v>
      </c>
      <c r="Q837" s="96">
        <f t="shared" si="574"/>
        <v>0</v>
      </c>
      <c r="R837" s="96">
        <f t="shared" si="574"/>
        <v>0</v>
      </c>
      <c r="S837" s="96">
        <f t="shared" si="574"/>
        <v>0</v>
      </c>
      <c r="T837" s="96">
        <f t="shared" si="574"/>
        <v>0</v>
      </c>
      <c r="U837" s="96">
        <f t="shared" si="574"/>
        <v>0</v>
      </c>
      <c r="V837" s="96">
        <f t="shared" si="574"/>
        <v>0</v>
      </c>
      <c r="W837" s="96">
        <f t="shared" si="574"/>
        <v>0</v>
      </c>
      <c r="X837" s="96">
        <f t="shared" si="574"/>
        <v>0</v>
      </c>
      <c r="Y837" s="96">
        <f t="shared" si="574"/>
        <v>0</v>
      </c>
      <c r="Z837" s="96">
        <f t="shared" si="574"/>
        <v>0</v>
      </c>
      <c r="AA837" s="139"/>
      <c r="AB837" s="25"/>
    </row>
    <row r="838" spans="1:28" x14ac:dyDescent="0.25">
      <c r="A838" s="67"/>
      <c r="B838"/>
      <c r="C838" s="137"/>
      <c r="D838" s="71"/>
      <c r="E838" s="72"/>
      <c r="F838" s="72"/>
      <c r="G838" s="72"/>
      <c r="H838" s="72"/>
      <c r="I838" s="72"/>
      <c r="J838" s="72"/>
      <c r="K838" s="72"/>
      <c r="L838" s="72"/>
      <c r="M838" s="79"/>
      <c r="N838" s="79"/>
      <c r="O838" s="79"/>
      <c r="P838" s="79"/>
      <c r="Q838" s="79">
        <f>'[2]sum-conso'!Z1897</f>
        <v>18486727.199999999</v>
      </c>
      <c r="R838" s="79"/>
      <c r="S838" s="79"/>
      <c r="T838" s="79"/>
      <c r="U838" s="79"/>
      <c r="V838" s="79"/>
      <c r="W838" s="79">
        <f>'[2]FARS-CONSO-modified'!W30307</f>
        <v>0</v>
      </c>
      <c r="X838" s="79">
        <f>'[2]FARS-CONSO-modified'!X30307</f>
        <v>0</v>
      </c>
      <c r="Y838" s="79"/>
      <c r="Z838" s="79"/>
      <c r="AA838" s="139"/>
      <c r="AB838" s="25"/>
    </row>
    <row r="839" spans="1:28" s="20" customFormat="1" x14ac:dyDescent="0.25">
      <c r="A839" s="67"/>
      <c r="B839"/>
      <c r="C839" s="137"/>
      <c r="D839" s="71"/>
      <c r="E839" s="72"/>
      <c r="F839" s="72"/>
      <c r="G839" s="72"/>
      <c r="H839" s="72"/>
      <c r="I839" s="72"/>
      <c r="J839" s="72"/>
      <c r="K839" s="72"/>
      <c r="L839" s="72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139"/>
      <c r="AB839" s="97"/>
    </row>
    <row r="840" spans="1:28" ht="15.75" x14ac:dyDescent="0.25">
      <c r="A840" s="129" t="s">
        <v>393</v>
      </c>
      <c r="B840"/>
      <c r="C840" s="137"/>
      <c r="D840" s="71"/>
      <c r="E840" s="72"/>
      <c r="F840" s="72"/>
      <c r="G840" s="72"/>
      <c r="H840" s="72"/>
      <c r="I840" s="72"/>
      <c r="J840" s="72"/>
      <c r="K840" s="72"/>
      <c r="L840" s="72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139"/>
      <c r="AB840" s="25"/>
    </row>
    <row r="841" spans="1:28" x14ac:dyDescent="0.25">
      <c r="A841" s="67"/>
      <c r="B841"/>
      <c r="C841" s="137"/>
      <c r="D841" s="71"/>
      <c r="E841" s="72"/>
      <c r="F841" s="72"/>
      <c r="G841" s="72"/>
      <c r="H841" s="72"/>
      <c r="I841" s="72"/>
      <c r="J841" s="72"/>
      <c r="K841" s="72"/>
      <c r="L841" s="72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139"/>
      <c r="AB841" s="25"/>
    </row>
    <row r="842" spans="1:28" ht="18" x14ac:dyDescent="0.25">
      <c r="A842" s="75"/>
      <c r="B842" s="130"/>
      <c r="C842" s="77"/>
      <c r="D842" s="78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139"/>
      <c r="AB842" s="25"/>
    </row>
    <row r="843" spans="1:28" ht="15.75" x14ac:dyDescent="0.25">
      <c r="A843" s="75"/>
      <c r="B843" s="76"/>
      <c r="C843" s="77"/>
      <c r="D843" s="78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139"/>
      <c r="AB843" s="25"/>
    </row>
    <row r="844" spans="1:28" ht="15.75" x14ac:dyDescent="0.25">
      <c r="A844" s="82" t="s">
        <v>41</v>
      </c>
      <c r="B844" s="83"/>
      <c r="D844" s="144"/>
      <c r="E844" s="72"/>
      <c r="F844" s="72"/>
      <c r="G844" s="72"/>
      <c r="H844" s="72"/>
      <c r="I844" s="72"/>
      <c r="J844" s="72"/>
      <c r="K844" s="72"/>
      <c r="L844" s="72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139"/>
      <c r="AB844" s="25"/>
    </row>
    <row r="845" spans="1:28" ht="15.75" x14ac:dyDescent="0.25">
      <c r="A845" s="15"/>
      <c r="D845" s="144"/>
      <c r="E845" s="72"/>
      <c r="F845" s="72"/>
      <c r="G845" s="72"/>
      <c r="H845" s="72"/>
      <c r="I845" s="72"/>
      <c r="J845" s="72"/>
      <c r="K845" s="72"/>
      <c r="L845" s="72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139"/>
      <c r="AB845" s="25"/>
    </row>
    <row r="846" spans="1:28" x14ac:dyDescent="0.25">
      <c r="A846" s="84"/>
      <c r="B846" s="20" t="s">
        <v>42</v>
      </c>
      <c r="D846" s="71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0"/>
      <c r="AA846" s="139"/>
      <c r="AB846" s="25"/>
    </row>
    <row r="847" spans="1:28" x14ac:dyDescent="0.25">
      <c r="A847" s="84"/>
      <c r="B847" s="85"/>
      <c r="C847" s="8" t="s">
        <v>43</v>
      </c>
      <c r="D847" s="86" t="s">
        <v>44</v>
      </c>
      <c r="E847" s="87">
        <f>'[1]FARS-per obj'!E9927</f>
        <v>0</v>
      </c>
      <c r="F847" s="87">
        <f>'[1]FARS-per obj'!F9927</f>
        <v>0</v>
      </c>
      <c r="G847" s="87">
        <f>F847+E847</f>
        <v>0</v>
      </c>
      <c r="H847" s="87">
        <f>'[1]FARS-per obj'!H9927</f>
        <v>0</v>
      </c>
      <c r="I847" s="87">
        <f>'[1]FARS-per obj'!I9927</f>
        <v>0</v>
      </c>
      <c r="J847" s="87">
        <f>'[1]FARS-per obj'!J9927</f>
        <v>0</v>
      </c>
      <c r="K847" s="87">
        <f>'[1]FARS-per obj'!K9927</f>
        <v>0</v>
      </c>
      <c r="L847" s="87">
        <f>SUM(H847:K847)</f>
        <v>0</v>
      </c>
      <c r="M847" s="87">
        <f>'[1]FARS-per obj'!M9927</f>
        <v>0</v>
      </c>
      <c r="N847" s="87">
        <f>'[1]FARS-per obj'!N9927</f>
        <v>0</v>
      </c>
      <c r="O847" s="87">
        <f>'[1]FARS-per obj'!O9927</f>
        <v>0</v>
      </c>
      <c r="P847" s="87">
        <f>'[1]FARS-per obj'!P9927</f>
        <v>0</v>
      </c>
      <c r="Q847" s="72">
        <f t="shared" ref="Q847:Q896" si="575">SUM(M847:P847)</f>
        <v>0</v>
      </c>
      <c r="R847" s="87">
        <f>'[1]FARS-per obj'!R9927</f>
        <v>0</v>
      </c>
      <c r="S847" s="87">
        <f>'[1]FARS-per obj'!S9927</f>
        <v>0</v>
      </c>
      <c r="T847" s="87">
        <f>'[1]FARS-per obj'!T9927</f>
        <v>0</v>
      </c>
      <c r="U847" s="87">
        <f>'[1]FARS-per obj'!U9927</f>
        <v>0</v>
      </c>
      <c r="V847" s="72">
        <f t="shared" ref="V847:V896" si="576">SUM(R847:U847)</f>
        <v>0</v>
      </c>
      <c r="W847" s="72">
        <f t="shared" ref="W847:W896" si="577">G847-L847</f>
        <v>0</v>
      </c>
      <c r="X847" s="72">
        <f t="shared" ref="X847:X896" si="578">L847-Q847</f>
        <v>0</v>
      </c>
      <c r="Y847" s="87">
        <f>'[1]FARS-per obj'!Y9927</f>
        <v>0</v>
      </c>
      <c r="Z847" s="87">
        <f>'[1]FARS-per obj'!Z9927</f>
        <v>0</v>
      </c>
      <c r="AA847" s="139"/>
      <c r="AB847" s="25"/>
    </row>
    <row r="848" spans="1:28" x14ac:dyDescent="0.25">
      <c r="A848" s="84"/>
      <c r="B848" s="85"/>
      <c r="C848" s="8" t="s">
        <v>45</v>
      </c>
      <c r="D848" s="86" t="s">
        <v>46</v>
      </c>
      <c r="E848" s="87">
        <f>'[1]FARS-per obj'!E9928</f>
        <v>0</v>
      </c>
      <c r="F848" s="87">
        <f>'[1]FARS-per obj'!F9928</f>
        <v>0</v>
      </c>
      <c r="G848" s="87">
        <f t="shared" ref="G848:G896" si="579">F848+E848</f>
        <v>0</v>
      </c>
      <c r="H848" s="87">
        <f>'[1]FARS-per obj'!H9928</f>
        <v>0</v>
      </c>
      <c r="I848" s="87">
        <f>'[1]FARS-per obj'!I9928</f>
        <v>0</v>
      </c>
      <c r="J848" s="87">
        <f>'[1]FARS-per obj'!J9928</f>
        <v>0</v>
      </c>
      <c r="K848" s="87">
        <f>'[1]FARS-per obj'!K9928</f>
        <v>0</v>
      </c>
      <c r="L848" s="87">
        <f t="shared" ref="L848:L896" si="580">SUM(H848:K848)</f>
        <v>0</v>
      </c>
      <c r="M848" s="87">
        <f>'[1]FARS-per obj'!M9928</f>
        <v>0</v>
      </c>
      <c r="N848" s="87">
        <f>'[1]FARS-per obj'!N9928</f>
        <v>0</v>
      </c>
      <c r="O848" s="87">
        <f>'[1]FARS-per obj'!O9928</f>
        <v>0</v>
      </c>
      <c r="P848" s="87">
        <f>'[1]FARS-per obj'!P9928</f>
        <v>0</v>
      </c>
      <c r="Q848" s="72">
        <f t="shared" si="575"/>
        <v>0</v>
      </c>
      <c r="R848" s="87">
        <f>'[1]FARS-per obj'!R9928</f>
        <v>0</v>
      </c>
      <c r="S848" s="87">
        <f>'[1]FARS-per obj'!S9928</f>
        <v>0</v>
      </c>
      <c r="T848" s="87">
        <f>'[1]FARS-per obj'!T9928</f>
        <v>0</v>
      </c>
      <c r="U848" s="87">
        <f>'[1]FARS-per obj'!U9928</f>
        <v>0</v>
      </c>
      <c r="V848" s="72">
        <f t="shared" si="576"/>
        <v>0</v>
      </c>
      <c r="W848" s="72">
        <f t="shared" si="577"/>
        <v>0</v>
      </c>
      <c r="X848" s="72">
        <f t="shared" si="578"/>
        <v>0</v>
      </c>
      <c r="Y848" s="87">
        <f>'[1]FARS-per obj'!Y9928</f>
        <v>0</v>
      </c>
      <c r="Z848" s="87">
        <f>'[1]FARS-per obj'!Z9928</f>
        <v>0</v>
      </c>
      <c r="AA848" s="139"/>
      <c r="AB848" s="25"/>
    </row>
    <row r="849" spans="1:28" x14ac:dyDescent="0.25">
      <c r="A849" s="84"/>
      <c r="B849" s="20" t="s">
        <v>47</v>
      </c>
      <c r="C849" s="8"/>
      <c r="D849" s="86"/>
      <c r="E849" s="87">
        <f>'[1]FARS-per obj'!E9929</f>
        <v>0</v>
      </c>
      <c r="F849" s="87">
        <f>'[1]FARS-per obj'!F9929</f>
        <v>0</v>
      </c>
      <c r="G849" s="87">
        <f t="shared" si="579"/>
        <v>0</v>
      </c>
      <c r="H849" s="87">
        <f>'[1]FARS-per obj'!H9929</f>
        <v>0</v>
      </c>
      <c r="I849" s="87">
        <f>'[1]FARS-per obj'!I9929</f>
        <v>0</v>
      </c>
      <c r="J849" s="87">
        <f>'[1]FARS-per obj'!J9929</f>
        <v>0</v>
      </c>
      <c r="K849" s="87">
        <f>'[1]FARS-per obj'!K9929</f>
        <v>0</v>
      </c>
      <c r="L849" s="87">
        <f t="shared" si="580"/>
        <v>0</v>
      </c>
      <c r="M849" s="87">
        <f>'[1]FARS-per obj'!M9929</f>
        <v>0</v>
      </c>
      <c r="N849" s="87">
        <f>'[1]FARS-per obj'!N9929</f>
        <v>0</v>
      </c>
      <c r="O849" s="87">
        <f>'[1]FARS-per obj'!O9929</f>
        <v>0</v>
      </c>
      <c r="P849" s="87">
        <f>'[1]FARS-per obj'!P9929</f>
        <v>0</v>
      </c>
      <c r="Q849" s="72">
        <f t="shared" si="575"/>
        <v>0</v>
      </c>
      <c r="R849" s="87">
        <f>'[1]FARS-per obj'!R9929</f>
        <v>0</v>
      </c>
      <c r="S849" s="87">
        <f>'[1]FARS-per obj'!S9929</f>
        <v>0</v>
      </c>
      <c r="T849" s="87">
        <f>'[1]FARS-per obj'!T9929</f>
        <v>0</v>
      </c>
      <c r="U849" s="87">
        <f>'[1]FARS-per obj'!U9929</f>
        <v>0</v>
      </c>
      <c r="V849" s="72">
        <f t="shared" si="576"/>
        <v>0</v>
      </c>
      <c r="W849" s="72">
        <f t="shared" si="577"/>
        <v>0</v>
      </c>
      <c r="X849" s="72">
        <f t="shared" si="578"/>
        <v>0</v>
      </c>
      <c r="Y849" s="87">
        <f>'[1]FARS-per obj'!Y9929</f>
        <v>0</v>
      </c>
      <c r="Z849" s="87">
        <f>'[1]FARS-per obj'!Z9929</f>
        <v>0</v>
      </c>
      <c r="AA849" s="139"/>
      <c r="AB849" s="25"/>
    </row>
    <row r="850" spans="1:28" x14ac:dyDescent="0.25">
      <c r="A850" s="84"/>
      <c r="B850" s="85"/>
      <c r="C850" s="8" t="s">
        <v>48</v>
      </c>
      <c r="D850" s="86" t="s">
        <v>49</v>
      </c>
      <c r="E850" s="87">
        <f>'[1]FARS-per obj'!E9930</f>
        <v>0</v>
      </c>
      <c r="F850" s="87">
        <f>'[1]FARS-per obj'!F9930</f>
        <v>0</v>
      </c>
      <c r="G850" s="87">
        <f t="shared" si="579"/>
        <v>0</v>
      </c>
      <c r="H850" s="87">
        <f>'[1]FARS-per obj'!H9930</f>
        <v>0</v>
      </c>
      <c r="I850" s="87">
        <f>'[1]FARS-per obj'!I9930</f>
        <v>0</v>
      </c>
      <c r="J850" s="87">
        <f>'[1]FARS-per obj'!J9930</f>
        <v>0</v>
      </c>
      <c r="K850" s="87">
        <f>'[1]FARS-per obj'!K9930</f>
        <v>0</v>
      </c>
      <c r="L850" s="87">
        <f t="shared" si="580"/>
        <v>0</v>
      </c>
      <c r="M850" s="87">
        <f>'[1]FARS-per obj'!M9930</f>
        <v>0</v>
      </c>
      <c r="N850" s="87">
        <f>'[1]FARS-per obj'!N9930</f>
        <v>0</v>
      </c>
      <c r="O850" s="87">
        <f>'[1]FARS-per obj'!O9930</f>
        <v>0</v>
      </c>
      <c r="P850" s="87">
        <f>'[1]FARS-per obj'!P9930</f>
        <v>0</v>
      </c>
      <c r="Q850" s="72">
        <f t="shared" si="575"/>
        <v>0</v>
      </c>
      <c r="R850" s="87">
        <f>'[1]FARS-per obj'!R9930</f>
        <v>0</v>
      </c>
      <c r="S850" s="87">
        <f>'[1]FARS-per obj'!S9930</f>
        <v>0</v>
      </c>
      <c r="T850" s="87">
        <f>'[1]FARS-per obj'!T9930</f>
        <v>0</v>
      </c>
      <c r="U850" s="87">
        <f>'[1]FARS-per obj'!U9930</f>
        <v>0</v>
      </c>
      <c r="V850" s="72">
        <f t="shared" si="576"/>
        <v>0</v>
      </c>
      <c r="W850" s="72">
        <f t="shared" si="577"/>
        <v>0</v>
      </c>
      <c r="X850" s="72">
        <f t="shared" si="578"/>
        <v>0</v>
      </c>
      <c r="Y850" s="87">
        <f>'[1]FARS-per obj'!Y9930</f>
        <v>0</v>
      </c>
      <c r="Z850" s="87">
        <f>'[1]FARS-per obj'!Z9930</f>
        <v>0</v>
      </c>
      <c r="AA850" s="139"/>
      <c r="AB850" s="25"/>
    </row>
    <row r="851" spans="1:28" x14ac:dyDescent="0.25">
      <c r="A851" s="84"/>
      <c r="B851" s="85"/>
      <c r="C851" s="8" t="s">
        <v>50</v>
      </c>
      <c r="D851" s="86" t="s">
        <v>51</v>
      </c>
      <c r="E851" s="87">
        <f>'[1]FARS-per obj'!E9931</f>
        <v>0</v>
      </c>
      <c r="F851" s="87">
        <f>'[1]FARS-per obj'!F9931</f>
        <v>0</v>
      </c>
      <c r="G851" s="87">
        <f t="shared" si="579"/>
        <v>0</v>
      </c>
      <c r="H851" s="87">
        <f>'[1]FARS-per obj'!H9931</f>
        <v>0</v>
      </c>
      <c r="I851" s="87">
        <f>'[1]FARS-per obj'!I9931</f>
        <v>0</v>
      </c>
      <c r="J851" s="87">
        <f>'[1]FARS-per obj'!J9931</f>
        <v>0</v>
      </c>
      <c r="K851" s="87">
        <f>'[1]FARS-per obj'!K9931</f>
        <v>0</v>
      </c>
      <c r="L851" s="87">
        <f t="shared" si="580"/>
        <v>0</v>
      </c>
      <c r="M851" s="87">
        <f>'[1]FARS-per obj'!M9931</f>
        <v>0</v>
      </c>
      <c r="N851" s="87">
        <f>'[1]FARS-per obj'!N9931</f>
        <v>0</v>
      </c>
      <c r="O851" s="87">
        <f>'[1]FARS-per obj'!O9931</f>
        <v>0</v>
      </c>
      <c r="P851" s="87">
        <f>'[1]FARS-per obj'!P9931</f>
        <v>0</v>
      </c>
      <c r="Q851" s="72">
        <f t="shared" si="575"/>
        <v>0</v>
      </c>
      <c r="R851" s="87">
        <f>'[1]FARS-per obj'!R9931</f>
        <v>0</v>
      </c>
      <c r="S851" s="87">
        <f>'[1]FARS-per obj'!S9931</f>
        <v>0</v>
      </c>
      <c r="T851" s="87">
        <f>'[1]FARS-per obj'!T9931</f>
        <v>0</v>
      </c>
      <c r="U851" s="87">
        <f>'[1]FARS-per obj'!U9931</f>
        <v>0</v>
      </c>
      <c r="V851" s="72">
        <f t="shared" si="576"/>
        <v>0</v>
      </c>
      <c r="W851" s="72">
        <f t="shared" si="577"/>
        <v>0</v>
      </c>
      <c r="X851" s="72">
        <f t="shared" si="578"/>
        <v>0</v>
      </c>
      <c r="Y851" s="87">
        <f>'[1]FARS-per obj'!Y9931</f>
        <v>0</v>
      </c>
      <c r="Z851" s="87">
        <f>'[1]FARS-per obj'!Z9931</f>
        <v>0</v>
      </c>
      <c r="AA851" s="139"/>
      <c r="AB851" s="25"/>
    </row>
    <row r="852" spans="1:28" x14ac:dyDescent="0.25">
      <c r="A852" s="84"/>
      <c r="B852" s="85"/>
      <c r="C852" s="8" t="s">
        <v>52</v>
      </c>
      <c r="D852" s="86" t="s">
        <v>53</v>
      </c>
      <c r="E852" s="87">
        <f>'[1]FARS-per obj'!E9932</f>
        <v>0</v>
      </c>
      <c r="F852" s="87">
        <f>'[1]FARS-per obj'!F9932</f>
        <v>0</v>
      </c>
      <c r="G852" s="87">
        <f t="shared" si="579"/>
        <v>0</v>
      </c>
      <c r="H852" s="87">
        <f>'[1]FARS-per obj'!H9932</f>
        <v>0</v>
      </c>
      <c r="I852" s="87">
        <f>'[1]FARS-per obj'!I9932</f>
        <v>0</v>
      </c>
      <c r="J852" s="87">
        <f>'[1]FARS-per obj'!J9932</f>
        <v>0</v>
      </c>
      <c r="K852" s="87">
        <f>'[1]FARS-per obj'!K9932</f>
        <v>0</v>
      </c>
      <c r="L852" s="87">
        <f t="shared" si="580"/>
        <v>0</v>
      </c>
      <c r="M852" s="87">
        <f>'[1]FARS-per obj'!M9932</f>
        <v>0</v>
      </c>
      <c r="N852" s="87">
        <f>'[1]FARS-per obj'!N9932</f>
        <v>0</v>
      </c>
      <c r="O852" s="87">
        <f>'[1]FARS-per obj'!O9932</f>
        <v>0</v>
      </c>
      <c r="P852" s="87">
        <f>'[1]FARS-per obj'!P9932</f>
        <v>0</v>
      </c>
      <c r="Q852" s="72">
        <f t="shared" si="575"/>
        <v>0</v>
      </c>
      <c r="R852" s="87">
        <f>'[1]FARS-per obj'!R9932</f>
        <v>0</v>
      </c>
      <c r="S852" s="87">
        <f>'[1]FARS-per obj'!S9932</f>
        <v>0</v>
      </c>
      <c r="T852" s="87">
        <f>'[1]FARS-per obj'!T9932</f>
        <v>0</v>
      </c>
      <c r="U852" s="87">
        <f>'[1]FARS-per obj'!U9932</f>
        <v>0</v>
      </c>
      <c r="V852" s="72">
        <f t="shared" si="576"/>
        <v>0</v>
      </c>
      <c r="W852" s="72">
        <f t="shared" si="577"/>
        <v>0</v>
      </c>
      <c r="X852" s="72">
        <f t="shared" si="578"/>
        <v>0</v>
      </c>
      <c r="Y852" s="87">
        <f>'[1]FARS-per obj'!Y9932</f>
        <v>0</v>
      </c>
      <c r="Z852" s="87">
        <f>'[1]FARS-per obj'!Z9932</f>
        <v>0</v>
      </c>
      <c r="AA852" s="139"/>
      <c r="AB852" s="25"/>
    </row>
    <row r="853" spans="1:28" x14ac:dyDescent="0.25">
      <c r="A853" s="84"/>
      <c r="B853" s="20" t="s">
        <v>54</v>
      </c>
      <c r="C853" s="8"/>
      <c r="D853" s="86" t="s">
        <v>55</v>
      </c>
      <c r="E853" s="87">
        <f>'[1]FARS-per obj'!E9933</f>
        <v>0</v>
      </c>
      <c r="F853" s="87">
        <f>'[1]FARS-per obj'!F9933</f>
        <v>0</v>
      </c>
      <c r="G853" s="87">
        <f t="shared" si="579"/>
        <v>0</v>
      </c>
      <c r="H853" s="87">
        <f>'[1]FARS-per obj'!H9933</f>
        <v>0</v>
      </c>
      <c r="I853" s="87">
        <f>'[1]FARS-per obj'!I9933</f>
        <v>0</v>
      </c>
      <c r="J853" s="87">
        <f>'[1]FARS-per obj'!J9933</f>
        <v>0</v>
      </c>
      <c r="K853" s="87">
        <f>'[1]FARS-per obj'!K9933</f>
        <v>0</v>
      </c>
      <c r="L853" s="87">
        <f t="shared" si="580"/>
        <v>0</v>
      </c>
      <c r="M853" s="87">
        <f>'[1]FARS-per obj'!M9933</f>
        <v>0</v>
      </c>
      <c r="N853" s="87">
        <f>'[1]FARS-per obj'!N9933</f>
        <v>0</v>
      </c>
      <c r="O853" s="87">
        <f>'[1]FARS-per obj'!O9933</f>
        <v>0</v>
      </c>
      <c r="P853" s="87">
        <f>'[1]FARS-per obj'!P9933</f>
        <v>0</v>
      </c>
      <c r="Q853" s="72">
        <f t="shared" si="575"/>
        <v>0</v>
      </c>
      <c r="R853" s="87">
        <f>'[1]FARS-per obj'!R9933</f>
        <v>0</v>
      </c>
      <c r="S853" s="87">
        <f>'[1]FARS-per obj'!S9933</f>
        <v>0</v>
      </c>
      <c r="T853" s="87">
        <f>'[1]FARS-per obj'!T9933</f>
        <v>0</v>
      </c>
      <c r="U853" s="87">
        <f>'[1]FARS-per obj'!U9933</f>
        <v>0</v>
      </c>
      <c r="V853" s="72">
        <f t="shared" si="576"/>
        <v>0</v>
      </c>
      <c r="W853" s="72">
        <f t="shared" si="577"/>
        <v>0</v>
      </c>
      <c r="X853" s="72">
        <f t="shared" si="578"/>
        <v>0</v>
      </c>
      <c r="Y853" s="87">
        <f>'[1]FARS-per obj'!Y9933</f>
        <v>0</v>
      </c>
      <c r="Z853" s="87">
        <f>'[1]FARS-per obj'!Z9933</f>
        <v>0</v>
      </c>
      <c r="AA853" s="139"/>
      <c r="AB853" s="25"/>
    </row>
    <row r="854" spans="1:28" x14ac:dyDescent="0.25">
      <c r="A854" s="84"/>
      <c r="B854" s="20" t="s">
        <v>56</v>
      </c>
      <c r="C854" s="8"/>
      <c r="D854" s="86"/>
      <c r="E854" s="87">
        <f>'[1]FARS-per obj'!E9934</f>
        <v>0</v>
      </c>
      <c r="F854" s="87">
        <f>'[1]FARS-per obj'!F9934</f>
        <v>0</v>
      </c>
      <c r="G854" s="87">
        <f t="shared" si="579"/>
        <v>0</v>
      </c>
      <c r="H854" s="87">
        <f>'[1]FARS-per obj'!H9934</f>
        <v>0</v>
      </c>
      <c r="I854" s="87">
        <f>'[1]FARS-per obj'!I9934</f>
        <v>0</v>
      </c>
      <c r="J854" s="87">
        <f>'[1]FARS-per obj'!J9934</f>
        <v>0</v>
      </c>
      <c r="K854" s="87">
        <f>'[1]FARS-per obj'!K9934</f>
        <v>0</v>
      </c>
      <c r="L854" s="87">
        <f t="shared" si="580"/>
        <v>0</v>
      </c>
      <c r="M854" s="87">
        <f>'[1]FARS-per obj'!M9934</f>
        <v>0</v>
      </c>
      <c r="N854" s="87">
        <f>'[1]FARS-per obj'!N9934</f>
        <v>0</v>
      </c>
      <c r="O854" s="87">
        <f>'[1]FARS-per obj'!O9934</f>
        <v>0</v>
      </c>
      <c r="P854" s="87">
        <f>'[1]FARS-per obj'!P9934</f>
        <v>0</v>
      </c>
      <c r="Q854" s="72">
        <f t="shared" si="575"/>
        <v>0</v>
      </c>
      <c r="R854" s="87">
        <f>'[1]FARS-per obj'!R9934</f>
        <v>0</v>
      </c>
      <c r="S854" s="87">
        <f>'[1]FARS-per obj'!S9934</f>
        <v>0</v>
      </c>
      <c r="T854" s="87">
        <f>'[1]FARS-per obj'!T9934</f>
        <v>0</v>
      </c>
      <c r="U854" s="87">
        <f>'[1]FARS-per obj'!U9934</f>
        <v>0</v>
      </c>
      <c r="V854" s="72">
        <f t="shared" si="576"/>
        <v>0</v>
      </c>
      <c r="W854" s="72">
        <f t="shared" si="577"/>
        <v>0</v>
      </c>
      <c r="X854" s="72">
        <f t="shared" si="578"/>
        <v>0</v>
      </c>
      <c r="Y854" s="87">
        <f>'[1]FARS-per obj'!Y9934</f>
        <v>0</v>
      </c>
      <c r="Z854" s="87">
        <f>'[1]FARS-per obj'!Z9934</f>
        <v>0</v>
      </c>
      <c r="AA854" s="139"/>
      <c r="AB854" s="25"/>
    </row>
    <row r="855" spans="1:28" x14ac:dyDescent="0.25">
      <c r="A855" s="84"/>
      <c r="C855" s="8" t="s">
        <v>57</v>
      </c>
      <c r="D855" s="86" t="s">
        <v>58</v>
      </c>
      <c r="E855" s="87">
        <f>'[1]FARS-per obj'!E9935</f>
        <v>0</v>
      </c>
      <c r="F855" s="87">
        <f>'[1]FARS-per obj'!F9935</f>
        <v>0</v>
      </c>
      <c r="G855" s="87">
        <f t="shared" si="579"/>
        <v>0</v>
      </c>
      <c r="H855" s="87">
        <f>'[1]FARS-per obj'!H9935</f>
        <v>0</v>
      </c>
      <c r="I855" s="87">
        <f>'[1]FARS-per obj'!I9935</f>
        <v>0</v>
      </c>
      <c r="J855" s="87">
        <f>'[1]FARS-per obj'!J9935</f>
        <v>0</v>
      </c>
      <c r="K855" s="87">
        <f>'[1]FARS-per obj'!K9935</f>
        <v>0</v>
      </c>
      <c r="L855" s="87">
        <f t="shared" si="580"/>
        <v>0</v>
      </c>
      <c r="M855" s="87">
        <f>'[1]FARS-per obj'!M9935</f>
        <v>0</v>
      </c>
      <c r="N855" s="87">
        <f>'[1]FARS-per obj'!N9935</f>
        <v>0</v>
      </c>
      <c r="O855" s="87">
        <f>'[1]FARS-per obj'!O9935</f>
        <v>0</v>
      </c>
      <c r="P855" s="87">
        <f>'[1]FARS-per obj'!P9935</f>
        <v>0</v>
      </c>
      <c r="Q855" s="72">
        <f t="shared" si="575"/>
        <v>0</v>
      </c>
      <c r="R855" s="87">
        <f>'[1]FARS-per obj'!R9935</f>
        <v>0</v>
      </c>
      <c r="S855" s="87">
        <f>'[1]FARS-per obj'!S9935</f>
        <v>0</v>
      </c>
      <c r="T855" s="87">
        <f>'[1]FARS-per obj'!T9935</f>
        <v>0</v>
      </c>
      <c r="U855" s="87">
        <f>'[1]FARS-per obj'!U9935</f>
        <v>0</v>
      </c>
      <c r="V855" s="72">
        <f t="shared" si="576"/>
        <v>0</v>
      </c>
      <c r="W855" s="72">
        <f t="shared" si="577"/>
        <v>0</v>
      </c>
      <c r="X855" s="72">
        <f t="shared" si="578"/>
        <v>0</v>
      </c>
      <c r="Y855" s="87">
        <f>'[1]FARS-per obj'!Y9935</f>
        <v>0</v>
      </c>
      <c r="Z855" s="87">
        <f>'[1]FARS-per obj'!Z9935</f>
        <v>0</v>
      </c>
      <c r="AA855" s="139"/>
      <c r="AB855" s="25"/>
    </row>
    <row r="856" spans="1:28" x14ac:dyDescent="0.25">
      <c r="A856" s="84"/>
      <c r="C856" s="8" t="s">
        <v>59</v>
      </c>
      <c r="D856" s="86" t="s">
        <v>60</v>
      </c>
      <c r="E856" s="87">
        <f>'[1]FARS-per obj'!E9936</f>
        <v>0</v>
      </c>
      <c r="F856" s="87">
        <f>'[1]FARS-per obj'!F9936</f>
        <v>0</v>
      </c>
      <c r="G856" s="87">
        <f t="shared" si="579"/>
        <v>0</v>
      </c>
      <c r="H856" s="87">
        <f>'[1]FARS-per obj'!H9936</f>
        <v>0</v>
      </c>
      <c r="I856" s="87">
        <f>'[1]FARS-per obj'!I9936</f>
        <v>0</v>
      </c>
      <c r="J856" s="87">
        <f>'[1]FARS-per obj'!J9936</f>
        <v>0</v>
      </c>
      <c r="K856" s="87">
        <f>'[1]FARS-per obj'!K9936</f>
        <v>0</v>
      </c>
      <c r="L856" s="87">
        <f t="shared" si="580"/>
        <v>0</v>
      </c>
      <c r="M856" s="87">
        <f>'[1]FARS-per obj'!M9936</f>
        <v>0</v>
      </c>
      <c r="N856" s="87">
        <f>'[1]FARS-per obj'!N9936</f>
        <v>0</v>
      </c>
      <c r="O856" s="87">
        <f>'[1]FARS-per obj'!O9936</f>
        <v>0</v>
      </c>
      <c r="P856" s="87">
        <f>'[1]FARS-per obj'!P9936</f>
        <v>0</v>
      </c>
      <c r="Q856" s="72">
        <f t="shared" si="575"/>
        <v>0</v>
      </c>
      <c r="R856" s="87">
        <f>'[1]FARS-per obj'!R9936</f>
        <v>0</v>
      </c>
      <c r="S856" s="87">
        <f>'[1]FARS-per obj'!S9936</f>
        <v>0</v>
      </c>
      <c r="T856" s="87">
        <f>'[1]FARS-per obj'!T9936</f>
        <v>0</v>
      </c>
      <c r="U856" s="87">
        <f>'[1]FARS-per obj'!U9936</f>
        <v>0</v>
      </c>
      <c r="V856" s="72">
        <f t="shared" si="576"/>
        <v>0</v>
      </c>
      <c r="W856" s="72">
        <f t="shared" si="577"/>
        <v>0</v>
      </c>
      <c r="X856" s="72">
        <f t="shared" si="578"/>
        <v>0</v>
      </c>
      <c r="Y856" s="87">
        <f>'[1]FARS-per obj'!Y9936</f>
        <v>0</v>
      </c>
      <c r="Z856" s="87">
        <f>'[1]FARS-per obj'!Z9936</f>
        <v>0</v>
      </c>
      <c r="AA856" s="139"/>
      <c r="AB856" s="25"/>
    </row>
    <row r="857" spans="1:28" x14ac:dyDescent="0.25">
      <c r="A857" s="84"/>
      <c r="B857" s="20" t="s">
        <v>61</v>
      </c>
      <c r="C857" s="8"/>
      <c r="D857" s="86"/>
      <c r="E857" s="87">
        <f>'[1]FARS-per obj'!E9937</f>
        <v>0</v>
      </c>
      <c r="F857" s="87">
        <f>'[1]FARS-per obj'!F9937</f>
        <v>0</v>
      </c>
      <c r="G857" s="87">
        <f t="shared" si="579"/>
        <v>0</v>
      </c>
      <c r="H857" s="87">
        <f>'[1]FARS-per obj'!H9937</f>
        <v>0</v>
      </c>
      <c r="I857" s="87">
        <f>'[1]FARS-per obj'!I9937</f>
        <v>0</v>
      </c>
      <c r="J857" s="87">
        <f>'[1]FARS-per obj'!J9937</f>
        <v>0</v>
      </c>
      <c r="K857" s="87">
        <f>'[1]FARS-per obj'!K9937</f>
        <v>0</v>
      </c>
      <c r="L857" s="87">
        <f t="shared" si="580"/>
        <v>0</v>
      </c>
      <c r="M857" s="87">
        <f>'[1]FARS-per obj'!M9937</f>
        <v>0</v>
      </c>
      <c r="N857" s="87">
        <f>'[1]FARS-per obj'!N9937</f>
        <v>0</v>
      </c>
      <c r="O857" s="87">
        <f>'[1]FARS-per obj'!O9937</f>
        <v>0</v>
      </c>
      <c r="P857" s="87">
        <f>'[1]FARS-per obj'!P9937</f>
        <v>0</v>
      </c>
      <c r="Q857" s="72">
        <f t="shared" si="575"/>
        <v>0</v>
      </c>
      <c r="R857" s="87">
        <f>'[1]FARS-per obj'!R9937</f>
        <v>0</v>
      </c>
      <c r="S857" s="87">
        <f>'[1]FARS-per obj'!S9937</f>
        <v>0</v>
      </c>
      <c r="T857" s="87">
        <f>'[1]FARS-per obj'!T9937</f>
        <v>0</v>
      </c>
      <c r="U857" s="87">
        <f>'[1]FARS-per obj'!U9937</f>
        <v>0</v>
      </c>
      <c r="V857" s="72">
        <f t="shared" si="576"/>
        <v>0</v>
      </c>
      <c r="W857" s="72">
        <f t="shared" si="577"/>
        <v>0</v>
      </c>
      <c r="X857" s="72">
        <f t="shared" si="578"/>
        <v>0</v>
      </c>
      <c r="Y857" s="87">
        <f>'[1]FARS-per obj'!Y9937</f>
        <v>0</v>
      </c>
      <c r="Z857" s="87">
        <f>'[1]FARS-per obj'!Z9937</f>
        <v>0</v>
      </c>
      <c r="AA857" s="139"/>
      <c r="AB857" s="25"/>
    </row>
    <row r="858" spans="1:28" x14ac:dyDescent="0.25">
      <c r="A858" s="84"/>
      <c r="C858" s="8" t="s">
        <v>62</v>
      </c>
      <c r="D858" s="86" t="s">
        <v>63</v>
      </c>
      <c r="E858" s="87">
        <f>'[1]FARS-per obj'!E9938</f>
        <v>0</v>
      </c>
      <c r="F858" s="87">
        <f>'[1]FARS-per obj'!F9938</f>
        <v>0</v>
      </c>
      <c r="G858" s="87">
        <f t="shared" si="579"/>
        <v>0</v>
      </c>
      <c r="H858" s="87">
        <f>'[1]FARS-per obj'!H9938</f>
        <v>0</v>
      </c>
      <c r="I858" s="87">
        <f>'[1]FARS-per obj'!I9938</f>
        <v>0</v>
      </c>
      <c r="J858" s="87">
        <f>'[1]FARS-per obj'!J9938</f>
        <v>0</v>
      </c>
      <c r="K858" s="87">
        <f>'[1]FARS-per obj'!K9938</f>
        <v>0</v>
      </c>
      <c r="L858" s="87">
        <f t="shared" si="580"/>
        <v>0</v>
      </c>
      <c r="M858" s="87">
        <f>'[1]FARS-per obj'!M9938</f>
        <v>0</v>
      </c>
      <c r="N858" s="87">
        <f>'[1]FARS-per obj'!N9938</f>
        <v>0</v>
      </c>
      <c r="O858" s="87">
        <f>'[1]FARS-per obj'!O9938</f>
        <v>0</v>
      </c>
      <c r="P858" s="87">
        <f>'[1]FARS-per obj'!P9938</f>
        <v>0</v>
      </c>
      <c r="Q858" s="72">
        <f t="shared" si="575"/>
        <v>0</v>
      </c>
      <c r="R858" s="87">
        <f>'[1]FARS-per obj'!R9938</f>
        <v>0</v>
      </c>
      <c r="S858" s="87">
        <f>'[1]FARS-per obj'!S9938</f>
        <v>0</v>
      </c>
      <c r="T858" s="87">
        <f>'[1]FARS-per obj'!T9938</f>
        <v>0</v>
      </c>
      <c r="U858" s="87">
        <f>'[1]FARS-per obj'!U9938</f>
        <v>0</v>
      </c>
      <c r="V858" s="72">
        <f t="shared" si="576"/>
        <v>0</v>
      </c>
      <c r="W858" s="72">
        <f t="shared" si="577"/>
        <v>0</v>
      </c>
      <c r="X858" s="72">
        <f t="shared" si="578"/>
        <v>0</v>
      </c>
      <c r="Y858" s="87">
        <f>'[1]FARS-per obj'!Y9938</f>
        <v>0</v>
      </c>
      <c r="Z858" s="87">
        <f>'[1]FARS-per obj'!Z9938</f>
        <v>0</v>
      </c>
      <c r="AA858" s="139"/>
      <c r="AB858" s="25"/>
    </row>
    <row r="859" spans="1:28" x14ac:dyDescent="0.25">
      <c r="A859" s="84"/>
      <c r="C859" s="8" t="s">
        <v>57</v>
      </c>
      <c r="D859" s="86" t="s">
        <v>64</v>
      </c>
      <c r="E859" s="87">
        <f>'[1]FARS-per obj'!E9939</f>
        <v>0</v>
      </c>
      <c r="F859" s="87">
        <f>'[1]FARS-per obj'!F9939</f>
        <v>0</v>
      </c>
      <c r="G859" s="87">
        <f t="shared" si="579"/>
        <v>0</v>
      </c>
      <c r="H859" s="87">
        <f>'[1]FARS-per obj'!H9939</f>
        <v>0</v>
      </c>
      <c r="I859" s="87">
        <f>'[1]FARS-per obj'!I9939</f>
        <v>0</v>
      </c>
      <c r="J859" s="87">
        <f>'[1]FARS-per obj'!J9939</f>
        <v>0</v>
      </c>
      <c r="K859" s="87">
        <f>'[1]FARS-per obj'!K9939</f>
        <v>0</v>
      </c>
      <c r="L859" s="87">
        <f t="shared" si="580"/>
        <v>0</v>
      </c>
      <c r="M859" s="87">
        <f>'[1]FARS-per obj'!M9939</f>
        <v>0</v>
      </c>
      <c r="N859" s="87">
        <f>'[1]FARS-per obj'!N9939</f>
        <v>0</v>
      </c>
      <c r="O859" s="87">
        <f>'[1]FARS-per obj'!O9939</f>
        <v>0</v>
      </c>
      <c r="P859" s="87">
        <f>'[1]FARS-per obj'!P9939</f>
        <v>0</v>
      </c>
      <c r="Q859" s="72">
        <f t="shared" si="575"/>
        <v>0</v>
      </c>
      <c r="R859" s="87">
        <f>'[1]FARS-per obj'!R9939</f>
        <v>0</v>
      </c>
      <c r="S859" s="87">
        <f>'[1]FARS-per obj'!S9939</f>
        <v>0</v>
      </c>
      <c r="T859" s="87">
        <f>'[1]FARS-per obj'!T9939</f>
        <v>0</v>
      </c>
      <c r="U859" s="87">
        <f>'[1]FARS-per obj'!U9939</f>
        <v>0</v>
      </c>
      <c r="V859" s="72">
        <f t="shared" si="576"/>
        <v>0</v>
      </c>
      <c r="W859" s="72">
        <f t="shared" si="577"/>
        <v>0</v>
      </c>
      <c r="X859" s="72">
        <f t="shared" si="578"/>
        <v>0</v>
      </c>
      <c r="Y859" s="87">
        <f>'[1]FARS-per obj'!Y9939</f>
        <v>0</v>
      </c>
      <c r="Z859" s="87">
        <f>'[1]FARS-per obj'!Z9939</f>
        <v>0</v>
      </c>
      <c r="AA859" s="139"/>
      <c r="AB859" s="25"/>
    </row>
    <row r="860" spans="1:28" x14ac:dyDescent="0.25">
      <c r="A860" s="84"/>
      <c r="C860" s="8" t="s">
        <v>59</v>
      </c>
      <c r="D860" s="86" t="s">
        <v>65</v>
      </c>
      <c r="E860" s="87">
        <f>'[1]FARS-per obj'!E9940</f>
        <v>0</v>
      </c>
      <c r="F860" s="87">
        <f>'[1]FARS-per obj'!F9940</f>
        <v>0</v>
      </c>
      <c r="G860" s="87">
        <f t="shared" si="579"/>
        <v>0</v>
      </c>
      <c r="H860" s="87">
        <f>'[1]FARS-per obj'!H9940</f>
        <v>0</v>
      </c>
      <c r="I860" s="87">
        <f>'[1]FARS-per obj'!I9940</f>
        <v>0</v>
      </c>
      <c r="J860" s="87">
        <f>'[1]FARS-per obj'!J9940</f>
        <v>0</v>
      </c>
      <c r="K860" s="87">
        <f>'[1]FARS-per obj'!K9940</f>
        <v>0</v>
      </c>
      <c r="L860" s="87">
        <f t="shared" si="580"/>
        <v>0</v>
      </c>
      <c r="M860" s="87">
        <f>'[1]FARS-per obj'!M9940</f>
        <v>0</v>
      </c>
      <c r="N860" s="87">
        <f>'[1]FARS-per obj'!N9940</f>
        <v>0</v>
      </c>
      <c r="O860" s="87">
        <f>'[1]FARS-per obj'!O9940</f>
        <v>0</v>
      </c>
      <c r="P860" s="87">
        <f>'[1]FARS-per obj'!P9940</f>
        <v>0</v>
      </c>
      <c r="Q860" s="72">
        <f t="shared" si="575"/>
        <v>0</v>
      </c>
      <c r="R860" s="87">
        <f>'[1]FARS-per obj'!R9940</f>
        <v>0</v>
      </c>
      <c r="S860" s="87">
        <f>'[1]FARS-per obj'!S9940</f>
        <v>0</v>
      </c>
      <c r="T860" s="87">
        <f>'[1]FARS-per obj'!T9940</f>
        <v>0</v>
      </c>
      <c r="U860" s="87">
        <f>'[1]FARS-per obj'!U9940</f>
        <v>0</v>
      </c>
      <c r="V860" s="72">
        <f t="shared" si="576"/>
        <v>0</v>
      </c>
      <c r="W860" s="72">
        <f t="shared" si="577"/>
        <v>0</v>
      </c>
      <c r="X860" s="72">
        <f t="shared" si="578"/>
        <v>0</v>
      </c>
      <c r="Y860" s="87">
        <f>'[1]FARS-per obj'!Y9940</f>
        <v>0</v>
      </c>
      <c r="Z860" s="87">
        <f>'[1]FARS-per obj'!Z9940</f>
        <v>0</v>
      </c>
      <c r="AA860" s="139"/>
      <c r="AB860" s="25"/>
    </row>
    <row r="861" spans="1:28" x14ac:dyDescent="0.25">
      <c r="A861" s="84"/>
      <c r="B861" s="20" t="s">
        <v>66</v>
      </c>
      <c r="C861" s="8"/>
      <c r="D861" s="86"/>
      <c r="E861" s="87">
        <f>'[1]FARS-per obj'!E9941</f>
        <v>0</v>
      </c>
      <c r="F861" s="87">
        <f>'[1]FARS-per obj'!F9941</f>
        <v>0</v>
      </c>
      <c r="G861" s="87">
        <f t="shared" si="579"/>
        <v>0</v>
      </c>
      <c r="H861" s="87">
        <f>'[1]FARS-per obj'!H9941</f>
        <v>0</v>
      </c>
      <c r="I861" s="87">
        <f>'[1]FARS-per obj'!I9941</f>
        <v>0</v>
      </c>
      <c r="J861" s="87">
        <f>'[1]FARS-per obj'!J9941</f>
        <v>0</v>
      </c>
      <c r="K861" s="87">
        <f>'[1]FARS-per obj'!K9941</f>
        <v>0</v>
      </c>
      <c r="L861" s="87">
        <f t="shared" si="580"/>
        <v>0</v>
      </c>
      <c r="M861" s="87">
        <f>'[1]FARS-per obj'!M9941</f>
        <v>0</v>
      </c>
      <c r="N861" s="87">
        <f>'[1]FARS-per obj'!N9941</f>
        <v>0</v>
      </c>
      <c r="O861" s="87">
        <f>'[1]FARS-per obj'!O9941</f>
        <v>0</v>
      </c>
      <c r="P861" s="87">
        <f>'[1]FARS-per obj'!P9941</f>
        <v>0</v>
      </c>
      <c r="Q861" s="72">
        <f t="shared" si="575"/>
        <v>0</v>
      </c>
      <c r="R861" s="87">
        <f>'[1]FARS-per obj'!R9941</f>
        <v>0</v>
      </c>
      <c r="S861" s="87">
        <f>'[1]FARS-per obj'!S9941</f>
        <v>0</v>
      </c>
      <c r="T861" s="87">
        <f>'[1]FARS-per obj'!T9941</f>
        <v>0</v>
      </c>
      <c r="U861" s="87">
        <f>'[1]FARS-per obj'!U9941</f>
        <v>0</v>
      </c>
      <c r="V861" s="72">
        <f t="shared" si="576"/>
        <v>0</v>
      </c>
      <c r="W861" s="72">
        <f t="shared" si="577"/>
        <v>0</v>
      </c>
      <c r="X861" s="72">
        <f t="shared" si="578"/>
        <v>0</v>
      </c>
      <c r="Y861" s="87">
        <f>'[1]FARS-per obj'!Y9941</f>
        <v>0</v>
      </c>
      <c r="Z861" s="87">
        <f>'[1]FARS-per obj'!Z9941</f>
        <v>0</v>
      </c>
      <c r="AA861" s="139"/>
      <c r="AB861" s="25"/>
    </row>
    <row r="862" spans="1:28" x14ac:dyDescent="0.25">
      <c r="A862" s="84"/>
      <c r="C862" s="8" t="s">
        <v>62</v>
      </c>
      <c r="D862" s="86" t="s">
        <v>67</v>
      </c>
      <c r="E862" s="87">
        <f>'[1]FARS-per obj'!E9942</f>
        <v>0</v>
      </c>
      <c r="F862" s="87">
        <f>'[1]FARS-per obj'!F9942</f>
        <v>0</v>
      </c>
      <c r="G862" s="87">
        <f t="shared" si="579"/>
        <v>0</v>
      </c>
      <c r="H862" s="87">
        <f>'[1]FARS-per obj'!H9942</f>
        <v>0</v>
      </c>
      <c r="I862" s="87">
        <f>'[1]FARS-per obj'!I9942</f>
        <v>0</v>
      </c>
      <c r="J862" s="87">
        <f>'[1]FARS-per obj'!J9942</f>
        <v>0</v>
      </c>
      <c r="K862" s="87">
        <f>'[1]FARS-per obj'!K9942</f>
        <v>0</v>
      </c>
      <c r="L862" s="87">
        <f t="shared" si="580"/>
        <v>0</v>
      </c>
      <c r="M862" s="87">
        <f>'[1]FARS-per obj'!M9942</f>
        <v>0</v>
      </c>
      <c r="N862" s="87">
        <f>'[1]FARS-per obj'!N9942</f>
        <v>0</v>
      </c>
      <c r="O862" s="87">
        <f>'[1]FARS-per obj'!O9942</f>
        <v>0</v>
      </c>
      <c r="P862" s="87">
        <f>'[1]FARS-per obj'!P9942</f>
        <v>0</v>
      </c>
      <c r="Q862" s="72">
        <f t="shared" si="575"/>
        <v>0</v>
      </c>
      <c r="R862" s="87">
        <f>'[1]FARS-per obj'!R9942</f>
        <v>0</v>
      </c>
      <c r="S862" s="87">
        <f>'[1]FARS-per obj'!S9942</f>
        <v>0</v>
      </c>
      <c r="T862" s="87">
        <f>'[1]FARS-per obj'!T9942</f>
        <v>0</v>
      </c>
      <c r="U862" s="87">
        <f>'[1]FARS-per obj'!U9942</f>
        <v>0</v>
      </c>
      <c r="V862" s="72">
        <f t="shared" si="576"/>
        <v>0</v>
      </c>
      <c r="W862" s="72">
        <f t="shared" si="577"/>
        <v>0</v>
      </c>
      <c r="X862" s="72">
        <f t="shared" si="578"/>
        <v>0</v>
      </c>
      <c r="Y862" s="87">
        <f>'[1]FARS-per obj'!Y9942</f>
        <v>0</v>
      </c>
      <c r="Z862" s="87">
        <f>'[1]FARS-per obj'!Z9942</f>
        <v>0</v>
      </c>
      <c r="AA862" s="139"/>
      <c r="AB862" s="25"/>
    </row>
    <row r="863" spans="1:28" x14ac:dyDescent="0.25">
      <c r="A863" s="84"/>
      <c r="C863" s="8" t="s">
        <v>57</v>
      </c>
      <c r="D863" s="86" t="s">
        <v>68</v>
      </c>
      <c r="E863" s="87">
        <f>'[1]FARS-per obj'!E9943</f>
        <v>0</v>
      </c>
      <c r="F863" s="87">
        <f>'[1]FARS-per obj'!F9943</f>
        <v>0</v>
      </c>
      <c r="G863" s="87">
        <f t="shared" si="579"/>
        <v>0</v>
      </c>
      <c r="H863" s="87">
        <f>'[1]FARS-per obj'!H9943</f>
        <v>0</v>
      </c>
      <c r="I863" s="87">
        <f>'[1]FARS-per obj'!I9943</f>
        <v>0</v>
      </c>
      <c r="J863" s="87">
        <f>'[1]FARS-per obj'!J9943</f>
        <v>0</v>
      </c>
      <c r="K863" s="87">
        <f>'[1]FARS-per obj'!K9943</f>
        <v>0</v>
      </c>
      <c r="L863" s="87">
        <f t="shared" si="580"/>
        <v>0</v>
      </c>
      <c r="M863" s="87">
        <f>'[1]FARS-per obj'!M9943</f>
        <v>0</v>
      </c>
      <c r="N863" s="87">
        <f>'[1]FARS-per obj'!N9943</f>
        <v>0</v>
      </c>
      <c r="O863" s="87">
        <f>'[1]FARS-per obj'!O9943</f>
        <v>0</v>
      </c>
      <c r="P863" s="87">
        <f>'[1]FARS-per obj'!P9943</f>
        <v>0</v>
      </c>
      <c r="Q863" s="72">
        <f t="shared" si="575"/>
        <v>0</v>
      </c>
      <c r="R863" s="87">
        <f>'[1]FARS-per obj'!R9943</f>
        <v>0</v>
      </c>
      <c r="S863" s="87">
        <f>'[1]FARS-per obj'!S9943</f>
        <v>0</v>
      </c>
      <c r="T863" s="87">
        <f>'[1]FARS-per obj'!T9943</f>
        <v>0</v>
      </c>
      <c r="U863" s="87">
        <f>'[1]FARS-per obj'!U9943</f>
        <v>0</v>
      </c>
      <c r="V863" s="72">
        <f t="shared" si="576"/>
        <v>0</v>
      </c>
      <c r="W863" s="72">
        <f t="shared" si="577"/>
        <v>0</v>
      </c>
      <c r="X863" s="72">
        <f t="shared" si="578"/>
        <v>0</v>
      </c>
      <c r="Y863" s="87">
        <f>'[1]FARS-per obj'!Y9943</f>
        <v>0</v>
      </c>
      <c r="Z863" s="87">
        <f>'[1]FARS-per obj'!Z9943</f>
        <v>0</v>
      </c>
      <c r="AA863" s="139"/>
      <c r="AB863" s="25"/>
    </row>
    <row r="864" spans="1:28" x14ac:dyDescent="0.25">
      <c r="A864" s="84"/>
      <c r="C864" s="8" t="s">
        <v>59</v>
      </c>
      <c r="D864" s="86" t="s">
        <v>69</v>
      </c>
      <c r="E864" s="87">
        <f>'[1]FARS-per obj'!E9944</f>
        <v>0</v>
      </c>
      <c r="F864" s="87">
        <f>'[1]FARS-per obj'!F9944</f>
        <v>0</v>
      </c>
      <c r="G864" s="87">
        <f t="shared" si="579"/>
        <v>0</v>
      </c>
      <c r="H864" s="87">
        <f>'[1]FARS-per obj'!H9944</f>
        <v>0</v>
      </c>
      <c r="I864" s="87">
        <f>'[1]FARS-per obj'!I9944</f>
        <v>0</v>
      </c>
      <c r="J864" s="87">
        <f>'[1]FARS-per obj'!J9944</f>
        <v>0</v>
      </c>
      <c r="K864" s="87">
        <f>'[1]FARS-per obj'!K9944</f>
        <v>0</v>
      </c>
      <c r="L864" s="87">
        <f t="shared" si="580"/>
        <v>0</v>
      </c>
      <c r="M864" s="87">
        <f>'[1]FARS-per obj'!M9944</f>
        <v>0</v>
      </c>
      <c r="N864" s="87">
        <f>'[1]FARS-per obj'!N9944</f>
        <v>0</v>
      </c>
      <c r="O864" s="87">
        <f>'[1]FARS-per obj'!O9944</f>
        <v>0</v>
      </c>
      <c r="P864" s="87">
        <f>'[1]FARS-per obj'!P9944</f>
        <v>0</v>
      </c>
      <c r="Q864" s="72">
        <f t="shared" si="575"/>
        <v>0</v>
      </c>
      <c r="R864" s="87">
        <f>'[1]FARS-per obj'!R9944</f>
        <v>0</v>
      </c>
      <c r="S864" s="87">
        <f>'[1]FARS-per obj'!S9944</f>
        <v>0</v>
      </c>
      <c r="T864" s="87">
        <f>'[1]FARS-per obj'!T9944</f>
        <v>0</v>
      </c>
      <c r="U864" s="87">
        <f>'[1]FARS-per obj'!U9944</f>
        <v>0</v>
      </c>
      <c r="V864" s="72">
        <f t="shared" si="576"/>
        <v>0</v>
      </c>
      <c r="W864" s="72">
        <f t="shared" si="577"/>
        <v>0</v>
      </c>
      <c r="X864" s="72">
        <f t="shared" si="578"/>
        <v>0</v>
      </c>
      <c r="Y864" s="87">
        <f>'[1]FARS-per obj'!Y9944</f>
        <v>0</v>
      </c>
      <c r="Z864" s="87">
        <f>'[1]FARS-per obj'!Z9944</f>
        <v>0</v>
      </c>
      <c r="AA864" s="139"/>
      <c r="AB864" s="25"/>
    </row>
    <row r="865" spans="1:28" x14ac:dyDescent="0.25">
      <c r="A865" s="84"/>
      <c r="B865" s="20" t="s">
        <v>70</v>
      </c>
      <c r="C865" s="8"/>
      <c r="D865" s="86" t="s">
        <v>71</v>
      </c>
      <c r="E865" s="87">
        <f>'[1]FARS-per obj'!E9945</f>
        <v>0</v>
      </c>
      <c r="F865" s="87">
        <f>'[1]FARS-per obj'!F9945</f>
        <v>0</v>
      </c>
      <c r="G865" s="87">
        <f t="shared" si="579"/>
        <v>0</v>
      </c>
      <c r="H865" s="87">
        <f>'[1]FARS-per obj'!H9945</f>
        <v>0</v>
      </c>
      <c r="I865" s="87">
        <f>'[1]FARS-per obj'!I9945</f>
        <v>0</v>
      </c>
      <c r="J865" s="87">
        <f>'[1]FARS-per obj'!J9945</f>
        <v>0</v>
      </c>
      <c r="K865" s="87">
        <f>'[1]FARS-per obj'!K9945</f>
        <v>0</v>
      </c>
      <c r="L865" s="87">
        <f t="shared" si="580"/>
        <v>0</v>
      </c>
      <c r="M865" s="87">
        <f>'[1]FARS-per obj'!M9945</f>
        <v>0</v>
      </c>
      <c r="N865" s="87">
        <f>'[1]FARS-per obj'!N9945</f>
        <v>0</v>
      </c>
      <c r="O865" s="87">
        <f>'[1]FARS-per obj'!O9945</f>
        <v>0</v>
      </c>
      <c r="P865" s="87">
        <f>'[1]FARS-per obj'!P9945</f>
        <v>0</v>
      </c>
      <c r="Q865" s="72">
        <f t="shared" si="575"/>
        <v>0</v>
      </c>
      <c r="R865" s="87">
        <f>'[1]FARS-per obj'!R9945</f>
        <v>0</v>
      </c>
      <c r="S865" s="87">
        <f>'[1]FARS-per obj'!S9945</f>
        <v>0</v>
      </c>
      <c r="T865" s="87">
        <f>'[1]FARS-per obj'!T9945</f>
        <v>0</v>
      </c>
      <c r="U865" s="87">
        <f>'[1]FARS-per obj'!U9945</f>
        <v>0</v>
      </c>
      <c r="V865" s="72">
        <f t="shared" si="576"/>
        <v>0</v>
      </c>
      <c r="W865" s="72">
        <f t="shared" si="577"/>
        <v>0</v>
      </c>
      <c r="X865" s="72">
        <f t="shared" si="578"/>
        <v>0</v>
      </c>
      <c r="Y865" s="87">
        <f>'[1]FARS-per obj'!Y9945</f>
        <v>0</v>
      </c>
      <c r="Z865" s="87">
        <f>'[1]FARS-per obj'!Z9945</f>
        <v>0</v>
      </c>
      <c r="AA865" s="139"/>
      <c r="AB865" s="25"/>
    </row>
    <row r="866" spans="1:28" x14ac:dyDescent="0.25">
      <c r="A866" s="84"/>
      <c r="B866" s="20" t="s">
        <v>72</v>
      </c>
      <c r="C866" s="8"/>
      <c r="D866" s="86" t="s">
        <v>73</v>
      </c>
      <c r="E866" s="87">
        <f>'[1]FARS-per obj'!E9946</f>
        <v>0</v>
      </c>
      <c r="F866" s="87">
        <f>'[1]FARS-per obj'!F9946</f>
        <v>0</v>
      </c>
      <c r="G866" s="87">
        <f t="shared" si="579"/>
        <v>0</v>
      </c>
      <c r="H866" s="87">
        <f>'[1]FARS-per obj'!H9946</f>
        <v>0</v>
      </c>
      <c r="I866" s="87">
        <f>'[1]FARS-per obj'!I9946</f>
        <v>0</v>
      </c>
      <c r="J866" s="87">
        <f>'[1]FARS-per obj'!J9946</f>
        <v>0</v>
      </c>
      <c r="K866" s="87">
        <f>'[1]FARS-per obj'!K9946</f>
        <v>0</v>
      </c>
      <c r="L866" s="87">
        <f t="shared" si="580"/>
        <v>0</v>
      </c>
      <c r="M866" s="87">
        <f>'[1]FARS-per obj'!M9946</f>
        <v>0</v>
      </c>
      <c r="N866" s="87">
        <f>'[1]FARS-per obj'!N9946</f>
        <v>0</v>
      </c>
      <c r="O866" s="87">
        <f>'[1]FARS-per obj'!O9946</f>
        <v>0</v>
      </c>
      <c r="P866" s="87">
        <f>'[1]FARS-per obj'!P9946</f>
        <v>0</v>
      </c>
      <c r="Q866" s="72">
        <f t="shared" si="575"/>
        <v>0</v>
      </c>
      <c r="R866" s="87">
        <f>'[1]FARS-per obj'!R9946</f>
        <v>0</v>
      </c>
      <c r="S866" s="87">
        <f>'[1]FARS-per obj'!S9946</f>
        <v>0</v>
      </c>
      <c r="T866" s="87">
        <f>'[1]FARS-per obj'!T9946</f>
        <v>0</v>
      </c>
      <c r="U866" s="87">
        <f>'[1]FARS-per obj'!U9946</f>
        <v>0</v>
      </c>
      <c r="V866" s="72">
        <f t="shared" si="576"/>
        <v>0</v>
      </c>
      <c r="W866" s="72">
        <f t="shared" si="577"/>
        <v>0</v>
      </c>
      <c r="X866" s="72">
        <f t="shared" si="578"/>
        <v>0</v>
      </c>
      <c r="Y866" s="87">
        <f>'[1]FARS-per obj'!Y9946</f>
        <v>0</v>
      </c>
      <c r="Z866" s="87">
        <f>'[1]FARS-per obj'!Z9946</f>
        <v>0</v>
      </c>
      <c r="AA866" s="139"/>
      <c r="AB866" s="25"/>
    </row>
    <row r="867" spans="1:28" x14ac:dyDescent="0.25">
      <c r="A867" s="84"/>
      <c r="B867" s="20" t="s">
        <v>74</v>
      </c>
      <c r="C867" s="8"/>
      <c r="D867" s="86"/>
      <c r="E867" s="87">
        <f>'[1]FARS-per obj'!E9947</f>
        <v>0</v>
      </c>
      <c r="F867" s="87">
        <f>'[1]FARS-per obj'!F9947</f>
        <v>0</v>
      </c>
      <c r="G867" s="87">
        <f t="shared" si="579"/>
        <v>0</v>
      </c>
      <c r="H867" s="87">
        <f>'[1]FARS-per obj'!H9947</f>
        <v>0</v>
      </c>
      <c r="I867" s="87">
        <f>'[1]FARS-per obj'!I9947</f>
        <v>0</v>
      </c>
      <c r="J867" s="87">
        <f>'[1]FARS-per obj'!J9947</f>
        <v>0</v>
      </c>
      <c r="K867" s="87">
        <f>'[1]FARS-per obj'!K9947</f>
        <v>0</v>
      </c>
      <c r="L867" s="87">
        <f t="shared" si="580"/>
        <v>0</v>
      </c>
      <c r="M867" s="87">
        <f>'[1]FARS-per obj'!M9947</f>
        <v>0</v>
      </c>
      <c r="N867" s="87">
        <f>'[1]FARS-per obj'!N9947</f>
        <v>0</v>
      </c>
      <c r="O867" s="87">
        <f>'[1]FARS-per obj'!O9947</f>
        <v>0</v>
      </c>
      <c r="P867" s="87">
        <f>'[1]FARS-per obj'!P9947</f>
        <v>0</v>
      </c>
      <c r="Q867" s="72">
        <f t="shared" si="575"/>
        <v>0</v>
      </c>
      <c r="R867" s="87">
        <f>'[1]FARS-per obj'!R9947</f>
        <v>0</v>
      </c>
      <c r="S867" s="87">
        <f>'[1]FARS-per obj'!S9947</f>
        <v>0</v>
      </c>
      <c r="T867" s="87">
        <f>'[1]FARS-per obj'!T9947</f>
        <v>0</v>
      </c>
      <c r="U867" s="87">
        <f>'[1]FARS-per obj'!U9947</f>
        <v>0</v>
      </c>
      <c r="V867" s="72">
        <f t="shared" si="576"/>
        <v>0</v>
      </c>
      <c r="W867" s="72">
        <f t="shared" si="577"/>
        <v>0</v>
      </c>
      <c r="X867" s="72">
        <f t="shared" si="578"/>
        <v>0</v>
      </c>
      <c r="Y867" s="87">
        <f>'[1]FARS-per obj'!Y9947</f>
        <v>0</v>
      </c>
      <c r="Z867" s="87">
        <f>'[1]FARS-per obj'!Z9947</f>
        <v>0</v>
      </c>
      <c r="AA867" s="139"/>
      <c r="AB867" s="25"/>
    </row>
    <row r="868" spans="1:28" x14ac:dyDescent="0.25">
      <c r="A868" s="84"/>
      <c r="C868" s="8" t="s">
        <v>62</v>
      </c>
      <c r="D868" s="86" t="s">
        <v>75</v>
      </c>
      <c r="E868" s="87">
        <f>'[1]FARS-per obj'!E9948</f>
        <v>0</v>
      </c>
      <c r="F868" s="87">
        <f>'[1]FARS-per obj'!F9948</f>
        <v>0</v>
      </c>
      <c r="G868" s="87">
        <f t="shared" si="579"/>
        <v>0</v>
      </c>
      <c r="H868" s="87">
        <f>'[1]FARS-per obj'!H9948</f>
        <v>0</v>
      </c>
      <c r="I868" s="87">
        <f>'[1]FARS-per obj'!I9948</f>
        <v>0</v>
      </c>
      <c r="J868" s="87">
        <f>'[1]FARS-per obj'!J9948</f>
        <v>0</v>
      </c>
      <c r="K868" s="87">
        <f>'[1]FARS-per obj'!K9948</f>
        <v>0</v>
      </c>
      <c r="L868" s="87">
        <f t="shared" si="580"/>
        <v>0</v>
      </c>
      <c r="M868" s="87">
        <f>'[1]FARS-per obj'!M9948</f>
        <v>0</v>
      </c>
      <c r="N868" s="87">
        <f>'[1]FARS-per obj'!N9948</f>
        <v>0</v>
      </c>
      <c r="O868" s="87">
        <f>'[1]FARS-per obj'!O9948</f>
        <v>0</v>
      </c>
      <c r="P868" s="87">
        <f>'[1]FARS-per obj'!P9948</f>
        <v>0</v>
      </c>
      <c r="Q868" s="72">
        <f t="shared" si="575"/>
        <v>0</v>
      </c>
      <c r="R868" s="87">
        <f>'[1]FARS-per obj'!R9948</f>
        <v>0</v>
      </c>
      <c r="S868" s="87">
        <f>'[1]FARS-per obj'!S9948</f>
        <v>0</v>
      </c>
      <c r="T868" s="87">
        <f>'[1]FARS-per obj'!T9948</f>
        <v>0</v>
      </c>
      <c r="U868" s="87">
        <f>'[1]FARS-per obj'!U9948</f>
        <v>0</v>
      </c>
      <c r="V868" s="72">
        <f t="shared" si="576"/>
        <v>0</v>
      </c>
      <c r="W868" s="72">
        <f t="shared" si="577"/>
        <v>0</v>
      </c>
      <c r="X868" s="72">
        <f t="shared" si="578"/>
        <v>0</v>
      </c>
      <c r="Y868" s="87">
        <f>'[1]FARS-per obj'!Y9948</f>
        <v>0</v>
      </c>
      <c r="Z868" s="87">
        <f>'[1]FARS-per obj'!Z9948</f>
        <v>0</v>
      </c>
      <c r="AA868" s="139"/>
      <c r="AB868" s="25"/>
    </row>
    <row r="869" spans="1:28" x14ac:dyDescent="0.25">
      <c r="A869" s="84"/>
      <c r="C869" s="8" t="s">
        <v>59</v>
      </c>
      <c r="D869" s="86" t="s">
        <v>76</v>
      </c>
      <c r="E869" s="87">
        <f>'[1]FARS-per obj'!E9949</f>
        <v>0</v>
      </c>
      <c r="F869" s="87">
        <f>'[1]FARS-per obj'!F9949</f>
        <v>0</v>
      </c>
      <c r="G869" s="87">
        <f t="shared" si="579"/>
        <v>0</v>
      </c>
      <c r="H869" s="87">
        <f>'[1]FARS-per obj'!H9949</f>
        <v>0</v>
      </c>
      <c r="I869" s="87">
        <f>'[1]FARS-per obj'!I9949</f>
        <v>0</v>
      </c>
      <c r="J869" s="87">
        <f>'[1]FARS-per obj'!J9949</f>
        <v>0</v>
      </c>
      <c r="K869" s="87">
        <f>'[1]FARS-per obj'!K9949</f>
        <v>0</v>
      </c>
      <c r="L869" s="87">
        <f t="shared" si="580"/>
        <v>0</v>
      </c>
      <c r="M869" s="87">
        <f>'[1]FARS-per obj'!M9949</f>
        <v>0</v>
      </c>
      <c r="N869" s="87">
        <f>'[1]FARS-per obj'!N9949</f>
        <v>0</v>
      </c>
      <c r="O869" s="87">
        <f>'[1]FARS-per obj'!O9949</f>
        <v>0</v>
      </c>
      <c r="P869" s="87">
        <f>'[1]FARS-per obj'!P9949</f>
        <v>0</v>
      </c>
      <c r="Q869" s="72">
        <f t="shared" si="575"/>
        <v>0</v>
      </c>
      <c r="R869" s="87">
        <f>'[1]FARS-per obj'!R9949</f>
        <v>0</v>
      </c>
      <c r="S869" s="87">
        <f>'[1]FARS-per obj'!S9949</f>
        <v>0</v>
      </c>
      <c r="T869" s="87">
        <f>'[1]FARS-per obj'!T9949</f>
        <v>0</v>
      </c>
      <c r="U869" s="87">
        <f>'[1]FARS-per obj'!U9949</f>
        <v>0</v>
      </c>
      <c r="V869" s="72">
        <f t="shared" si="576"/>
        <v>0</v>
      </c>
      <c r="W869" s="72">
        <f t="shared" si="577"/>
        <v>0</v>
      </c>
      <c r="X869" s="72">
        <f t="shared" si="578"/>
        <v>0</v>
      </c>
      <c r="Y869" s="87">
        <f>'[1]FARS-per obj'!Y9949</f>
        <v>0</v>
      </c>
      <c r="Z869" s="87">
        <f>'[1]FARS-per obj'!Z9949</f>
        <v>0</v>
      </c>
      <c r="AA869" s="139"/>
      <c r="AB869" s="25"/>
    </row>
    <row r="870" spans="1:28" x14ac:dyDescent="0.25">
      <c r="A870" s="84"/>
      <c r="B870" s="20" t="s">
        <v>77</v>
      </c>
      <c r="C870" s="8"/>
      <c r="D870" s="86"/>
      <c r="E870" s="87">
        <f>'[1]FARS-per obj'!E9950</f>
        <v>0</v>
      </c>
      <c r="F870" s="87">
        <f>'[1]FARS-per obj'!F9950</f>
        <v>0</v>
      </c>
      <c r="G870" s="87">
        <f t="shared" si="579"/>
        <v>0</v>
      </c>
      <c r="H870" s="87">
        <f>'[1]FARS-per obj'!H9950</f>
        <v>0</v>
      </c>
      <c r="I870" s="87">
        <f>'[1]FARS-per obj'!I9950</f>
        <v>0</v>
      </c>
      <c r="J870" s="87">
        <f>'[1]FARS-per obj'!J9950</f>
        <v>0</v>
      </c>
      <c r="K870" s="87">
        <f>'[1]FARS-per obj'!K9950</f>
        <v>0</v>
      </c>
      <c r="L870" s="87">
        <f t="shared" si="580"/>
        <v>0</v>
      </c>
      <c r="M870" s="87">
        <f>'[1]FARS-per obj'!M9950</f>
        <v>0</v>
      </c>
      <c r="N870" s="87">
        <f>'[1]FARS-per obj'!N9950</f>
        <v>0</v>
      </c>
      <c r="O870" s="87">
        <f>'[1]FARS-per obj'!O9950</f>
        <v>0</v>
      </c>
      <c r="P870" s="87">
        <f>'[1]FARS-per obj'!P9950</f>
        <v>0</v>
      </c>
      <c r="Q870" s="72">
        <f t="shared" si="575"/>
        <v>0</v>
      </c>
      <c r="R870" s="87">
        <f>'[1]FARS-per obj'!R9950</f>
        <v>0</v>
      </c>
      <c r="S870" s="87">
        <f>'[1]FARS-per obj'!S9950</f>
        <v>0</v>
      </c>
      <c r="T870" s="87">
        <f>'[1]FARS-per obj'!T9950</f>
        <v>0</v>
      </c>
      <c r="U870" s="87">
        <f>'[1]FARS-per obj'!U9950</f>
        <v>0</v>
      </c>
      <c r="V870" s="72">
        <f t="shared" si="576"/>
        <v>0</v>
      </c>
      <c r="W870" s="72">
        <f t="shared" si="577"/>
        <v>0</v>
      </c>
      <c r="X870" s="72">
        <f t="shared" si="578"/>
        <v>0</v>
      </c>
      <c r="Y870" s="87">
        <f>'[1]FARS-per obj'!Y9950</f>
        <v>0</v>
      </c>
      <c r="Z870" s="87">
        <f>'[1]FARS-per obj'!Z9950</f>
        <v>0</v>
      </c>
      <c r="AA870" s="139"/>
      <c r="AB870" s="25"/>
    </row>
    <row r="871" spans="1:28" x14ac:dyDescent="0.25">
      <c r="A871" s="84"/>
      <c r="C871" s="8" t="s">
        <v>77</v>
      </c>
      <c r="D871" s="86" t="s">
        <v>78</v>
      </c>
      <c r="E871" s="87">
        <f>'[1]FARS-per obj'!E9951</f>
        <v>0</v>
      </c>
      <c r="F871" s="87">
        <f>'[1]FARS-per obj'!F9951</f>
        <v>0</v>
      </c>
      <c r="G871" s="87">
        <f t="shared" si="579"/>
        <v>0</v>
      </c>
      <c r="H871" s="87">
        <f>'[1]FARS-per obj'!H9951</f>
        <v>0</v>
      </c>
      <c r="I871" s="87">
        <f>'[1]FARS-per obj'!I9951</f>
        <v>0</v>
      </c>
      <c r="J871" s="87">
        <f>'[1]FARS-per obj'!J9951</f>
        <v>0</v>
      </c>
      <c r="K871" s="87">
        <f>'[1]FARS-per obj'!K9951</f>
        <v>0</v>
      </c>
      <c r="L871" s="87">
        <f t="shared" si="580"/>
        <v>0</v>
      </c>
      <c r="M871" s="87">
        <f>'[1]FARS-per obj'!M9951</f>
        <v>0</v>
      </c>
      <c r="N871" s="87">
        <f>'[1]FARS-per obj'!N9951</f>
        <v>0</v>
      </c>
      <c r="O871" s="87">
        <f>'[1]FARS-per obj'!O9951</f>
        <v>0</v>
      </c>
      <c r="P871" s="87">
        <f>'[1]FARS-per obj'!P9951</f>
        <v>0</v>
      </c>
      <c r="Q871" s="72">
        <f t="shared" si="575"/>
        <v>0</v>
      </c>
      <c r="R871" s="87">
        <f>'[1]FARS-per obj'!R9951</f>
        <v>0</v>
      </c>
      <c r="S871" s="87">
        <f>'[1]FARS-per obj'!S9951</f>
        <v>0</v>
      </c>
      <c r="T871" s="87">
        <f>'[1]FARS-per obj'!T9951</f>
        <v>0</v>
      </c>
      <c r="U871" s="87">
        <f>'[1]FARS-per obj'!U9951</f>
        <v>0</v>
      </c>
      <c r="V871" s="72">
        <f t="shared" si="576"/>
        <v>0</v>
      </c>
      <c r="W871" s="72">
        <f t="shared" si="577"/>
        <v>0</v>
      </c>
      <c r="X871" s="72">
        <f t="shared" si="578"/>
        <v>0</v>
      </c>
      <c r="Y871" s="87">
        <f>'[1]FARS-per obj'!Y9951</f>
        <v>0</v>
      </c>
      <c r="Z871" s="87">
        <f>'[1]FARS-per obj'!Z9951</f>
        <v>0</v>
      </c>
      <c r="AA871" s="139"/>
      <c r="AB871" s="25"/>
    </row>
    <row r="872" spans="1:28" x14ac:dyDescent="0.25">
      <c r="A872" s="84"/>
      <c r="C872" s="8" t="s">
        <v>59</v>
      </c>
      <c r="D872" s="86" t="s">
        <v>79</v>
      </c>
      <c r="E872" s="87">
        <f>'[1]FARS-per obj'!E9952</f>
        <v>0</v>
      </c>
      <c r="F872" s="87">
        <f>'[1]FARS-per obj'!F9952</f>
        <v>0</v>
      </c>
      <c r="G872" s="87">
        <f t="shared" si="579"/>
        <v>0</v>
      </c>
      <c r="H872" s="87">
        <f>'[1]FARS-per obj'!H9952</f>
        <v>0</v>
      </c>
      <c r="I872" s="87">
        <f>'[1]FARS-per obj'!I9952</f>
        <v>0</v>
      </c>
      <c r="J872" s="87">
        <f>'[1]FARS-per obj'!J9952</f>
        <v>0</v>
      </c>
      <c r="K872" s="87">
        <f>'[1]FARS-per obj'!K9952</f>
        <v>0</v>
      </c>
      <c r="L872" s="87">
        <f t="shared" si="580"/>
        <v>0</v>
      </c>
      <c r="M872" s="87">
        <f>'[1]FARS-per obj'!M9952</f>
        <v>0</v>
      </c>
      <c r="N872" s="87">
        <f>'[1]FARS-per obj'!N9952</f>
        <v>0</v>
      </c>
      <c r="O872" s="87">
        <f>'[1]FARS-per obj'!O9952</f>
        <v>0</v>
      </c>
      <c r="P872" s="87">
        <f>'[1]FARS-per obj'!P9952</f>
        <v>0</v>
      </c>
      <c r="Q872" s="72">
        <f t="shared" si="575"/>
        <v>0</v>
      </c>
      <c r="R872" s="87">
        <f>'[1]FARS-per obj'!R9952</f>
        <v>0</v>
      </c>
      <c r="S872" s="87">
        <f>'[1]FARS-per obj'!S9952</f>
        <v>0</v>
      </c>
      <c r="T872" s="87">
        <f>'[1]FARS-per obj'!T9952</f>
        <v>0</v>
      </c>
      <c r="U872" s="87">
        <f>'[1]FARS-per obj'!U9952</f>
        <v>0</v>
      </c>
      <c r="V872" s="72">
        <f t="shared" si="576"/>
        <v>0</v>
      </c>
      <c r="W872" s="72">
        <f t="shared" si="577"/>
        <v>0</v>
      </c>
      <c r="X872" s="72">
        <f t="shared" si="578"/>
        <v>0</v>
      </c>
      <c r="Y872" s="87">
        <f>'[1]FARS-per obj'!Y9952</f>
        <v>0</v>
      </c>
      <c r="Z872" s="87">
        <f>'[1]FARS-per obj'!Z9952</f>
        <v>0</v>
      </c>
      <c r="AA872" s="139"/>
      <c r="AB872" s="25"/>
    </row>
    <row r="873" spans="1:28" x14ac:dyDescent="0.25">
      <c r="A873" s="84"/>
      <c r="B873" s="20" t="s">
        <v>80</v>
      </c>
      <c r="C873" s="8"/>
      <c r="D873" s="86"/>
      <c r="E873" s="87">
        <f>'[1]FARS-per obj'!E9953</f>
        <v>0</v>
      </c>
      <c r="F873" s="87">
        <f>'[1]FARS-per obj'!F9953</f>
        <v>0</v>
      </c>
      <c r="G873" s="87">
        <f t="shared" si="579"/>
        <v>0</v>
      </c>
      <c r="H873" s="87">
        <f>'[1]FARS-per obj'!H9953</f>
        <v>0</v>
      </c>
      <c r="I873" s="87">
        <f>'[1]FARS-per obj'!I9953</f>
        <v>0</v>
      </c>
      <c r="J873" s="87">
        <f>'[1]FARS-per obj'!J9953</f>
        <v>0</v>
      </c>
      <c r="K873" s="87">
        <f>'[1]FARS-per obj'!K9953</f>
        <v>0</v>
      </c>
      <c r="L873" s="87">
        <f t="shared" si="580"/>
        <v>0</v>
      </c>
      <c r="M873" s="87">
        <f>'[1]FARS-per obj'!M9953</f>
        <v>0</v>
      </c>
      <c r="N873" s="87">
        <f>'[1]FARS-per obj'!N9953</f>
        <v>0</v>
      </c>
      <c r="O873" s="87">
        <f>'[1]FARS-per obj'!O9953</f>
        <v>0</v>
      </c>
      <c r="P873" s="87">
        <f>'[1]FARS-per obj'!P9953</f>
        <v>0</v>
      </c>
      <c r="Q873" s="72">
        <f t="shared" si="575"/>
        <v>0</v>
      </c>
      <c r="R873" s="87">
        <f>'[1]FARS-per obj'!R9953</f>
        <v>0</v>
      </c>
      <c r="S873" s="87">
        <f>'[1]FARS-per obj'!S9953</f>
        <v>0</v>
      </c>
      <c r="T873" s="87">
        <f>'[1]FARS-per obj'!T9953</f>
        <v>0</v>
      </c>
      <c r="U873" s="87">
        <f>'[1]FARS-per obj'!U9953</f>
        <v>0</v>
      </c>
      <c r="V873" s="72">
        <f t="shared" si="576"/>
        <v>0</v>
      </c>
      <c r="W873" s="72">
        <f t="shared" si="577"/>
        <v>0</v>
      </c>
      <c r="X873" s="72">
        <f t="shared" si="578"/>
        <v>0</v>
      </c>
      <c r="Y873" s="87">
        <f>'[1]FARS-per obj'!Y9953</f>
        <v>0</v>
      </c>
      <c r="Z873" s="87">
        <f>'[1]FARS-per obj'!Z9953</f>
        <v>0</v>
      </c>
      <c r="AA873" s="139"/>
      <c r="AB873" s="25"/>
    </row>
    <row r="874" spans="1:28" x14ac:dyDescent="0.25">
      <c r="A874" s="84"/>
      <c r="C874" s="8" t="s">
        <v>62</v>
      </c>
      <c r="D874" s="86" t="s">
        <v>81</v>
      </c>
      <c r="E874" s="87">
        <f>'[1]FARS-per obj'!E9954</f>
        <v>0</v>
      </c>
      <c r="F874" s="87">
        <f>'[1]FARS-per obj'!F9954</f>
        <v>0</v>
      </c>
      <c r="G874" s="87">
        <f t="shared" si="579"/>
        <v>0</v>
      </c>
      <c r="H874" s="87">
        <f>'[1]FARS-per obj'!H9954</f>
        <v>0</v>
      </c>
      <c r="I874" s="87">
        <f>'[1]FARS-per obj'!I9954</f>
        <v>0</v>
      </c>
      <c r="J874" s="87">
        <f>'[1]FARS-per obj'!J9954</f>
        <v>0</v>
      </c>
      <c r="K874" s="87">
        <f>'[1]FARS-per obj'!K9954</f>
        <v>0</v>
      </c>
      <c r="L874" s="87">
        <f t="shared" si="580"/>
        <v>0</v>
      </c>
      <c r="M874" s="87">
        <f>'[1]FARS-per obj'!M9954</f>
        <v>0</v>
      </c>
      <c r="N874" s="87">
        <f>'[1]FARS-per obj'!N9954</f>
        <v>0</v>
      </c>
      <c r="O874" s="87">
        <f>'[1]FARS-per obj'!O9954</f>
        <v>0</v>
      </c>
      <c r="P874" s="87">
        <f>'[1]FARS-per obj'!P9954</f>
        <v>0</v>
      </c>
      <c r="Q874" s="72">
        <f t="shared" si="575"/>
        <v>0</v>
      </c>
      <c r="R874" s="87">
        <f>'[1]FARS-per obj'!R9954</f>
        <v>0</v>
      </c>
      <c r="S874" s="87">
        <f>'[1]FARS-per obj'!S9954</f>
        <v>0</v>
      </c>
      <c r="T874" s="87">
        <f>'[1]FARS-per obj'!T9954</f>
        <v>0</v>
      </c>
      <c r="U874" s="87">
        <f>'[1]FARS-per obj'!U9954</f>
        <v>0</v>
      </c>
      <c r="V874" s="72">
        <f t="shared" si="576"/>
        <v>0</v>
      </c>
      <c r="W874" s="72">
        <f t="shared" si="577"/>
        <v>0</v>
      </c>
      <c r="X874" s="72">
        <f t="shared" si="578"/>
        <v>0</v>
      </c>
      <c r="Y874" s="87">
        <f>'[1]FARS-per obj'!Y9954</f>
        <v>0</v>
      </c>
      <c r="Z874" s="87">
        <f>'[1]FARS-per obj'!Z9954</f>
        <v>0</v>
      </c>
      <c r="AA874" s="139"/>
      <c r="AB874" s="25"/>
    </row>
    <row r="875" spans="1:28" x14ac:dyDescent="0.25">
      <c r="A875" s="84"/>
      <c r="C875" s="8" t="s">
        <v>59</v>
      </c>
      <c r="D875" s="86" t="s">
        <v>82</v>
      </c>
      <c r="E875" s="87">
        <f>'[1]FARS-per obj'!E9955</f>
        <v>0</v>
      </c>
      <c r="F875" s="87">
        <f>'[1]FARS-per obj'!F9955</f>
        <v>0</v>
      </c>
      <c r="G875" s="87">
        <f t="shared" si="579"/>
        <v>0</v>
      </c>
      <c r="H875" s="87">
        <f>'[1]FARS-per obj'!H9955</f>
        <v>0</v>
      </c>
      <c r="I875" s="87">
        <f>'[1]FARS-per obj'!I9955</f>
        <v>0</v>
      </c>
      <c r="J875" s="87">
        <f>'[1]FARS-per obj'!J9955</f>
        <v>0</v>
      </c>
      <c r="K875" s="87">
        <f>'[1]FARS-per obj'!K9955</f>
        <v>0</v>
      </c>
      <c r="L875" s="87">
        <f t="shared" si="580"/>
        <v>0</v>
      </c>
      <c r="M875" s="87">
        <f>'[1]FARS-per obj'!M9955</f>
        <v>0</v>
      </c>
      <c r="N875" s="87">
        <f>'[1]FARS-per obj'!N9955</f>
        <v>0</v>
      </c>
      <c r="O875" s="87">
        <f>'[1]FARS-per obj'!O9955</f>
        <v>0</v>
      </c>
      <c r="P875" s="87">
        <f>'[1]FARS-per obj'!P9955</f>
        <v>0</v>
      </c>
      <c r="Q875" s="72">
        <f t="shared" si="575"/>
        <v>0</v>
      </c>
      <c r="R875" s="87">
        <f>'[1]FARS-per obj'!R9955</f>
        <v>0</v>
      </c>
      <c r="S875" s="87">
        <f>'[1]FARS-per obj'!S9955</f>
        <v>0</v>
      </c>
      <c r="T875" s="87">
        <f>'[1]FARS-per obj'!T9955</f>
        <v>0</v>
      </c>
      <c r="U875" s="87">
        <f>'[1]FARS-per obj'!U9955</f>
        <v>0</v>
      </c>
      <c r="V875" s="72">
        <f t="shared" si="576"/>
        <v>0</v>
      </c>
      <c r="W875" s="72">
        <f t="shared" si="577"/>
        <v>0</v>
      </c>
      <c r="X875" s="72">
        <f t="shared" si="578"/>
        <v>0</v>
      </c>
      <c r="Y875" s="87">
        <f>'[1]FARS-per obj'!Y9955</f>
        <v>0</v>
      </c>
      <c r="Z875" s="87">
        <f>'[1]FARS-per obj'!Z9955</f>
        <v>0</v>
      </c>
      <c r="AA875" s="139"/>
      <c r="AB875" s="25"/>
    </row>
    <row r="876" spans="1:28" x14ac:dyDescent="0.25">
      <c r="A876" s="84"/>
      <c r="B876" s="20" t="s">
        <v>83</v>
      </c>
      <c r="C876" s="8"/>
      <c r="D876" s="86"/>
      <c r="E876" s="87">
        <f>'[1]FARS-per obj'!E9956</f>
        <v>0</v>
      </c>
      <c r="F876" s="87">
        <f>'[1]FARS-per obj'!F9956</f>
        <v>0</v>
      </c>
      <c r="G876" s="87">
        <f t="shared" si="579"/>
        <v>0</v>
      </c>
      <c r="H876" s="87">
        <f>'[1]FARS-per obj'!H9956</f>
        <v>0</v>
      </c>
      <c r="I876" s="87">
        <f>'[1]FARS-per obj'!I9956</f>
        <v>0</v>
      </c>
      <c r="J876" s="87">
        <f>'[1]FARS-per obj'!J9956</f>
        <v>0</v>
      </c>
      <c r="K876" s="87">
        <f>'[1]FARS-per obj'!K9956</f>
        <v>0</v>
      </c>
      <c r="L876" s="87">
        <f t="shared" si="580"/>
        <v>0</v>
      </c>
      <c r="M876" s="87">
        <f>'[1]FARS-per obj'!M9956</f>
        <v>0</v>
      </c>
      <c r="N876" s="87">
        <f>'[1]FARS-per obj'!N9956</f>
        <v>0</v>
      </c>
      <c r="O876" s="87">
        <f>'[1]FARS-per obj'!O9956</f>
        <v>0</v>
      </c>
      <c r="P876" s="87">
        <f>'[1]FARS-per obj'!P9956</f>
        <v>0</v>
      </c>
      <c r="Q876" s="72">
        <f t="shared" si="575"/>
        <v>0</v>
      </c>
      <c r="R876" s="87">
        <f>'[1]FARS-per obj'!R9956</f>
        <v>0</v>
      </c>
      <c r="S876" s="87">
        <f>'[1]FARS-per obj'!S9956</f>
        <v>0</v>
      </c>
      <c r="T876" s="87">
        <f>'[1]FARS-per obj'!T9956</f>
        <v>0</v>
      </c>
      <c r="U876" s="87">
        <f>'[1]FARS-per obj'!U9956</f>
        <v>0</v>
      </c>
      <c r="V876" s="72">
        <f t="shared" si="576"/>
        <v>0</v>
      </c>
      <c r="W876" s="72">
        <f t="shared" si="577"/>
        <v>0</v>
      </c>
      <c r="X876" s="72">
        <f t="shared" si="578"/>
        <v>0</v>
      </c>
      <c r="Y876" s="87">
        <f>'[1]FARS-per obj'!Y9956</f>
        <v>0</v>
      </c>
      <c r="Z876" s="87">
        <f>'[1]FARS-per obj'!Z9956</f>
        <v>0</v>
      </c>
      <c r="AA876" s="139"/>
      <c r="AB876" s="25"/>
    </row>
    <row r="877" spans="1:28" x14ac:dyDescent="0.25">
      <c r="A877" s="84"/>
      <c r="C877" s="8" t="s">
        <v>84</v>
      </c>
      <c r="D877" s="86" t="s">
        <v>85</v>
      </c>
      <c r="E877" s="87">
        <f>'[1]FARS-per obj'!E9957</f>
        <v>0</v>
      </c>
      <c r="F877" s="87">
        <f>'[1]FARS-per obj'!F9957</f>
        <v>0</v>
      </c>
      <c r="G877" s="87">
        <f t="shared" si="579"/>
        <v>0</v>
      </c>
      <c r="H877" s="87">
        <f>'[1]FARS-per obj'!H9957</f>
        <v>0</v>
      </c>
      <c r="I877" s="87">
        <f>'[1]FARS-per obj'!I9957</f>
        <v>0</v>
      </c>
      <c r="J877" s="87">
        <f>'[1]FARS-per obj'!J9957</f>
        <v>0</v>
      </c>
      <c r="K877" s="87">
        <f>'[1]FARS-per obj'!K9957</f>
        <v>0</v>
      </c>
      <c r="L877" s="87">
        <f t="shared" si="580"/>
        <v>0</v>
      </c>
      <c r="M877" s="87">
        <f>'[1]FARS-per obj'!M9957</f>
        <v>0</v>
      </c>
      <c r="N877" s="87">
        <f>'[1]FARS-per obj'!N9957</f>
        <v>0</v>
      </c>
      <c r="O877" s="87">
        <f>'[1]FARS-per obj'!O9957</f>
        <v>0</v>
      </c>
      <c r="P877" s="87">
        <f>'[1]FARS-per obj'!P9957</f>
        <v>0</v>
      </c>
      <c r="Q877" s="72">
        <f t="shared" si="575"/>
        <v>0</v>
      </c>
      <c r="R877" s="87">
        <f>'[1]FARS-per obj'!R9957</f>
        <v>0</v>
      </c>
      <c r="S877" s="87">
        <f>'[1]FARS-per obj'!S9957</f>
        <v>0</v>
      </c>
      <c r="T877" s="87">
        <f>'[1]FARS-per obj'!T9957</f>
        <v>0</v>
      </c>
      <c r="U877" s="87">
        <f>'[1]FARS-per obj'!U9957</f>
        <v>0</v>
      </c>
      <c r="V877" s="72">
        <f t="shared" si="576"/>
        <v>0</v>
      </c>
      <c r="W877" s="72">
        <f t="shared" si="577"/>
        <v>0</v>
      </c>
      <c r="X877" s="72">
        <f t="shared" si="578"/>
        <v>0</v>
      </c>
      <c r="Y877" s="87">
        <f>'[1]FARS-per obj'!Y9957</f>
        <v>0</v>
      </c>
      <c r="Z877" s="87">
        <f>'[1]FARS-per obj'!Z9957</f>
        <v>0</v>
      </c>
      <c r="AA877" s="139"/>
      <c r="AB877" s="25"/>
    </row>
    <row r="878" spans="1:28" x14ac:dyDescent="0.25">
      <c r="A878" s="84"/>
      <c r="C878" s="8" t="s">
        <v>86</v>
      </c>
      <c r="D878" s="86" t="s">
        <v>87</v>
      </c>
      <c r="E878" s="87">
        <f>'[1]FARS-per obj'!E9958</f>
        <v>0</v>
      </c>
      <c r="F878" s="87">
        <f>'[1]FARS-per obj'!F9958</f>
        <v>0</v>
      </c>
      <c r="G878" s="87">
        <f t="shared" si="579"/>
        <v>0</v>
      </c>
      <c r="H878" s="87">
        <f>'[1]FARS-per obj'!H9958</f>
        <v>0</v>
      </c>
      <c r="I878" s="87">
        <f>'[1]FARS-per obj'!I9958</f>
        <v>0</v>
      </c>
      <c r="J878" s="87">
        <f>'[1]FARS-per obj'!J9958</f>
        <v>0</v>
      </c>
      <c r="K878" s="87">
        <f>'[1]FARS-per obj'!K9958</f>
        <v>0</v>
      </c>
      <c r="L878" s="87">
        <f t="shared" si="580"/>
        <v>0</v>
      </c>
      <c r="M878" s="87">
        <f>'[1]FARS-per obj'!M9958</f>
        <v>0</v>
      </c>
      <c r="N878" s="87">
        <f>'[1]FARS-per obj'!N9958</f>
        <v>0</v>
      </c>
      <c r="O878" s="87">
        <f>'[1]FARS-per obj'!O9958</f>
        <v>0</v>
      </c>
      <c r="P878" s="87">
        <f>'[1]FARS-per obj'!P9958</f>
        <v>0</v>
      </c>
      <c r="Q878" s="72">
        <f t="shared" si="575"/>
        <v>0</v>
      </c>
      <c r="R878" s="87">
        <f>'[1]FARS-per obj'!R9958</f>
        <v>0</v>
      </c>
      <c r="S878" s="87">
        <f>'[1]FARS-per obj'!S9958</f>
        <v>0</v>
      </c>
      <c r="T878" s="87">
        <f>'[1]FARS-per obj'!T9958</f>
        <v>0</v>
      </c>
      <c r="U878" s="87">
        <f>'[1]FARS-per obj'!U9958</f>
        <v>0</v>
      </c>
      <c r="V878" s="72">
        <f t="shared" si="576"/>
        <v>0</v>
      </c>
      <c r="W878" s="72">
        <f t="shared" si="577"/>
        <v>0</v>
      </c>
      <c r="X878" s="72">
        <f t="shared" si="578"/>
        <v>0</v>
      </c>
      <c r="Y878" s="87">
        <f>'[1]FARS-per obj'!Y9958</f>
        <v>0</v>
      </c>
      <c r="Z878" s="87">
        <f>'[1]FARS-per obj'!Z9958</f>
        <v>0</v>
      </c>
      <c r="AA878" s="139"/>
      <c r="AB878" s="25"/>
    </row>
    <row r="879" spans="1:28" x14ac:dyDescent="0.25">
      <c r="A879" s="84"/>
      <c r="B879" s="20" t="s">
        <v>88</v>
      </c>
      <c r="C879" s="8"/>
      <c r="D879" s="86" t="s">
        <v>89</v>
      </c>
      <c r="E879" s="87">
        <f>'[1]FARS-per obj'!E9959</f>
        <v>0</v>
      </c>
      <c r="F879" s="87">
        <f>'[1]FARS-per obj'!F9959</f>
        <v>0</v>
      </c>
      <c r="G879" s="87">
        <f t="shared" si="579"/>
        <v>0</v>
      </c>
      <c r="H879" s="87">
        <f>'[1]FARS-per obj'!H9959</f>
        <v>0</v>
      </c>
      <c r="I879" s="87">
        <f>'[1]FARS-per obj'!I9959</f>
        <v>0</v>
      </c>
      <c r="J879" s="87">
        <f>'[1]FARS-per obj'!J9959</f>
        <v>0</v>
      </c>
      <c r="K879" s="87">
        <f>'[1]FARS-per obj'!K9959</f>
        <v>0</v>
      </c>
      <c r="L879" s="87">
        <f t="shared" si="580"/>
        <v>0</v>
      </c>
      <c r="M879" s="87">
        <f>'[1]FARS-per obj'!M9959</f>
        <v>0</v>
      </c>
      <c r="N879" s="87">
        <f>'[1]FARS-per obj'!N9959</f>
        <v>0</v>
      </c>
      <c r="O879" s="87">
        <f>'[1]FARS-per obj'!O9959</f>
        <v>0</v>
      </c>
      <c r="P879" s="87">
        <f>'[1]FARS-per obj'!P9959</f>
        <v>0</v>
      </c>
      <c r="Q879" s="72">
        <f t="shared" si="575"/>
        <v>0</v>
      </c>
      <c r="R879" s="87">
        <f>'[1]FARS-per obj'!R9959</f>
        <v>0</v>
      </c>
      <c r="S879" s="87">
        <f>'[1]FARS-per obj'!S9959</f>
        <v>0</v>
      </c>
      <c r="T879" s="87">
        <f>'[1]FARS-per obj'!T9959</f>
        <v>0</v>
      </c>
      <c r="U879" s="87">
        <f>'[1]FARS-per obj'!U9959</f>
        <v>0</v>
      </c>
      <c r="V879" s="72">
        <f t="shared" si="576"/>
        <v>0</v>
      </c>
      <c r="W879" s="72">
        <f t="shared" si="577"/>
        <v>0</v>
      </c>
      <c r="X879" s="72">
        <f t="shared" si="578"/>
        <v>0</v>
      </c>
      <c r="Y879" s="87">
        <f>'[1]FARS-per obj'!Y9959</f>
        <v>0</v>
      </c>
      <c r="Z879" s="87">
        <f>'[1]FARS-per obj'!Z9959</f>
        <v>0</v>
      </c>
      <c r="AA879" s="139"/>
      <c r="AB879" s="25"/>
    </row>
    <row r="880" spans="1:28" x14ac:dyDescent="0.25">
      <c r="A880" s="84"/>
      <c r="B880" s="20" t="s">
        <v>90</v>
      </c>
      <c r="C880" s="8"/>
      <c r="D880" s="86" t="s">
        <v>91</v>
      </c>
      <c r="E880" s="87">
        <f>'[1]FARS-per obj'!E9960</f>
        <v>0</v>
      </c>
      <c r="F880" s="87">
        <f>'[1]FARS-per obj'!F9960</f>
        <v>0</v>
      </c>
      <c r="G880" s="87">
        <f t="shared" si="579"/>
        <v>0</v>
      </c>
      <c r="H880" s="87">
        <f>'[1]FARS-per obj'!H9960</f>
        <v>0</v>
      </c>
      <c r="I880" s="87">
        <f>'[1]FARS-per obj'!I9960</f>
        <v>0</v>
      </c>
      <c r="J880" s="87">
        <f>'[1]FARS-per obj'!J9960</f>
        <v>0</v>
      </c>
      <c r="K880" s="87">
        <f>'[1]FARS-per obj'!K9960</f>
        <v>0</v>
      </c>
      <c r="L880" s="87">
        <f t="shared" si="580"/>
        <v>0</v>
      </c>
      <c r="M880" s="87">
        <f>'[1]FARS-per obj'!M9960</f>
        <v>0</v>
      </c>
      <c r="N880" s="87">
        <f>'[1]FARS-per obj'!N9960</f>
        <v>0</v>
      </c>
      <c r="O880" s="87">
        <f>'[1]FARS-per obj'!O9960</f>
        <v>0</v>
      </c>
      <c r="P880" s="87">
        <f>'[1]FARS-per obj'!P9960</f>
        <v>0</v>
      </c>
      <c r="Q880" s="72">
        <f t="shared" si="575"/>
        <v>0</v>
      </c>
      <c r="R880" s="87">
        <f>'[1]FARS-per obj'!R9960</f>
        <v>0</v>
      </c>
      <c r="S880" s="87">
        <f>'[1]FARS-per obj'!S9960</f>
        <v>0</v>
      </c>
      <c r="T880" s="87">
        <f>'[1]FARS-per obj'!T9960</f>
        <v>0</v>
      </c>
      <c r="U880" s="87">
        <f>'[1]FARS-per obj'!U9960</f>
        <v>0</v>
      </c>
      <c r="V880" s="72">
        <f t="shared" si="576"/>
        <v>0</v>
      </c>
      <c r="W880" s="72">
        <f t="shared" si="577"/>
        <v>0</v>
      </c>
      <c r="X880" s="72">
        <f t="shared" si="578"/>
        <v>0</v>
      </c>
      <c r="Y880" s="87">
        <f>'[1]FARS-per obj'!Y9960</f>
        <v>0</v>
      </c>
      <c r="Z880" s="87">
        <f>'[1]FARS-per obj'!Z9960</f>
        <v>0</v>
      </c>
      <c r="AA880" s="139"/>
      <c r="AB880" s="25"/>
    </row>
    <row r="881" spans="1:28" x14ac:dyDescent="0.25">
      <c r="A881" s="84"/>
      <c r="B881" s="20" t="s">
        <v>92</v>
      </c>
      <c r="C881" s="8"/>
      <c r="D881" s="86" t="s">
        <v>93</v>
      </c>
      <c r="E881" s="87">
        <f>'[1]FARS-per obj'!E9961</f>
        <v>0</v>
      </c>
      <c r="F881" s="87">
        <f>'[1]FARS-per obj'!F9961</f>
        <v>0</v>
      </c>
      <c r="G881" s="87">
        <f t="shared" si="579"/>
        <v>0</v>
      </c>
      <c r="H881" s="87">
        <f>'[1]FARS-per obj'!H9961</f>
        <v>0</v>
      </c>
      <c r="I881" s="87">
        <f>'[1]FARS-per obj'!I9961</f>
        <v>0</v>
      </c>
      <c r="J881" s="87">
        <f>'[1]FARS-per obj'!J9961</f>
        <v>0</v>
      </c>
      <c r="K881" s="87">
        <f>'[1]FARS-per obj'!K9961</f>
        <v>0</v>
      </c>
      <c r="L881" s="87">
        <f t="shared" si="580"/>
        <v>0</v>
      </c>
      <c r="M881" s="87">
        <f>'[1]FARS-per obj'!M9961</f>
        <v>0</v>
      </c>
      <c r="N881" s="87">
        <f>'[1]FARS-per obj'!N9961</f>
        <v>0</v>
      </c>
      <c r="O881" s="87">
        <f>'[1]FARS-per obj'!O9961</f>
        <v>0</v>
      </c>
      <c r="P881" s="87">
        <f>'[1]FARS-per obj'!P9961</f>
        <v>0</v>
      </c>
      <c r="Q881" s="72">
        <f t="shared" si="575"/>
        <v>0</v>
      </c>
      <c r="R881" s="87">
        <f>'[1]FARS-per obj'!R9961</f>
        <v>0</v>
      </c>
      <c r="S881" s="87">
        <f>'[1]FARS-per obj'!S9961</f>
        <v>0</v>
      </c>
      <c r="T881" s="87">
        <f>'[1]FARS-per obj'!T9961</f>
        <v>0</v>
      </c>
      <c r="U881" s="87">
        <f>'[1]FARS-per obj'!U9961</f>
        <v>0</v>
      </c>
      <c r="V881" s="72">
        <f t="shared" si="576"/>
        <v>0</v>
      </c>
      <c r="W881" s="72">
        <f t="shared" si="577"/>
        <v>0</v>
      </c>
      <c r="X881" s="72">
        <f t="shared" si="578"/>
        <v>0</v>
      </c>
      <c r="Y881" s="87">
        <f>'[1]FARS-per obj'!Y9961</f>
        <v>0</v>
      </c>
      <c r="Z881" s="87">
        <f>'[1]FARS-per obj'!Z9961</f>
        <v>0</v>
      </c>
      <c r="AA881" s="139"/>
      <c r="AB881" s="25"/>
    </row>
    <row r="882" spans="1:28" x14ac:dyDescent="0.25">
      <c r="A882" s="84"/>
      <c r="B882" s="20" t="s">
        <v>94</v>
      </c>
      <c r="C882" s="8"/>
      <c r="D882" s="86"/>
      <c r="E882" s="87">
        <f>'[1]FARS-per obj'!E9962</f>
        <v>0</v>
      </c>
      <c r="F882" s="87">
        <f>'[1]FARS-per obj'!F9962</f>
        <v>0</v>
      </c>
      <c r="G882" s="87">
        <f t="shared" si="579"/>
        <v>0</v>
      </c>
      <c r="H882" s="87">
        <f>'[1]FARS-per obj'!H9962</f>
        <v>0</v>
      </c>
      <c r="I882" s="87">
        <f>'[1]FARS-per obj'!I9962</f>
        <v>0</v>
      </c>
      <c r="J882" s="87">
        <f>'[1]FARS-per obj'!J9962</f>
        <v>0</v>
      </c>
      <c r="K882" s="87">
        <f>'[1]FARS-per obj'!K9962</f>
        <v>0</v>
      </c>
      <c r="L882" s="87">
        <f t="shared" si="580"/>
        <v>0</v>
      </c>
      <c r="M882" s="87">
        <f>'[1]FARS-per obj'!M9962</f>
        <v>0</v>
      </c>
      <c r="N882" s="87">
        <f>'[1]FARS-per obj'!N9962</f>
        <v>0</v>
      </c>
      <c r="O882" s="87">
        <f>'[1]FARS-per obj'!O9962</f>
        <v>0</v>
      </c>
      <c r="P882" s="87">
        <f>'[1]FARS-per obj'!P9962</f>
        <v>0</v>
      </c>
      <c r="Q882" s="72">
        <f t="shared" si="575"/>
        <v>0</v>
      </c>
      <c r="R882" s="87">
        <f>'[1]FARS-per obj'!R9962</f>
        <v>0</v>
      </c>
      <c r="S882" s="87">
        <f>'[1]FARS-per obj'!S9962</f>
        <v>0</v>
      </c>
      <c r="T882" s="87">
        <f>'[1]FARS-per obj'!T9962</f>
        <v>0</v>
      </c>
      <c r="U882" s="87">
        <f>'[1]FARS-per obj'!U9962</f>
        <v>0</v>
      </c>
      <c r="V882" s="72">
        <f t="shared" si="576"/>
        <v>0</v>
      </c>
      <c r="W882" s="72">
        <f t="shared" si="577"/>
        <v>0</v>
      </c>
      <c r="X882" s="72">
        <f t="shared" si="578"/>
        <v>0</v>
      </c>
      <c r="Y882" s="87">
        <f>'[1]FARS-per obj'!Y9962</f>
        <v>0</v>
      </c>
      <c r="Z882" s="87">
        <f>'[1]FARS-per obj'!Z9962</f>
        <v>0</v>
      </c>
      <c r="AA882" s="139"/>
      <c r="AB882" s="25"/>
    </row>
    <row r="883" spans="1:28" s="20" customFormat="1" x14ac:dyDescent="0.25">
      <c r="A883" s="84"/>
      <c r="C883" s="8" t="s">
        <v>95</v>
      </c>
      <c r="D883" s="86" t="s">
        <v>96</v>
      </c>
      <c r="E883" s="87">
        <f>'[1]FARS-per obj'!E9963</f>
        <v>0</v>
      </c>
      <c r="F883" s="87">
        <f>'[1]FARS-per obj'!F9963</f>
        <v>0</v>
      </c>
      <c r="G883" s="87">
        <f t="shared" si="579"/>
        <v>0</v>
      </c>
      <c r="H883" s="87">
        <f>'[1]FARS-per obj'!H9963</f>
        <v>0</v>
      </c>
      <c r="I883" s="87">
        <f>'[1]FARS-per obj'!I9963</f>
        <v>0</v>
      </c>
      <c r="J883" s="87">
        <f>'[1]FARS-per obj'!J9963</f>
        <v>0</v>
      </c>
      <c r="K883" s="87">
        <f>'[1]FARS-per obj'!K9963</f>
        <v>0</v>
      </c>
      <c r="L883" s="87">
        <f t="shared" si="580"/>
        <v>0</v>
      </c>
      <c r="M883" s="87">
        <f>'[1]FARS-per obj'!M9963</f>
        <v>0</v>
      </c>
      <c r="N883" s="87">
        <f>'[1]FARS-per obj'!N9963</f>
        <v>0</v>
      </c>
      <c r="O883" s="87">
        <f>'[1]FARS-per obj'!O9963</f>
        <v>0</v>
      </c>
      <c r="P883" s="87">
        <f>'[1]FARS-per obj'!P9963</f>
        <v>0</v>
      </c>
      <c r="Q883" s="72">
        <f t="shared" si="575"/>
        <v>0</v>
      </c>
      <c r="R883" s="87">
        <f>'[1]FARS-per obj'!R9963</f>
        <v>0</v>
      </c>
      <c r="S883" s="87">
        <f>'[1]FARS-per obj'!S9963</f>
        <v>0</v>
      </c>
      <c r="T883" s="87">
        <f>'[1]FARS-per obj'!T9963</f>
        <v>0</v>
      </c>
      <c r="U883" s="87">
        <f>'[1]FARS-per obj'!U9963</f>
        <v>0</v>
      </c>
      <c r="V883" s="72">
        <f t="shared" si="576"/>
        <v>0</v>
      </c>
      <c r="W883" s="72">
        <f t="shared" si="577"/>
        <v>0</v>
      </c>
      <c r="X883" s="72">
        <f t="shared" si="578"/>
        <v>0</v>
      </c>
      <c r="Y883" s="87">
        <f>'[1]FARS-per obj'!Y9963</f>
        <v>0</v>
      </c>
      <c r="Z883" s="87">
        <f>'[1]FARS-per obj'!Z9963</f>
        <v>0</v>
      </c>
      <c r="AA883" s="139"/>
      <c r="AB883" s="97"/>
    </row>
    <row r="884" spans="1:28" x14ac:dyDescent="0.25">
      <c r="A884" s="89"/>
      <c r="C884" s="8" t="s">
        <v>97</v>
      </c>
      <c r="D884" s="86" t="s">
        <v>98</v>
      </c>
      <c r="E884" s="87">
        <f>'[1]FARS-per obj'!E9964</f>
        <v>0</v>
      </c>
      <c r="F884" s="87">
        <f>'[1]FARS-per obj'!F9964</f>
        <v>0</v>
      </c>
      <c r="G884" s="87">
        <f t="shared" si="579"/>
        <v>0</v>
      </c>
      <c r="H884" s="87">
        <f>'[1]FARS-per obj'!H9964</f>
        <v>0</v>
      </c>
      <c r="I884" s="87">
        <f>'[1]FARS-per obj'!I9964</f>
        <v>0</v>
      </c>
      <c r="J884" s="87">
        <f>'[1]FARS-per obj'!J9964</f>
        <v>0</v>
      </c>
      <c r="K884" s="87">
        <f>'[1]FARS-per obj'!K9964</f>
        <v>0</v>
      </c>
      <c r="L884" s="87">
        <f t="shared" si="580"/>
        <v>0</v>
      </c>
      <c r="M884" s="87">
        <f>'[1]FARS-per obj'!M9964</f>
        <v>0</v>
      </c>
      <c r="N884" s="87">
        <f>'[1]FARS-per obj'!N9964</f>
        <v>0</v>
      </c>
      <c r="O884" s="87">
        <f>'[1]FARS-per obj'!O9964</f>
        <v>0</v>
      </c>
      <c r="P884" s="87">
        <f>'[1]FARS-per obj'!P9964</f>
        <v>0</v>
      </c>
      <c r="Q884" s="72">
        <f t="shared" si="575"/>
        <v>0</v>
      </c>
      <c r="R884" s="87">
        <f>'[1]FARS-per obj'!R9964</f>
        <v>0</v>
      </c>
      <c r="S884" s="87">
        <f>'[1]FARS-per obj'!S9964</f>
        <v>0</v>
      </c>
      <c r="T884" s="87">
        <f>'[1]FARS-per obj'!T9964</f>
        <v>0</v>
      </c>
      <c r="U884" s="87">
        <f>'[1]FARS-per obj'!U9964</f>
        <v>0</v>
      </c>
      <c r="V884" s="72">
        <f t="shared" si="576"/>
        <v>0</v>
      </c>
      <c r="W884" s="72">
        <f t="shared" si="577"/>
        <v>0</v>
      </c>
      <c r="X884" s="72">
        <f t="shared" si="578"/>
        <v>0</v>
      </c>
      <c r="Y884" s="87">
        <f>'[1]FARS-per obj'!Y9964</f>
        <v>0</v>
      </c>
      <c r="Z884" s="87">
        <f>'[1]FARS-per obj'!Z9964</f>
        <v>0</v>
      </c>
      <c r="AA884" s="139"/>
      <c r="AB884" s="25"/>
    </row>
    <row r="885" spans="1:28" s="20" customFormat="1" ht="15.75" x14ac:dyDescent="0.25">
      <c r="A885" s="15"/>
      <c r="C885" s="8" t="s">
        <v>99</v>
      </c>
      <c r="D885" s="86" t="s">
        <v>100</v>
      </c>
      <c r="E885" s="87">
        <f>'[1]FARS-per obj'!E9965</f>
        <v>0</v>
      </c>
      <c r="F885" s="87">
        <f>'[1]FARS-per obj'!F9965</f>
        <v>0</v>
      </c>
      <c r="G885" s="87">
        <f t="shared" si="579"/>
        <v>0</v>
      </c>
      <c r="H885" s="87">
        <f>'[1]FARS-per obj'!H9965</f>
        <v>0</v>
      </c>
      <c r="I885" s="87">
        <f>'[1]FARS-per obj'!I9965</f>
        <v>0</v>
      </c>
      <c r="J885" s="87">
        <f>'[1]FARS-per obj'!J9965</f>
        <v>0</v>
      </c>
      <c r="K885" s="87">
        <f>'[1]FARS-per obj'!K9965</f>
        <v>0</v>
      </c>
      <c r="L885" s="87">
        <f t="shared" si="580"/>
        <v>0</v>
      </c>
      <c r="M885" s="87">
        <f>'[1]FARS-per obj'!M9965</f>
        <v>0</v>
      </c>
      <c r="N885" s="87">
        <f>'[1]FARS-per obj'!N9965</f>
        <v>0</v>
      </c>
      <c r="O885" s="87">
        <f>'[1]FARS-per obj'!O9965</f>
        <v>0</v>
      </c>
      <c r="P885" s="87">
        <f>'[1]FARS-per obj'!P9965</f>
        <v>0</v>
      </c>
      <c r="Q885" s="72">
        <f t="shared" si="575"/>
        <v>0</v>
      </c>
      <c r="R885" s="87">
        <f>'[1]FARS-per obj'!R9965</f>
        <v>0</v>
      </c>
      <c r="S885" s="87">
        <f>'[1]FARS-per obj'!S9965</f>
        <v>0</v>
      </c>
      <c r="T885" s="87">
        <f>'[1]FARS-per obj'!T9965</f>
        <v>0</v>
      </c>
      <c r="U885" s="87">
        <f>'[1]FARS-per obj'!U9965</f>
        <v>0</v>
      </c>
      <c r="V885" s="72">
        <f t="shared" si="576"/>
        <v>0</v>
      </c>
      <c r="W885" s="72">
        <f t="shared" si="577"/>
        <v>0</v>
      </c>
      <c r="X885" s="72">
        <f t="shared" si="578"/>
        <v>0</v>
      </c>
      <c r="Y885" s="87">
        <f>'[1]FARS-per obj'!Y9965</f>
        <v>0</v>
      </c>
      <c r="Z885" s="87">
        <f>'[1]FARS-per obj'!Z9965</f>
        <v>0</v>
      </c>
      <c r="AA885" s="139"/>
      <c r="AB885" s="97"/>
    </row>
    <row r="886" spans="1:28" x14ac:dyDescent="0.25">
      <c r="A886" s="80"/>
      <c r="B886" s="20" t="s">
        <v>101</v>
      </c>
      <c r="C886" s="8"/>
      <c r="D886" s="86"/>
      <c r="E886" s="87">
        <f>'[1]FARS-per obj'!E9966</f>
        <v>0</v>
      </c>
      <c r="F886" s="87">
        <f>'[1]FARS-per obj'!F9966</f>
        <v>0</v>
      </c>
      <c r="G886" s="87">
        <f t="shared" si="579"/>
        <v>0</v>
      </c>
      <c r="H886" s="87">
        <f>'[1]FARS-per obj'!H9966</f>
        <v>0</v>
      </c>
      <c r="I886" s="87">
        <f>'[1]FARS-per obj'!I9966</f>
        <v>0</v>
      </c>
      <c r="J886" s="87">
        <f>'[1]FARS-per obj'!J9966</f>
        <v>0</v>
      </c>
      <c r="K886" s="87">
        <f>'[1]FARS-per obj'!K9966</f>
        <v>0</v>
      </c>
      <c r="L886" s="87">
        <f t="shared" si="580"/>
        <v>0</v>
      </c>
      <c r="M886" s="87">
        <f>'[1]FARS-per obj'!M9966</f>
        <v>0</v>
      </c>
      <c r="N886" s="87">
        <f>'[1]FARS-per obj'!N9966</f>
        <v>0</v>
      </c>
      <c r="O886" s="87">
        <f>'[1]FARS-per obj'!O9966</f>
        <v>0</v>
      </c>
      <c r="P886" s="87">
        <f>'[1]FARS-per obj'!P9966</f>
        <v>0</v>
      </c>
      <c r="Q886" s="72">
        <f t="shared" si="575"/>
        <v>0</v>
      </c>
      <c r="R886" s="87">
        <f>'[1]FARS-per obj'!R9966</f>
        <v>0</v>
      </c>
      <c r="S886" s="87">
        <f>'[1]FARS-per obj'!S9966</f>
        <v>0</v>
      </c>
      <c r="T886" s="87">
        <f>'[1]FARS-per obj'!T9966</f>
        <v>0</v>
      </c>
      <c r="U886" s="87">
        <f>'[1]FARS-per obj'!U9966</f>
        <v>0</v>
      </c>
      <c r="V886" s="72">
        <f t="shared" si="576"/>
        <v>0</v>
      </c>
      <c r="W886" s="72">
        <f t="shared" si="577"/>
        <v>0</v>
      </c>
      <c r="X886" s="72">
        <f t="shared" si="578"/>
        <v>0</v>
      </c>
      <c r="Y886" s="87">
        <f>'[1]FARS-per obj'!Y9966</f>
        <v>0</v>
      </c>
      <c r="Z886" s="87">
        <f>'[1]FARS-per obj'!Z9966</f>
        <v>0</v>
      </c>
      <c r="AA886" s="139"/>
    </row>
    <row r="887" spans="1:28" ht="15.75" x14ac:dyDescent="0.25">
      <c r="A887" s="15"/>
      <c r="B887" s="90"/>
      <c r="C887" s="8" t="s">
        <v>102</v>
      </c>
      <c r="D887" s="86" t="s">
        <v>103</v>
      </c>
      <c r="E887" s="87">
        <f>'[1]FARS-per obj'!E9967</f>
        <v>0</v>
      </c>
      <c r="F887" s="87">
        <f>'[1]FARS-per obj'!F9967</f>
        <v>0</v>
      </c>
      <c r="G887" s="87">
        <f t="shared" si="579"/>
        <v>0</v>
      </c>
      <c r="H887" s="87">
        <f>'[1]FARS-per obj'!H9967</f>
        <v>0</v>
      </c>
      <c r="I887" s="87">
        <f>'[1]FARS-per obj'!I9967</f>
        <v>0</v>
      </c>
      <c r="J887" s="87">
        <f>'[1]FARS-per obj'!J9967</f>
        <v>0</v>
      </c>
      <c r="K887" s="87">
        <f>'[1]FARS-per obj'!K9967</f>
        <v>0</v>
      </c>
      <c r="L887" s="87">
        <f t="shared" si="580"/>
        <v>0</v>
      </c>
      <c r="M887" s="87">
        <f>'[1]FARS-per obj'!M9967</f>
        <v>0</v>
      </c>
      <c r="N887" s="87">
        <f>'[1]FARS-per obj'!N9967</f>
        <v>0</v>
      </c>
      <c r="O887" s="87">
        <f>'[1]FARS-per obj'!O9967</f>
        <v>0</v>
      </c>
      <c r="P887" s="87">
        <f>'[1]FARS-per obj'!P9967</f>
        <v>0</v>
      </c>
      <c r="Q887" s="72">
        <f t="shared" si="575"/>
        <v>0</v>
      </c>
      <c r="R887" s="87">
        <f>'[1]FARS-per obj'!R9967</f>
        <v>0</v>
      </c>
      <c r="S887" s="87">
        <f>'[1]FARS-per obj'!S9967</f>
        <v>0</v>
      </c>
      <c r="T887" s="87">
        <f>'[1]FARS-per obj'!T9967</f>
        <v>0</v>
      </c>
      <c r="U887" s="87">
        <f>'[1]FARS-per obj'!U9967</f>
        <v>0</v>
      </c>
      <c r="V887" s="72">
        <f t="shared" si="576"/>
        <v>0</v>
      </c>
      <c r="W887" s="72">
        <f t="shared" si="577"/>
        <v>0</v>
      </c>
      <c r="X887" s="72">
        <f t="shared" si="578"/>
        <v>0</v>
      </c>
      <c r="Y887" s="87">
        <f>'[1]FARS-per obj'!Y9967</f>
        <v>0</v>
      </c>
      <c r="Z887" s="87">
        <f>'[1]FARS-per obj'!Z9967</f>
        <v>0</v>
      </c>
      <c r="AA887" s="139"/>
    </row>
    <row r="888" spans="1:28" x14ac:dyDescent="0.25">
      <c r="A888" s="91"/>
      <c r="B888" s="90"/>
      <c r="C888" s="8" t="s">
        <v>104</v>
      </c>
      <c r="D888" s="86" t="s">
        <v>105</v>
      </c>
      <c r="E888" s="87">
        <f>'[1]FARS-per obj'!E9968</f>
        <v>0</v>
      </c>
      <c r="F888" s="87">
        <f>'[1]FARS-per obj'!F9968</f>
        <v>0</v>
      </c>
      <c r="G888" s="87">
        <f t="shared" si="579"/>
        <v>0</v>
      </c>
      <c r="H888" s="87">
        <f>'[1]FARS-per obj'!H9968</f>
        <v>0</v>
      </c>
      <c r="I888" s="87">
        <f>'[1]FARS-per obj'!I9968</f>
        <v>0</v>
      </c>
      <c r="J888" s="87">
        <f>'[1]FARS-per obj'!J9968</f>
        <v>0</v>
      </c>
      <c r="K888" s="87">
        <f>'[1]FARS-per obj'!K9968</f>
        <v>0</v>
      </c>
      <c r="L888" s="87">
        <f t="shared" si="580"/>
        <v>0</v>
      </c>
      <c r="M888" s="87">
        <f>'[1]FARS-per obj'!M9968</f>
        <v>0</v>
      </c>
      <c r="N888" s="87">
        <f>'[1]FARS-per obj'!N9968</f>
        <v>0</v>
      </c>
      <c r="O888" s="87">
        <f>'[1]FARS-per obj'!O9968</f>
        <v>0</v>
      </c>
      <c r="P888" s="87">
        <f>'[1]FARS-per obj'!P9968</f>
        <v>0</v>
      </c>
      <c r="Q888" s="72">
        <f t="shared" si="575"/>
        <v>0</v>
      </c>
      <c r="R888" s="87">
        <f>'[1]FARS-per obj'!R9968</f>
        <v>0</v>
      </c>
      <c r="S888" s="87">
        <f>'[1]FARS-per obj'!S9968</f>
        <v>0</v>
      </c>
      <c r="T888" s="87">
        <f>'[1]FARS-per obj'!T9968</f>
        <v>0</v>
      </c>
      <c r="U888" s="87">
        <f>'[1]FARS-per obj'!U9968</f>
        <v>0</v>
      </c>
      <c r="V888" s="72">
        <f t="shared" si="576"/>
        <v>0</v>
      </c>
      <c r="W888" s="72">
        <f t="shared" si="577"/>
        <v>0</v>
      </c>
      <c r="X888" s="72">
        <f t="shared" si="578"/>
        <v>0</v>
      </c>
      <c r="Y888" s="87">
        <f>'[1]FARS-per obj'!Y9968</f>
        <v>0</v>
      </c>
      <c r="Z888" s="87">
        <f>'[1]FARS-per obj'!Z9968</f>
        <v>0</v>
      </c>
      <c r="AA888" s="139"/>
    </row>
    <row r="889" spans="1:28" x14ac:dyDescent="0.25">
      <c r="A889" s="91"/>
      <c r="C889" s="8" t="s">
        <v>106</v>
      </c>
      <c r="D889" s="86" t="s">
        <v>107</v>
      </c>
      <c r="E889" s="87">
        <f>'[1]FARS-per obj'!E9969</f>
        <v>0</v>
      </c>
      <c r="F889" s="87">
        <f>'[1]FARS-per obj'!F9969</f>
        <v>0</v>
      </c>
      <c r="G889" s="87">
        <f t="shared" si="579"/>
        <v>0</v>
      </c>
      <c r="H889" s="87">
        <f>'[1]FARS-per obj'!H9969</f>
        <v>0</v>
      </c>
      <c r="I889" s="87">
        <f>'[1]FARS-per obj'!I9969</f>
        <v>0</v>
      </c>
      <c r="J889" s="87">
        <f>'[1]FARS-per obj'!J9969</f>
        <v>0</v>
      </c>
      <c r="K889" s="87">
        <f>'[1]FARS-per obj'!K9969</f>
        <v>0</v>
      </c>
      <c r="L889" s="87">
        <f t="shared" si="580"/>
        <v>0</v>
      </c>
      <c r="M889" s="87">
        <f>'[1]FARS-per obj'!M9969</f>
        <v>0</v>
      </c>
      <c r="N889" s="87">
        <f>'[1]FARS-per obj'!N9969</f>
        <v>0</v>
      </c>
      <c r="O889" s="87">
        <f>'[1]FARS-per obj'!O9969</f>
        <v>0</v>
      </c>
      <c r="P889" s="87">
        <f>'[1]FARS-per obj'!P9969</f>
        <v>0</v>
      </c>
      <c r="Q889" s="72">
        <f t="shared" si="575"/>
        <v>0</v>
      </c>
      <c r="R889" s="87">
        <f>'[1]FARS-per obj'!R9969</f>
        <v>0</v>
      </c>
      <c r="S889" s="87">
        <f>'[1]FARS-per obj'!S9969</f>
        <v>0</v>
      </c>
      <c r="T889" s="87">
        <f>'[1]FARS-per obj'!T9969</f>
        <v>0</v>
      </c>
      <c r="U889" s="87">
        <f>'[1]FARS-per obj'!U9969</f>
        <v>0</v>
      </c>
      <c r="V889" s="72">
        <f t="shared" si="576"/>
        <v>0</v>
      </c>
      <c r="W889" s="72">
        <f t="shared" si="577"/>
        <v>0</v>
      </c>
      <c r="X889" s="72">
        <f t="shared" si="578"/>
        <v>0</v>
      </c>
      <c r="Y889" s="87">
        <f>'[1]FARS-per obj'!Y9969</f>
        <v>0</v>
      </c>
      <c r="Z889" s="87">
        <f>'[1]FARS-per obj'!Z9969</f>
        <v>0</v>
      </c>
      <c r="AA889" s="139"/>
    </row>
    <row r="890" spans="1:28" x14ac:dyDescent="0.25">
      <c r="A890" s="84"/>
      <c r="C890" s="8" t="s">
        <v>108</v>
      </c>
      <c r="D890" s="86" t="s">
        <v>109</v>
      </c>
      <c r="E890" s="87">
        <f>'[1]FARS-per obj'!E9970</f>
        <v>0</v>
      </c>
      <c r="F890" s="87">
        <f>'[1]FARS-per obj'!F9970</f>
        <v>0</v>
      </c>
      <c r="G890" s="87">
        <f t="shared" si="579"/>
        <v>0</v>
      </c>
      <c r="H890" s="87">
        <f>'[1]FARS-per obj'!H9970</f>
        <v>0</v>
      </c>
      <c r="I890" s="87">
        <f>'[1]FARS-per obj'!I9970</f>
        <v>0</v>
      </c>
      <c r="J890" s="87">
        <f>'[1]FARS-per obj'!J9970</f>
        <v>0</v>
      </c>
      <c r="K890" s="87">
        <f>'[1]FARS-per obj'!K9970</f>
        <v>0</v>
      </c>
      <c r="L890" s="87">
        <f t="shared" si="580"/>
        <v>0</v>
      </c>
      <c r="M890" s="87">
        <f>'[1]FARS-per obj'!M9970</f>
        <v>0</v>
      </c>
      <c r="N890" s="87">
        <f>'[1]FARS-per obj'!N9970</f>
        <v>0</v>
      </c>
      <c r="O890" s="87">
        <f>'[1]FARS-per obj'!O9970</f>
        <v>0</v>
      </c>
      <c r="P890" s="87">
        <f>'[1]FARS-per obj'!P9970</f>
        <v>0</v>
      </c>
      <c r="Q890" s="72">
        <f t="shared" si="575"/>
        <v>0</v>
      </c>
      <c r="R890" s="87">
        <f>'[1]FARS-per obj'!R9970</f>
        <v>0</v>
      </c>
      <c r="S890" s="87">
        <f>'[1]FARS-per obj'!S9970</f>
        <v>0</v>
      </c>
      <c r="T890" s="87">
        <f>'[1]FARS-per obj'!T9970</f>
        <v>0</v>
      </c>
      <c r="U890" s="87">
        <f>'[1]FARS-per obj'!U9970</f>
        <v>0</v>
      </c>
      <c r="V890" s="72">
        <f t="shared" si="576"/>
        <v>0</v>
      </c>
      <c r="W890" s="72">
        <f t="shared" si="577"/>
        <v>0</v>
      </c>
      <c r="X890" s="72">
        <f t="shared" si="578"/>
        <v>0</v>
      </c>
      <c r="Y890" s="87">
        <f>'[1]FARS-per obj'!Y9970</f>
        <v>0</v>
      </c>
      <c r="Z890" s="87">
        <f>'[1]FARS-per obj'!Z9970</f>
        <v>0</v>
      </c>
      <c r="AA890" s="139"/>
      <c r="AB890" s="25"/>
    </row>
    <row r="891" spans="1:28" x14ac:dyDescent="0.25">
      <c r="A891" s="84"/>
      <c r="B891" s="83" t="s">
        <v>110</v>
      </c>
      <c r="C891" s="92"/>
      <c r="D891" s="86"/>
      <c r="E891" s="87">
        <f>'[1]FARS-per obj'!E9971</f>
        <v>0</v>
      </c>
      <c r="F891" s="87">
        <f>'[1]FARS-per obj'!F9971</f>
        <v>0</v>
      </c>
      <c r="G891" s="87">
        <f t="shared" si="579"/>
        <v>0</v>
      </c>
      <c r="H891" s="87">
        <f>'[1]FARS-per obj'!H9971</f>
        <v>0</v>
      </c>
      <c r="I891" s="87">
        <f>'[1]FARS-per obj'!I9971</f>
        <v>0</v>
      </c>
      <c r="J891" s="87">
        <f>'[1]FARS-per obj'!J9971</f>
        <v>0</v>
      </c>
      <c r="K891" s="87">
        <f>'[1]FARS-per obj'!K9971</f>
        <v>0</v>
      </c>
      <c r="L891" s="87">
        <f t="shared" si="580"/>
        <v>0</v>
      </c>
      <c r="M891" s="87">
        <f>'[1]FARS-per obj'!M9971</f>
        <v>0</v>
      </c>
      <c r="N891" s="87">
        <f>'[1]FARS-per obj'!N9971</f>
        <v>0</v>
      </c>
      <c r="O891" s="87">
        <f>'[1]FARS-per obj'!O9971</f>
        <v>0</v>
      </c>
      <c r="P891" s="87">
        <f>'[1]FARS-per obj'!P9971</f>
        <v>0</v>
      </c>
      <c r="Q891" s="72">
        <f t="shared" si="575"/>
        <v>0</v>
      </c>
      <c r="R891" s="87">
        <f>'[1]FARS-per obj'!R9971</f>
        <v>0</v>
      </c>
      <c r="S891" s="87">
        <f>'[1]FARS-per obj'!S9971</f>
        <v>0</v>
      </c>
      <c r="T891" s="87">
        <f>'[1]FARS-per obj'!T9971</f>
        <v>0</v>
      </c>
      <c r="U891" s="87">
        <f>'[1]FARS-per obj'!U9971</f>
        <v>0</v>
      </c>
      <c r="V891" s="72">
        <f t="shared" si="576"/>
        <v>0</v>
      </c>
      <c r="W891" s="72">
        <f t="shared" si="577"/>
        <v>0</v>
      </c>
      <c r="X891" s="72">
        <f t="shared" si="578"/>
        <v>0</v>
      </c>
      <c r="Y891" s="87">
        <f>'[1]FARS-per obj'!Y9971</f>
        <v>0</v>
      </c>
      <c r="Z891" s="87">
        <f>'[1]FARS-per obj'!Z9971</f>
        <v>0</v>
      </c>
      <c r="AA891" s="139"/>
      <c r="AB891" s="25"/>
    </row>
    <row r="892" spans="1:28" x14ac:dyDescent="0.25">
      <c r="A892" s="89"/>
      <c r="B892" s="90"/>
      <c r="C892" s="8" t="s">
        <v>111</v>
      </c>
      <c r="D892" s="86" t="s">
        <v>112</v>
      </c>
      <c r="E892" s="87">
        <f>'[1]FARS-per obj'!E9972</f>
        <v>0</v>
      </c>
      <c r="F892" s="87">
        <f>'[1]FARS-per obj'!F9972</f>
        <v>0</v>
      </c>
      <c r="G892" s="87">
        <f t="shared" si="579"/>
        <v>0</v>
      </c>
      <c r="H892" s="87">
        <f>'[1]FARS-per obj'!H9972</f>
        <v>0</v>
      </c>
      <c r="I892" s="87">
        <f>'[1]FARS-per obj'!I9972</f>
        <v>0</v>
      </c>
      <c r="J892" s="87">
        <f>'[1]FARS-per obj'!J9972</f>
        <v>0</v>
      </c>
      <c r="K892" s="87">
        <f>'[1]FARS-per obj'!K9972</f>
        <v>0</v>
      </c>
      <c r="L892" s="87">
        <f t="shared" si="580"/>
        <v>0</v>
      </c>
      <c r="M892" s="87">
        <f>'[1]FARS-per obj'!M9972</f>
        <v>0</v>
      </c>
      <c r="N892" s="87">
        <f>'[1]FARS-per obj'!N9972</f>
        <v>0</v>
      </c>
      <c r="O892" s="87">
        <f>'[1]FARS-per obj'!O9972</f>
        <v>0</v>
      </c>
      <c r="P892" s="87">
        <f>'[1]FARS-per obj'!P9972</f>
        <v>0</v>
      </c>
      <c r="Q892" s="72">
        <f t="shared" si="575"/>
        <v>0</v>
      </c>
      <c r="R892" s="87">
        <f>'[1]FARS-per obj'!R9972</f>
        <v>0</v>
      </c>
      <c r="S892" s="87">
        <f>'[1]FARS-per obj'!S9972</f>
        <v>0</v>
      </c>
      <c r="T892" s="87">
        <f>'[1]FARS-per obj'!T9972</f>
        <v>0</v>
      </c>
      <c r="U892" s="87">
        <f>'[1]FARS-per obj'!U9972</f>
        <v>0</v>
      </c>
      <c r="V892" s="72">
        <f t="shared" si="576"/>
        <v>0</v>
      </c>
      <c r="W892" s="72">
        <f t="shared" si="577"/>
        <v>0</v>
      </c>
      <c r="X892" s="72">
        <f t="shared" si="578"/>
        <v>0</v>
      </c>
      <c r="Y892" s="87">
        <f>'[1]FARS-per obj'!Y9972</f>
        <v>0</v>
      </c>
      <c r="Z892" s="87">
        <f>'[1]FARS-per obj'!Z9972</f>
        <v>0</v>
      </c>
      <c r="AA892" s="139"/>
      <c r="AB892" s="25"/>
    </row>
    <row r="893" spans="1:28" x14ac:dyDescent="0.25">
      <c r="A893" s="84"/>
      <c r="B893" s="90"/>
      <c r="C893" s="8" t="s">
        <v>113</v>
      </c>
      <c r="D893" s="86" t="s">
        <v>114</v>
      </c>
      <c r="E893" s="87">
        <f>'[1]FARS-per obj'!E9973</f>
        <v>0</v>
      </c>
      <c r="F893" s="87">
        <f>'[1]FARS-per obj'!F9973</f>
        <v>0</v>
      </c>
      <c r="G893" s="87">
        <f t="shared" si="579"/>
        <v>0</v>
      </c>
      <c r="H893" s="87">
        <f>'[1]FARS-per obj'!H9973</f>
        <v>0</v>
      </c>
      <c r="I893" s="87">
        <f>'[1]FARS-per obj'!I9973</f>
        <v>0</v>
      </c>
      <c r="J893" s="87">
        <f>'[1]FARS-per obj'!J9973</f>
        <v>0</v>
      </c>
      <c r="K893" s="87">
        <f>'[1]FARS-per obj'!K9973</f>
        <v>0</v>
      </c>
      <c r="L893" s="87">
        <f t="shared" si="580"/>
        <v>0</v>
      </c>
      <c r="M893" s="87">
        <f>'[1]FARS-per obj'!M9973</f>
        <v>0</v>
      </c>
      <c r="N893" s="87">
        <f>'[1]FARS-per obj'!N9973</f>
        <v>0</v>
      </c>
      <c r="O893" s="87">
        <f>'[1]FARS-per obj'!O9973</f>
        <v>0</v>
      </c>
      <c r="P893" s="87">
        <f>'[1]FARS-per obj'!P9973</f>
        <v>0</v>
      </c>
      <c r="Q893" s="72">
        <f t="shared" si="575"/>
        <v>0</v>
      </c>
      <c r="R893" s="87">
        <f>'[1]FARS-per obj'!R9973</f>
        <v>0</v>
      </c>
      <c r="S893" s="87">
        <f>'[1]FARS-per obj'!S9973</f>
        <v>0</v>
      </c>
      <c r="T893" s="87">
        <f>'[1]FARS-per obj'!T9973</f>
        <v>0</v>
      </c>
      <c r="U893" s="87">
        <f>'[1]FARS-per obj'!U9973</f>
        <v>0</v>
      </c>
      <c r="V893" s="72">
        <f t="shared" si="576"/>
        <v>0</v>
      </c>
      <c r="W893" s="72">
        <f t="shared" si="577"/>
        <v>0</v>
      </c>
      <c r="X893" s="72">
        <f t="shared" si="578"/>
        <v>0</v>
      </c>
      <c r="Y893" s="87">
        <f>'[1]FARS-per obj'!Y9973</f>
        <v>0</v>
      </c>
      <c r="Z893" s="87">
        <f>'[1]FARS-per obj'!Z9973</f>
        <v>0</v>
      </c>
      <c r="AA893" s="139"/>
      <c r="AB893" s="25"/>
    </row>
    <row r="894" spans="1:28" x14ac:dyDescent="0.25">
      <c r="A894" s="84"/>
      <c r="B894" s="90"/>
      <c r="C894" s="8" t="s">
        <v>115</v>
      </c>
      <c r="D894" s="86" t="s">
        <v>116</v>
      </c>
      <c r="E894" s="87">
        <f>'[1]FARS-per obj'!E9974</f>
        <v>0</v>
      </c>
      <c r="F894" s="87">
        <f>'[1]FARS-per obj'!F9974</f>
        <v>0</v>
      </c>
      <c r="G894" s="87">
        <f t="shared" si="579"/>
        <v>0</v>
      </c>
      <c r="H894" s="87">
        <f>'[1]FARS-per obj'!H9974</f>
        <v>0</v>
      </c>
      <c r="I894" s="87">
        <f>'[1]FARS-per obj'!I9974</f>
        <v>0</v>
      </c>
      <c r="J894" s="87">
        <f>'[1]FARS-per obj'!J9974</f>
        <v>0</v>
      </c>
      <c r="K894" s="87">
        <f>'[1]FARS-per obj'!K9974</f>
        <v>0</v>
      </c>
      <c r="L894" s="87">
        <f t="shared" si="580"/>
        <v>0</v>
      </c>
      <c r="M894" s="87">
        <f>'[1]FARS-per obj'!M9974</f>
        <v>0</v>
      </c>
      <c r="N894" s="87">
        <f>'[1]FARS-per obj'!N9974</f>
        <v>0</v>
      </c>
      <c r="O894" s="87">
        <f>'[1]FARS-per obj'!O9974</f>
        <v>0</v>
      </c>
      <c r="P894" s="87">
        <f>'[1]FARS-per obj'!P9974</f>
        <v>0</v>
      </c>
      <c r="Q894" s="72">
        <f t="shared" si="575"/>
        <v>0</v>
      </c>
      <c r="R894" s="87">
        <f>'[1]FARS-per obj'!R9974</f>
        <v>0</v>
      </c>
      <c r="S894" s="87">
        <f>'[1]FARS-per obj'!S9974</f>
        <v>0</v>
      </c>
      <c r="T894" s="87">
        <f>'[1]FARS-per obj'!T9974</f>
        <v>0</v>
      </c>
      <c r="U894" s="87">
        <f>'[1]FARS-per obj'!U9974</f>
        <v>0</v>
      </c>
      <c r="V894" s="72">
        <f t="shared" si="576"/>
        <v>0</v>
      </c>
      <c r="W894" s="72">
        <f t="shared" si="577"/>
        <v>0</v>
      </c>
      <c r="X894" s="72">
        <f t="shared" si="578"/>
        <v>0</v>
      </c>
      <c r="Y894" s="87">
        <f>'[1]FARS-per obj'!Y9974</f>
        <v>0</v>
      </c>
      <c r="Z894" s="87">
        <f>'[1]FARS-per obj'!Z9974</f>
        <v>0</v>
      </c>
      <c r="AA894" s="139"/>
      <c r="AB894" s="25"/>
    </row>
    <row r="895" spans="1:28" x14ac:dyDescent="0.25">
      <c r="A895" s="84"/>
      <c r="B895" s="90"/>
      <c r="C895" s="8" t="s">
        <v>117</v>
      </c>
      <c r="D895" s="86" t="s">
        <v>118</v>
      </c>
      <c r="E895" s="87">
        <f>'[1]FARS-per obj'!E9975</f>
        <v>0</v>
      </c>
      <c r="F895" s="87">
        <f>'[1]FARS-per obj'!F9975</f>
        <v>0</v>
      </c>
      <c r="G895" s="87">
        <f t="shared" si="579"/>
        <v>0</v>
      </c>
      <c r="H895" s="87">
        <f>'[1]FARS-per obj'!H9975</f>
        <v>0</v>
      </c>
      <c r="I895" s="87">
        <f>'[1]FARS-per obj'!I9975</f>
        <v>0</v>
      </c>
      <c r="J895" s="87">
        <f>'[1]FARS-per obj'!J9975</f>
        <v>0</v>
      </c>
      <c r="K895" s="87">
        <f>'[1]FARS-per obj'!K9975</f>
        <v>0</v>
      </c>
      <c r="L895" s="87">
        <f t="shared" si="580"/>
        <v>0</v>
      </c>
      <c r="M895" s="87">
        <f>'[1]FARS-per obj'!M9975</f>
        <v>0</v>
      </c>
      <c r="N895" s="87">
        <f>'[1]FARS-per obj'!N9975</f>
        <v>0</v>
      </c>
      <c r="O895" s="87">
        <f>'[1]FARS-per obj'!O9975</f>
        <v>0</v>
      </c>
      <c r="P895" s="87">
        <f>'[1]FARS-per obj'!P9975</f>
        <v>0</v>
      </c>
      <c r="Q895" s="72">
        <f t="shared" si="575"/>
        <v>0</v>
      </c>
      <c r="R895" s="87">
        <f>'[1]FARS-per obj'!R9975</f>
        <v>0</v>
      </c>
      <c r="S895" s="87">
        <f>'[1]FARS-per obj'!S9975</f>
        <v>0</v>
      </c>
      <c r="T895" s="87">
        <f>'[1]FARS-per obj'!T9975</f>
        <v>0</v>
      </c>
      <c r="U895" s="87">
        <f>'[1]FARS-per obj'!U9975</f>
        <v>0</v>
      </c>
      <c r="V895" s="72">
        <f t="shared" si="576"/>
        <v>0</v>
      </c>
      <c r="W895" s="72">
        <f t="shared" si="577"/>
        <v>0</v>
      </c>
      <c r="X895" s="72">
        <f t="shared" si="578"/>
        <v>0</v>
      </c>
      <c r="Y895" s="87">
        <f>'[1]FARS-per obj'!Y9975</f>
        <v>0</v>
      </c>
      <c r="Z895" s="87">
        <f>'[1]FARS-per obj'!Z9975</f>
        <v>0</v>
      </c>
      <c r="AA895" s="139"/>
      <c r="AB895" s="25"/>
    </row>
    <row r="896" spans="1:28" x14ac:dyDescent="0.25">
      <c r="A896" s="84"/>
      <c r="B896" s="90"/>
      <c r="C896" s="8" t="s">
        <v>119</v>
      </c>
      <c r="D896" s="86" t="s">
        <v>120</v>
      </c>
      <c r="E896" s="87">
        <f>'[1]FARS-per obj'!E9976</f>
        <v>0</v>
      </c>
      <c r="F896" s="87">
        <f>'[1]FARS-per obj'!F9976</f>
        <v>0</v>
      </c>
      <c r="G896" s="87">
        <f t="shared" si="579"/>
        <v>0</v>
      </c>
      <c r="H896" s="87">
        <f>'[1]FARS-per obj'!H9976</f>
        <v>0</v>
      </c>
      <c r="I896" s="87">
        <f>'[1]FARS-per obj'!I9976</f>
        <v>0</v>
      </c>
      <c r="J896" s="87">
        <f>'[1]FARS-per obj'!J9976</f>
        <v>0</v>
      </c>
      <c r="K896" s="87">
        <f>'[1]FARS-per obj'!K9976</f>
        <v>0</v>
      </c>
      <c r="L896" s="87">
        <f t="shared" si="580"/>
        <v>0</v>
      </c>
      <c r="M896" s="87">
        <f>'[1]FARS-per obj'!M9976</f>
        <v>0</v>
      </c>
      <c r="N896" s="87">
        <f>'[1]FARS-per obj'!N9976</f>
        <v>0</v>
      </c>
      <c r="O896" s="87">
        <f>'[1]FARS-per obj'!O9976</f>
        <v>0</v>
      </c>
      <c r="P896" s="87">
        <f>'[1]FARS-per obj'!P9976</f>
        <v>0</v>
      </c>
      <c r="Q896" s="72">
        <f t="shared" si="575"/>
        <v>0</v>
      </c>
      <c r="R896" s="87">
        <f>'[1]FARS-per obj'!R9976</f>
        <v>0</v>
      </c>
      <c r="S896" s="87">
        <f>'[1]FARS-per obj'!S9976</f>
        <v>0</v>
      </c>
      <c r="T896" s="87">
        <f>'[1]FARS-per obj'!T9976</f>
        <v>0</v>
      </c>
      <c r="U896" s="87">
        <f>'[1]FARS-per obj'!U9976</f>
        <v>0</v>
      </c>
      <c r="V896" s="72">
        <f t="shared" si="576"/>
        <v>0</v>
      </c>
      <c r="W896" s="72">
        <f t="shared" si="577"/>
        <v>0</v>
      </c>
      <c r="X896" s="72">
        <f t="shared" si="578"/>
        <v>0</v>
      </c>
      <c r="Y896" s="87">
        <f>'[1]FARS-per obj'!Y9976</f>
        <v>0</v>
      </c>
      <c r="Z896" s="87">
        <f>'[1]FARS-per obj'!Z9976</f>
        <v>0</v>
      </c>
      <c r="AA896" s="139"/>
      <c r="AB896" s="25"/>
    </row>
    <row r="897" spans="1:29" x14ac:dyDescent="0.25">
      <c r="A897" s="84"/>
      <c r="D897" s="71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9"/>
      <c r="R897" s="72"/>
      <c r="S897" s="72"/>
      <c r="T897" s="72"/>
      <c r="U897" s="72"/>
      <c r="V897" s="79"/>
      <c r="W897" s="72"/>
      <c r="X897" s="72"/>
      <c r="Y897" s="72"/>
      <c r="Z897" s="72"/>
      <c r="AA897" s="139"/>
      <c r="AB897" s="25"/>
    </row>
    <row r="898" spans="1:29" x14ac:dyDescent="0.25">
      <c r="A898" s="93"/>
      <c r="B898" s="94" t="s">
        <v>121</v>
      </c>
      <c r="C898" s="94"/>
      <c r="D898" s="95"/>
      <c r="E898" s="96">
        <f t="shared" ref="E898:Z898" si="581">SUM(E847:E897)</f>
        <v>0</v>
      </c>
      <c r="F898" s="96">
        <f t="shared" si="581"/>
        <v>0</v>
      </c>
      <c r="G898" s="96">
        <f t="shared" si="581"/>
        <v>0</v>
      </c>
      <c r="H898" s="96">
        <f t="shared" si="581"/>
        <v>0</v>
      </c>
      <c r="I898" s="96">
        <f t="shared" si="581"/>
        <v>0</v>
      </c>
      <c r="J898" s="96">
        <f t="shared" si="581"/>
        <v>0</v>
      </c>
      <c r="K898" s="96">
        <f t="shared" si="581"/>
        <v>0</v>
      </c>
      <c r="L898" s="96">
        <f t="shared" si="581"/>
        <v>0</v>
      </c>
      <c r="M898" s="96">
        <f t="shared" si="581"/>
        <v>0</v>
      </c>
      <c r="N898" s="96">
        <f t="shared" si="581"/>
        <v>0</v>
      </c>
      <c r="O898" s="96">
        <f t="shared" si="581"/>
        <v>0</v>
      </c>
      <c r="P898" s="96">
        <f t="shared" si="581"/>
        <v>0</v>
      </c>
      <c r="Q898" s="96">
        <f t="shared" si="581"/>
        <v>0</v>
      </c>
      <c r="R898" s="96">
        <f t="shared" si="581"/>
        <v>0</v>
      </c>
      <c r="S898" s="96">
        <f t="shared" si="581"/>
        <v>0</v>
      </c>
      <c r="T898" s="96">
        <f t="shared" si="581"/>
        <v>0</v>
      </c>
      <c r="U898" s="96">
        <f t="shared" si="581"/>
        <v>0</v>
      </c>
      <c r="V898" s="96">
        <f t="shared" si="581"/>
        <v>0</v>
      </c>
      <c r="W898" s="96">
        <f t="shared" si="581"/>
        <v>0</v>
      </c>
      <c r="X898" s="96">
        <f t="shared" si="581"/>
        <v>0</v>
      </c>
      <c r="Y898" s="96">
        <f t="shared" si="581"/>
        <v>0</v>
      </c>
      <c r="Z898" s="96">
        <f t="shared" si="581"/>
        <v>0</v>
      </c>
      <c r="AA898" s="139"/>
      <c r="AB898" s="25"/>
    </row>
    <row r="899" spans="1:29" x14ac:dyDescent="0.25">
      <c r="A899" s="84"/>
      <c r="D899" s="71"/>
      <c r="E899" s="72"/>
      <c r="F899" s="72"/>
      <c r="G899" s="72"/>
      <c r="H899" s="72"/>
      <c r="I899" s="72"/>
      <c r="J899" s="72"/>
      <c r="K899" s="72"/>
      <c r="L899" s="72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139"/>
      <c r="AB899" s="25"/>
    </row>
    <row r="900" spans="1:29" ht="15.75" x14ac:dyDescent="0.25">
      <c r="A900" s="82" t="s">
        <v>122</v>
      </c>
      <c r="B900" s="16"/>
      <c r="C900" s="98"/>
      <c r="D900" s="99"/>
      <c r="E900" s="100"/>
      <c r="F900" s="100"/>
      <c r="G900" s="100"/>
      <c r="H900" s="100"/>
      <c r="I900" s="100"/>
      <c r="J900" s="100"/>
      <c r="K900" s="100"/>
      <c r="L900" s="100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139"/>
      <c r="AB900" s="25"/>
    </row>
    <row r="901" spans="1:29" x14ac:dyDescent="0.25">
      <c r="A901" s="84"/>
      <c r="D901" s="71"/>
      <c r="E901" s="72"/>
      <c r="F901" s="72"/>
      <c r="G901" s="72"/>
      <c r="H901" s="72"/>
      <c r="I901" s="72"/>
      <c r="J901" s="72"/>
      <c r="K901" s="72"/>
      <c r="L901" s="72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139"/>
      <c r="AB901" s="25"/>
    </row>
    <row r="902" spans="1:29" x14ac:dyDescent="0.25">
      <c r="A902" s="101"/>
      <c r="B902" s="20" t="s">
        <v>123</v>
      </c>
      <c r="C902" s="20"/>
      <c r="D902" s="74"/>
      <c r="E902" s="102">
        <f t="shared" ref="E902:Z902" si="582">E903+E904</f>
        <v>0</v>
      </c>
      <c r="F902" s="102">
        <f t="shared" si="582"/>
        <v>0</v>
      </c>
      <c r="G902" s="102">
        <f t="shared" si="582"/>
        <v>0</v>
      </c>
      <c r="H902" s="102">
        <f t="shared" si="582"/>
        <v>0</v>
      </c>
      <c r="I902" s="102">
        <f t="shared" si="582"/>
        <v>0</v>
      </c>
      <c r="J902" s="102">
        <f t="shared" si="582"/>
        <v>0</v>
      </c>
      <c r="K902" s="102">
        <f t="shared" si="582"/>
        <v>0</v>
      </c>
      <c r="L902" s="102">
        <f t="shared" si="582"/>
        <v>0</v>
      </c>
      <c r="M902" s="102">
        <f t="shared" si="582"/>
        <v>0</v>
      </c>
      <c r="N902" s="102">
        <f t="shared" si="582"/>
        <v>0</v>
      </c>
      <c r="O902" s="102">
        <f t="shared" si="582"/>
        <v>0</v>
      </c>
      <c r="P902" s="102">
        <f t="shared" si="582"/>
        <v>0</v>
      </c>
      <c r="Q902" s="102">
        <f t="shared" si="582"/>
        <v>0</v>
      </c>
      <c r="R902" s="102">
        <f t="shared" si="582"/>
        <v>0</v>
      </c>
      <c r="S902" s="102">
        <f t="shared" si="582"/>
        <v>0</v>
      </c>
      <c r="T902" s="102">
        <f t="shared" si="582"/>
        <v>0</v>
      </c>
      <c r="U902" s="102">
        <f t="shared" si="582"/>
        <v>0</v>
      </c>
      <c r="V902" s="102">
        <f t="shared" si="582"/>
        <v>0</v>
      </c>
      <c r="W902" s="102">
        <f t="shared" si="582"/>
        <v>0</v>
      </c>
      <c r="X902" s="102">
        <f t="shared" si="582"/>
        <v>0</v>
      </c>
      <c r="Y902" s="102">
        <f t="shared" si="582"/>
        <v>0</v>
      </c>
      <c r="Z902" s="102">
        <f t="shared" si="582"/>
        <v>0</v>
      </c>
      <c r="AA902" s="139"/>
      <c r="AB902" s="25"/>
    </row>
    <row r="903" spans="1:29" x14ac:dyDescent="0.25">
      <c r="A903" s="84"/>
      <c r="B903" s="85" t="s">
        <v>124</v>
      </c>
      <c r="C903" s="8" t="s">
        <v>124</v>
      </c>
      <c r="D903" s="86" t="s">
        <v>125</v>
      </c>
      <c r="E903" s="87">
        <f>'[1]FARS-per obj'!E9983</f>
        <v>0</v>
      </c>
      <c r="F903" s="87">
        <f>'[1]FARS-per obj'!F9983</f>
        <v>0</v>
      </c>
      <c r="G903" s="87">
        <f t="shared" ref="G903:G904" si="583">F903+E903</f>
        <v>0</v>
      </c>
      <c r="H903" s="87">
        <f>'[1]FARS-per obj'!H9983</f>
        <v>0</v>
      </c>
      <c r="I903" s="87">
        <f>'[1]FARS-per obj'!I9983</f>
        <v>0</v>
      </c>
      <c r="J903" s="87">
        <f>'[1]FARS-per obj'!J9983</f>
        <v>0</v>
      </c>
      <c r="K903" s="87">
        <f>'[1]FARS-per obj'!K9983</f>
        <v>0</v>
      </c>
      <c r="L903" s="87">
        <f t="shared" ref="L903:L904" si="584">SUM(H903:K903)</f>
        <v>0</v>
      </c>
      <c r="M903" s="87">
        <f>'[1]FARS-per obj'!M9983</f>
        <v>0</v>
      </c>
      <c r="N903" s="87">
        <f>'[1]FARS-per obj'!N9983</f>
        <v>0</v>
      </c>
      <c r="O903" s="87">
        <f>'[1]FARS-per obj'!O9983</f>
        <v>0</v>
      </c>
      <c r="P903" s="87">
        <f>'[1]FARS-per obj'!P9983</f>
        <v>0</v>
      </c>
      <c r="Q903" s="72">
        <f t="shared" ref="Q903:Q904" si="585">SUM(M903:P903)</f>
        <v>0</v>
      </c>
      <c r="R903" s="87">
        <f>'[1]FARS-per obj'!R9983</f>
        <v>0</v>
      </c>
      <c r="S903" s="87">
        <f>'[1]FARS-per obj'!S9983</f>
        <v>0</v>
      </c>
      <c r="T903" s="87">
        <f>'[1]FARS-per obj'!T9983</f>
        <v>0</v>
      </c>
      <c r="U903" s="87">
        <f>'[1]FARS-per obj'!U9983</f>
        <v>0</v>
      </c>
      <c r="V903" s="72">
        <f t="shared" ref="V903:V904" si="586">SUM(R903:U903)</f>
        <v>0</v>
      </c>
      <c r="W903" s="72">
        <f t="shared" ref="W903:W904" si="587">G903-L903</f>
        <v>0</v>
      </c>
      <c r="X903" s="72">
        <f t="shared" ref="X903:X904" si="588">L903-Q903</f>
        <v>0</v>
      </c>
      <c r="Y903" s="87">
        <f>'[1]FARS-per obj'!Y9983</f>
        <v>0</v>
      </c>
      <c r="Z903" s="87">
        <f>'[1]FARS-per obj'!Z9983</f>
        <v>0</v>
      </c>
      <c r="AA903" s="139"/>
      <c r="AB903" s="25"/>
    </row>
    <row r="904" spans="1:29" x14ac:dyDescent="0.25">
      <c r="A904" s="84"/>
      <c r="B904" s="85" t="s">
        <v>126</v>
      </c>
      <c r="C904" s="8" t="s">
        <v>126</v>
      </c>
      <c r="D904" s="86" t="s">
        <v>127</v>
      </c>
      <c r="E904" s="87">
        <f>'[1]FARS-per obj'!E9984</f>
        <v>0</v>
      </c>
      <c r="F904" s="87">
        <f>'[1]FARS-per obj'!F9984</f>
        <v>0</v>
      </c>
      <c r="G904" s="87">
        <f t="shared" si="583"/>
        <v>0</v>
      </c>
      <c r="H904" s="87">
        <f>'[1]FARS-per obj'!H9984</f>
        <v>0</v>
      </c>
      <c r="I904" s="87">
        <f>'[1]FARS-per obj'!I9984</f>
        <v>0</v>
      </c>
      <c r="J904" s="87">
        <f>'[1]FARS-per obj'!J9984</f>
        <v>0</v>
      </c>
      <c r="K904" s="87">
        <f>'[1]FARS-per obj'!K9984</f>
        <v>0</v>
      </c>
      <c r="L904" s="87">
        <f t="shared" si="584"/>
        <v>0</v>
      </c>
      <c r="M904" s="87">
        <f>'[1]FARS-per obj'!M9984</f>
        <v>0</v>
      </c>
      <c r="N904" s="87">
        <f>'[1]FARS-per obj'!N9984</f>
        <v>0</v>
      </c>
      <c r="O904" s="87">
        <f>'[1]FARS-per obj'!O9984</f>
        <v>0</v>
      </c>
      <c r="P904" s="87">
        <f>'[1]FARS-per obj'!P9984</f>
        <v>0</v>
      </c>
      <c r="Q904" s="72">
        <f t="shared" si="585"/>
        <v>0</v>
      </c>
      <c r="R904" s="87">
        <f>'[1]FARS-per obj'!R9984</f>
        <v>0</v>
      </c>
      <c r="S904" s="87">
        <f>'[1]FARS-per obj'!S9984</f>
        <v>0</v>
      </c>
      <c r="T904" s="87">
        <f>'[1]FARS-per obj'!T9984</f>
        <v>0</v>
      </c>
      <c r="U904" s="87">
        <f>'[1]FARS-per obj'!U9984</f>
        <v>0</v>
      </c>
      <c r="V904" s="72">
        <f t="shared" si="586"/>
        <v>0</v>
      </c>
      <c r="W904" s="72">
        <f t="shared" si="587"/>
        <v>0</v>
      </c>
      <c r="X904" s="72">
        <f t="shared" si="588"/>
        <v>0</v>
      </c>
      <c r="Y904" s="87">
        <f>'[1]FARS-per obj'!Y9984</f>
        <v>0</v>
      </c>
      <c r="Z904" s="87">
        <f>'[1]FARS-per obj'!Z9984</f>
        <v>0</v>
      </c>
      <c r="AA904" s="139"/>
      <c r="AB904" s="25"/>
      <c r="AC904" s="8"/>
    </row>
    <row r="905" spans="1:29" x14ac:dyDescent="0.25">
      <c r="A905" s="101"/>
      <c r="B905" s="20" t="s">
        <v>128</v>
      </c>
      <c r="C905" s="20"/>
      <c r="D905" s="103"/>
      <c r="E905" s="102">
        <f t="shared" ref="E905:Z905" si="589">E906+E907</f>
        <v>0</v>
      </c>
      <c r="F905" s="102">
        <f t="shared" si="589"/>
        <v>0</v>
      </c>
      <c r="G905" s="102">
        <f t="shared" si="589"/>
        <v>0</v>
      </c>
      <c r="H905" s="102">
        <f t="shared" si="589"/>
        <v>0</v>
      </c>
      <c r="I905" s="102">
        <f t="shared" si="589"/>
        <v>0</v>
      </c>
      <c r="J905" s="102">
        <f t="shared" si="589"/>
        <v>0</v>
      </c>
      <c r="K905" s="102">
        <f t="shared" si="589"/>
        <v>0</v>
      </c>
      <c r="L905" s="102">
        <f t="shared" si="589"/>
        <v>0</v>
      </c>
      <c r="M905" s="102">
        <f t="shared" si="589"/>
        <v>0</v>
      </c>
      <c r="N905" s="102">
        <f t="shared" si="589"/>
        <v>0</v>
      </c>
      <c r="O905" s="102">
        <f t="shared" si="589"/>
        <v>0</v>
      </c>
      <c r="P905" s="102">
        <f t="shared" si="589"/>
        <v>0</v>
      </c>
      <c r="Q905" s="102">
        <f t="shared" si="589"/>
        <v>0</v>
      </c>
      <c r="R905" s="102">
        <f t="shared" si="589"/>
        <v>0</v>
      </c>
      <c r="S905" s="102">
        <f t="shared" si="589"/>
        <v>0</v>
      </c>
      <c r="T905" s="102">
        <f t="shared" si="589"/>
        <v>0</v>
      </c>
      <c r="U905" s="102">
        <f t="shared" si="589"/>
        <v>0</v>
      </c>
      <c r="V905" s="102">
        <f t="shared" si="589"/>
        <v>0</v>
      </c>
      <c r="W905" s="102">
        <f t="shared" si="589"/>
        <v>0</v>
      </c>
      <c r="X905" s="102">
        <f t="shared" si="589"/>
        <v>0</v>
      </c>
      <c r="Y905" s="102">
        <f t="shared" si="589"/>
        <v>0</v>
      </c>
      <c r="Z905" s="102">
        <f t="shared" si="589"/>
        <v>0</v>
      </c>
      <c r="AA905" s="139"/>
      <c r="AB905" s="25"/>
    </row>
    <row r="906" spans="1:29" x14ac:dyDescent="0.25">
      <c r="A906" s="84"/>
      <c r="C906" s="8" t="s">
        <v>129</v>
      </c>
      <c r="D906" s="86" t="s">
        <v>130</v>
      </c>
      <c r="E906" s="87">
        <f>'[1]FARS-per obj'!E9986</f>
        <v>0</v>
      </c>
      <c r="F906" s="87">
        <f>'[1]FARS-per obj'!F9986</f>
        <v>0</v>
      </c>
      <c r="G906" s="87">
        <f t="shared" ref="G906:G907" si="590">F906+E906</f>
        <v>0</v>
      </c>
      <c r="H906" s="87">
        <f>'[1]FARS-per obj'!H9986</f>
        <v>0</v>
      </c>
      <c r="I906" s="87">
        <f>'[1]FARS-per obj'!I9986</f>
        <v>0</v>
      </c>
      <c r="J906" s="87">
        <f>'[1]FARS-per obj'!J9986</f>
        <v>0</v>
      </c>
      <c r="K906" s="87">
        <f>'[1]FARS-per obj'!K9986</f>
        <v>0</v>
      </c>
      <c r="L906" s="87">
        <f t="shared" ref="L906:L907" si="591">SUM(H906:K906)</f>
        <v>0</v>
      </c>
      <c r="M906" s="87">
        <f>'[1]FARS-per obj'!M9986</f>
        <v>0</v>
      </c>
      <c r="N906" s="87">
        <f>'[1]FARS-per obj'!N9986</f>
        <v>0</v>
      </c>
      <c r="O906" s="87">
        <f>'[1]FARS-per obj'!O9986</f>
        <v>0</v>
      </c>
      <c r="P906" s="87">
        <f>'[1]FARS-per obj'!P9986</f>
        <v>0</v>
      </c>
      <c r="Q906" s="72">
        <f t="shared" ref="Q906:Q907" si="592">SUM(M906:P906)</f>
        <v>0</v>
      </c>
      <c r="R906" s="87">
        <f>'[1]FARS-per obj'!R9986</f>
        <v>0</v>
      </c>
      <c r="S906" s="87">
        <f>'[1]FARS-per obj'!S9986</f>
        <v>0</v>
      </c>
      <c r="T906" s="87">
        <f>'[1]FARS-per obj'!T9986</f>
        <v>0</v>
      </c>
      <c r="U906" s="87">
        <f>'[1]FARS-per obj'!U9986</f>
        <v>0</v>
      </c>
      <c r="V906" s="72">
        <f t="shared" ref="V906:V907" si="593">SUM(R906:U906)</f>
        <v>0</v>
      </c>
      <c r="W906" s="72">
        <f t="shared" ref="W906:W907" si="594">G906-L906</f>
        <v>0</v>
      </c>
      <c r="X906" s="72">
        <f t="shared" ref="X906:X907" si="595">L906-Q906</f>
        <v>0</v>
      </c>
      <c r="Y906" s="87">
        <f>'[1]FARS-per obj'!Y9986</f>
        <v>0</v>
      </c>
      <c r="Z906" s="87">
        <f>'[1]FARS-per obj'!Z9986</f>
        <v>0</v>
      </c>
      <c r="AA906" s="139"/>
      <c r="AB906" s="25"/>
      <c r="AC906" s="8"/>
    </row>
    <row r="907" spans="1:29" x14ac:dyDescent="0.25">
      <c r="A907" s="84"/>
      <c r="C907" s="8" t="s">
        <v>131</v>
      </c>
      <c r="D907" s="86" t="s">
        <v>132</v>
      </c>
      <c r="E907" s="87">
        <f>'[1]FARS-per obj'!E9987</f>
        <v>0</v>
      </c>
      <c r="F907" s="87">
        <f>'[1]FARS-per obj'!F9987</f>
        <v>0</v>
      </c>
      <c r="G907" s="87">
        <f t="shared" si="590"/>
        <v>0</v>
      </c>
      <c r="H907" s="87">
        <f>'[1]FARS-per obj'!H9987</f>
        <v>0</v>
      </c>
      <c r="I907" s="87">
        <f>'[1]FARS-per obj'!I9987</f>
        <v>0</v>
      </c>
      <c r="J907" s="87">
        <f>'[1]FARS-per obj'!J9987</f>
        <v>0</v>
      </c>
      <c r="K907" s="87">
        <f>'[1]FARS-per obj'!K9987</f>
        <v>0</v>
      </c>
      <c r="L907" s="87">
        <f t="shared" si="591"/>
        <v>0</v>
      </c>
      <c r="M907" s="87">
        <f>'[1]FARS-per obj'!M9987</f>
        <v>0</v>
      </c>
      <c r="N907" s="87">
        <f>'[1]FARS-per obj'!N9987</f>
        <v>0</v>
      </c>
      <c r="O907" s="87">
        <f>'[1]FARS-per obj'!O9987</f>
        <v>0</v>
      </c>
      <c r="P907" s="87">
        <f>'[1]FARS-per obj'!P9987</f>
        <v>0</v>
      </c>
      <c r="Q907" s="72">
        <f t="shared" si="592"/>
        <v>0</v>
      </c>
      <c r="R907" s="87">
        <f>'[1]FARS-per obj'!R9987</f>
        <v>0</v>
      </c>
      <c r="S907" s="87">
        <f>'[1]FARS-per obj'!S9987</f>
        <v>0</v>
      </c>
      <c r="T907" s="87">
        <f>'[1]FARS-per obj'!T9987</f>
        <v>0</v>
      </c>
      <c r="U907" s="87">
        <f>'[1]FARS-per obj'!U9987</f>
        <v>0</v>
      </c>
      <c r="V907" s="72">
        <f t="shared" si="593"/>
        <v>0</v>
      </c>
      <c r="W907" s="72">
        <f t="shared" si="594"/>
        <v>0</v>
      </c>
      <c r="X907" s="72">
        <f t="shared" si="595"/>
        <v>0</v>
      </c>
      <c r="Y907" s="87">
        <f>'[1]FARS-per obj'!Y9987</f>
        <v>0</v>
      </c>
      <c r="Z907" s="87">
        <f>'[1]FARS-per obj'!Z9987</f>
        <v>0</v>
      </c>
      <c r="AA907" s="139"/>
      <c r="AB907" s="25"/>
      <c r="AC907" s="8"/>
    </row>
    <row r="908" spans="1:29" s="106" customFormat="1" x14ac:dyDescent="0.25">
      <c r="A908" s="104"/>
      <c r="B908" s="66" t="s">
        <v>133</v>
      </c>
      <c r="C908" s="66"/>
      <c r="D908" s="103"/>
      <c r="E908" s="102">
        <f t="shared" ref="E908:Z908" si="596">SUM(E909:E928)</f>
        <v>0</v>
      </c>
      <c r="F908" s="102">
        <f t="shared" si="596"/>
        <v>0</v>
      </c>
      <c r="G908" s="102">
        <f t="shared" si="596"/>
        <v>0</v>
      </c>
      <c r="H908" s="102">
        <f t="shared" si="596"/>
        <v>0</v>
      </c>
      <c r="I908" s="102">
        <f t="shared" si="596"/>
        <v>0</v>
      </c>
      <c r="J908" s="102">
        <f t="shared" si="596"/>
        <v>0</v>
      </c>
      <c r="K908" s="102">
        <f t="shared" si="596"/>
        <v>0</v>
      </c>
      <c r="L908" s="102">
        <f t="shared" si="596"/>
        <v>0</v>
      </c>
      <c r="M908" s="102">
        <f t="shared" si="596"/>
        <v>0</v>
      </c>
      <c r="N908" s="102">
        <f t="shared" si="596"/>
        <v>0</v>
      </c>
      <c r="O908" s="102">
        <f t="shared" si="596"/>
        <v>0</v>
      </c>
      <c r="P908" s="102">
        <f t="shared" si="596"/>
        <v>0</v>
      </c>
      <c r="Q908" s="102">
        <f t="shared" si="596"/>
        <v>0</v>
      </c>
      <c r="R908" s="102">
        <f t="shared" si="596"/>
        <v>0</v>
      </c>
      <c r="S908" s="102">
        <f t="shared" si="596"/>
        <v>0</v>
      </c>
      <c r="T908" s="102">
        <f t="shared" si="596"/>
        <v>0</v>
      </c>
      <c r="U908" s="102">
        <f t="shared" si="596"/>
        <v>0</v>
      </c>
      <c r="V908" s="102">
        <f t="shared" si="596"/>
        <v>0</v>
      </c>
      <c r="W908" s="102">
        <f t="shared" si="596"/>
        <v>0</v>
      </c>
      <c r="X908" s="102">
        <f t="shared" si="596"/>
        <v>0</v>
      </c>
      <c r="Y908" s="102">
        <f t="shared" si="596"/>
        <v>0</v>
      </c>
      <c r="Z908" s="102">
        <f t="shared" si="596"/>
        <v>0</v>
      </c>
      <c r="AA908" s="139"/>
      <c r="AB908" s="105"/>
    </row>
    <row r="909" spans="1:29" x14ac:dyDescent="0.25">
      <c r="A909" s="84"/>
      <c r="C909" s="8" t="s">
        <v>134</v>
      </c>
      <c r="D909" s="86" t="s">
        <v>135</v>
      </c>
      <c r="E909" s="87">
        <f>'[1]FARS-per obj'!E9989</f>
        <v>0</v>
      </c>
      <c r="F909" s="87">
        <f>'[1]FARS-per obj'!F9989</f>
        <v>0</v>
      </c>
      <c r="G909" s="87">
        <f t="shared" ref="G909:G928" si="597">F909+E909</f>
        <v>0</v>
      </c>
      <c r="H909" s="87">
        <f>'[1]FARS-per obj'!H9989</f>
        <v>0</v>
      </c>
      <c r="I909" s="87">
        <f>'[1]FARS-per obj'!I9989</f>
        <v>0</v>
      </c>
      <c r="J909" s="87">
        <f>'[1]FARS-per obj'!J9989</f>
        <v>0</v>
      </c>
      <c r="K909" s="87">
        <f>'[1]FARS-per obj'!K9989</f>
        <v>0</v>
      </c>
      <c r="L909" s="87">
        <f t="shared" ref="L909:L928" si="598">SUM(H909:K909)</f>
        <v>0</v>
      </c>
      <c r="M909" s="87">
        <f>'[1]FARS-per obj'!M9989</f>
        <v>0</v>
      </c>
      <c r="N909" s="87">
        <f>'[1]FARS-per obj'!N9989</f>
        <v>0</v>
      </c>
      <c r="O909" s="87">
        <f>'[1]FARS-per obj'!O9989</f>
        <v>0</v>
      </c>
      <c r="P909" s="87">
        <f>'[1]FARS-per obj'!P9989</f>
        <v>0</v>
      </c>
      <c r="Q909" s="72">
        <f t="shared" ref="Q909:Q928" si="599">SUM(M909:P909)</f>
        <v>0</v>
      </c>
      <c r="R909" s="87">
        <f>'[1]FARS-per obj'!R9989</f>
        <v>0</v>
      </c>
      <c r="S909" s="87">
        <f>'[1]FARS-per obj'!S9989</f>
        <v>0</v>
      </c>
      <c r="T909" s="87">
        <f>'[1]FARS-per obj'!T9989</f>
        <v>0</v>
      </c>
      <c r="U909" s="87">
        <f>'[1]FARS-per obj'!U9989</f>
        <v>0</v>
      </c>
      <c r="V909" s="72">
        <f t="shared" ref="V909:V928" si="600">SUM(R909:U909)</f>
        <v>0</v>
      </c>
      <c r="W909" s="72">
        <f t="shared" ref="W909:W928" si="601">G909-L909</f>
        <v>0</v>
      </c>
      <c r="X909" s="72">
        <f t="shared" ref="X909:X928" si="602">L909-Q909</f>
        <v>0</v>
      </c>
      <c r="Y909" s="87">
        <f>'[1]FARS-per obj'!Y9989</f>
        <v>0</v>
      </c>
      <c r="Z909" s="87">
        <f>'[1]FARS-per obj'!Z9989</f>
        <v>0</v>
      </c>
      <c r="AA909" s="139"/>
      <c r="AB909" s="25"/>
      <c r="AC909" s="8"/>
    </row>
    <row r="910" spans="1:29" x14ac:dyDescent="0.25">
      <c r="A910" s="84"/>
      <c r="C910" s="8" t="s">
        <v>136</v>
      </c>
      <c r="D910" s="86" t="s">
        <v>137</v>
      </c>
      <c r="E910" s="87">
        <f>'[1]FARS-per obj'!E9990</f>
        <v>0</v>
      </c>
      <c r="F910" s="87">
        <f>'[1]FARS-per obj'!F9990</f>
        <v>0</v>
      </c>
      <c r="G910" s="87">
        <f t="shared" si="597"/>
        <v>0</v>
      </c>
      <c r="H910" s="87">
        <f>'[1]FARS-per obj'!H9990</f>
        <v>0</v>
      </c>
      <c r="I910" s="87">
        <f>'[1]FARS-per obj'!I9990</f>
        <v>0</v>
      </c>
      <c r="J910" s="87">
        <f>'[1]FARS-per obj'!J9990</f>
        <v>0</v>
      </c>
      <c r="K910" s="87">
        <f>'[1]FARS-per obj'!K9990</f>
        <v>0</v>
      </c>
      <c r="L910" s="87">
        <f t="shared" si="598"/>
        <v>0</v>
      </c>
      <c r="M910" s="87">
        <f>'[1]FARS-per obj'!M9990</f>
        <v>0</v>
      </c>
      <c r="N910" s="87">
        <f>'[1]FARS-per obj'!N9990</f>
        <v>0</v>
      </c>
      <c r="O910" s="87">
        <f>'[1]FARS-per obj'!O9990</f>
        <v>0</v>
      </c>
      <c r="P910" s="87">
        <f>'[1]FARS-per obj'!P9990</f>
        <v>0</v>
      </c>
      <c r="Q910" s="72">
        <f t="shared" si="599"/>
        <v>0</v>
      </c>
      <c r="R910" s="87">
        <f>'[1]FARS-per obj'!R9990</f>
        <v>0</v>
      </c>
      <c r="S910" s="87">
        <f>'[1]FARS-per obj'!S9990</f>
        <v>0</v>
      </c>
      <c r="T910" s="87">
        <f>'[1]FARS-per obj'!T9990</f>
        <v>0</v>
      </c>
      <c r="U910" s="87">
        <f>'[1]FARS-per obj'!U9990</f>
        <v>0</v>
      </c>
      <c r="V910" s="72">
        <f t="shared" si="600"/>
        <v>0</v>
      </c>
      <c r="W910" s="72">
        <f t="shared" si="601"/>
        <v>0</v>
      </c>
      <c r="X910" s="72">
        <f t="shared" si="602"/>
        <v>0</v>
      </c>
      <c r="Y910" s="87">
        <f>'[1]FARS-per obj'!Y9990</f>
        <v>0</v>
      </c>
      <c r="Z910" s="87">
        <f>'[1]FARS-per obj'!Z9990</f>
        <v>0</v>
      </c>
      <c r="AA910" s="139"/>
      <c r="AB910" s="25"/>
      <c r="AC910" s="8"/>
    </row>
    <row r="911" spans="1:29" x14ac:dyDescent="0.25">
      <c r="A911" s="84"/>
      <c r="C911" s="8" t="s">
        <v>138</v>
      </c>
      <c r="D911" s="86" t="s">
        <v>139</v>
      </c>
      <c r="E911" s="87">
        <f>'[1]FARS-per obj'!E9991</f>
        <v>0</v>
      </c>
      <c r="F911" s="87">
        <f>'[1]FARS-per obj'!F9991</f>
        <v>0</v>
      </c>
      <c r="G911" s="87">
        <f t="shared" si="597"/>
        <v>0</v>
      </c>
      <c r="H911" s="87">
        <f>'[1]FARS-per obj'!H9991</f>
        <v>0</v>
      </c>
      <c r="I911" s="87">
        <f>'[1]FARS-per obj'!I9991</f>
        <v>0</v>
      </c>
      <c r="J911" s="87">
        <f>'[1]FARS-per obj'!J9991</f>
        <v>0</v>
      </c>
      <c r="K911" s="87">
        <f>'[1]FARS-per obj'!K9991</f>
        <v>0</v>
      </c>
      <c r="L911" s="87">
        <f t="shared" si="598"/>
        <v>0</v>
      </c>
      <c r="M911" s="87">
        <f>'[1]FARS-per obj'!M9991</f>
        <v>0</v>
      </c>
      <c r="N911" s="87">
        <f>'[1]FARS-per obj'!N9991</f>
        <v>0</v>
      </c>
      <c r="O911" s="87">
        <f>'[1]FARS-per obj'!O9991</f>
        <v>0</v>
      </c>
      <c r="P911" s="87">
        <f>'[1]FARS-per obj'!P9991</f>
        <v>0</v>
      </c>
      <c r="Q911" s="72">
        <f t="shared" si="599"/>
        <v>0</v>
      </c>
      <c r="R911" s="87">
        <f>'[1]FARS-per obj'!R9991</f>
        <v>0</v>
      </c>
      <c r="S911" s="87">
        <f>'[1]FARS-per obj'!S9991</f>
        <v>0</v>
      </c>
      <c r="T911" s="87">
        <f>'[1]FARS-per obj'!T9991</f>
        <v>0</v>
      </c>
      <c r="U911" s="87">
        <f>'[1]FARS-per obj'!U9991</f>
        <v>0</v>
      </c>
      <c r="V911" s="72">
        <f t="shared" si="600"/>
        <v>0</v>
      </c>
      <c r="W911" s="72">
        <f t="shared" si="601"/>
        <v>0</v>
      </c>
      <c r="X911" s="72">
        <f t="shared" si="602"/>
        <v>0</v>
      </c>
      <c r="Y911" s="87">
        <f>'[1]FARS-per obj'!Y9991</f>
        <v>0</v>
      </c>
      <c r="Z911" s="87">
        <f>'[1]FARS-per obj'!Z9991</f>
        <v>0</v>
      </c>
      <c r="AA911" s="139"/>
      <c r="AB911" s="25"/>
      <c r="AC911" s="8"/>
    </row>
    <row r="912" spans="1:29" x14ac:dyDescent="0.25">
      <c r="A912" s="84"/>
      <c r="C912" s="8" t="s">
        <v>140</v>
      </c>
      <c r="D912" s="89" t="s">
        <v>141</v>
      </c>
      <c r="E912" s="87">
        <f>'[1]FARS-per obj'!E9992</f>
        <v>0</v>
      </c>
      <c r="F912" s="87">
        <f>'[1]FARS-per obj'!F9992</f>
        <v>0</v>
      </c>
      <c r="G912" s="87">
        <f t="shared" si="597"/>
        <v>0</v>
      </c>
      <c r="H912" s="87">
        <f>'[1]FARS-per obj'!H9992</f>
        <v>0</v>
      </c>
      <c r="I912" s="87">
        <f>'[1]FARS-per obj'!I9992</f>
        <v>0</v>
      </c>
      <c r="J912" s="87">
        <f>'[1]FARS-per obj'!J9992</f>
        <v>0</v>
      </c>
      <c r="K912" s="87">
        <f>'[1]FARS-per obj'!K9992</f>
        <v>0</v>
      </c>
      <c r="L912" s="87">
        <f t="shared" si="598"/>
        <v>0</v>
      </c>
      <c r="M912" s="87">
        <f>'[1]FARS-per obj'!M9992</f>
        <v>0</v>
      </c>
      <c r="N912" s="87">
        <f>'[1]FARS-per obj'!N9992</f>
        <v>0</v>
      </c>
      <c r="O912" s="87">
        <f>'[1]FARS-per obj'!O9992</f>
        <v>0</v>
      </c>
      <c r="P912" s="87">
        <f>'[1]FARS-per obj'!P9992</f>
        <v>0</v>
      </c>
      <c r="Q912" s="72">
        <f t="shared" si="599"/>
        <v>0</v>
      </c>
      <c r="R912" s="87">
        <f>'[1]FARS-per obj'!R9992</f>
        <v>0</v>
      </c>
      <c r="S912" s="87">
        <f>'[1]FARS-per obj'!S9992</f>
        <v>0</v>
      </c>
      <c r="T912" s="87">
        <f>'[1]FARS-per obj'!T9992</f>
        <v>0</v>
      </c>
      <c r="U912" s="87">
        <f>'[1]FARS-per obj'!U9992</f>
        <v>0</v>
      </c>
      <c r="V912" s="72">
        <f t="shared" si="600"/>
        <v>0</v>
      </c>
      <c r="W912" s="72">
        <f t="shared" si="601"/>
        <v>0</v>
      </c>
      <c r="X912" s="72">
        <f t="shared" si="602"/>
        <v>0</v>
      </c>
      <c r="Y912" s="87">
        <f>'[1]FARS-per obj'!Y9992</f>
        <v>0</v>
      </c>
      <c r="Z912" s="87">
        <f>'[1]FARS-per obj'!Z9992</f>
        <v>0</v>
      </c>
      <c r="AA912" s="139"/>
      <c r="AB912" s="25"/>
      <c r="AC912" s="8"/>
    </row>
    <row r="913" spans="1:29" x14ac:dyDescent="0.25">
      <c r="A913" s="84"/>
      <c r="C913" s="8" t="s">
        <v>142</v>
      </c>
      <c r="D913" s="86" t="s">
        <v>143</v>
      </c>
      <c r="E913" s="87">
        <f>'[1]FARS-per obj'!E9993</f>
        <v>0</v>
      </c>
      <c r="F913" s="87">
        <f>'[1]FARS-per obj'!F9993</f>
        <v>0</v>
      </c>
      <c r="G913" s="87">
        <f t="shared" si="597"/>
        <v>0</v>
      </c>
      <c r="H913" s="87">
        <f>'[1]FARS-per obj'!H9993</f>
        <v>0</v>
      </c>
      <c r="I913" s="87">
        <f>'[1]FARS-per obj'!I9993</f>
        <v>0</v>
      </c>
      <c r="J913" s="87">
        <f>'[1]FARS-per obj'!J9993</f>
        <v>0</v>
      </c>
      <c r="K913" s="87">
        <f>'[1]FARS-per obj'!K9993</f>
        <v>0</v>
      </c>
      <c r="L913" s="87">
        <f t="shared" si="598"/>
        <v>0</v>
      </c>
      <c r="M913" s="87">
        <f>'[1]FARS-per obj'!M9993</f>
        <v>0</v>
      </c>
      <c r="N913" s="87">
        <f>'[1]FARS-per obj'!N9993</f>
        <v>0</v>
      </c>
      <c r="O913" s="87">
        <f>'[1]FARS-per obj'!O9993</f>
        <v>0</v>
      </c>
      <c r="P913" s="87">
        <f>'[1]FARS-per obj'!P9993</f>
        <v>0</v>
      </c>
      <c r="Q913" s="72">
        <f t="shared" si="599"/>
        <v>0</v>
      </c>
      <c r="R913" s="87">
        <f>'[1]FARS-per obj'!R9993</f>
        <v>0</v>
      </c>
      <c r="S913" s="87">
        <f>'[1]FARS-per obj'!S9993</f>
        <v>0</v>
      </c>
      <c r="T913" s="87">
        <f>'[1]FARS-per obj'!T9993</f>
        <v>0</v>
      </c>
      <c r="U913" s="87">
        <f>'[1]FARS-per obj'!U9993</f>
        <v>0</v>
      </c>
      <c r="V913" s="72">
        <f t="shared" si="600"/>
        <v>0</v>
      </c>
      <c r="W913" s="72">
        <f t="shared" si="601"/>
        <v>0</v>
      </c>
      <c r="X913" s="72">
        <f t="shared" si="602"/>
        <v>0</v>
      </c>
      <c r="Y913" s="87">
        <f>'[1]FARS-per obj'!Y9993</f>
        <v>0</v>
      </c>
      <c r="Z913" s="87">
        <f>'[1]FARS-per obj'!Z9993</f>
        <v>0</v>
      </c>
      <c r="AA913" s="139"/>
      <c r="AB913" s="25"/>
      <c r="AC913" s="8"/>
    </row>
    <row r="914" spans="1:29" x14ac:dyDescent="0.25">
      <c r="A914" s="84"/>
      <c r="C914" s="8" t="s">
        <v>144</v>
      </c>
      <c r="D914" s="86" t="s">
        <v>145</v>
      </c>
      <c r="E914" s="87">
        <f>'[1]FARS-per obj'!E9994</f>
        <v>0</v>
      </c>
      <c r="F914" s="87">
        <f>'[1]FARS-per obj'!F9994</f>
        <v>0</v>
      </c>
      <c r="G914" s="87">
        <f t="shared" si="597"/>
        <v>0</v>
      </c>
      <c r="H914" s="87">
        <f>'[1]FARS-per obj'!H9994</f>
        <v>0</v>
      </c>
      <c r="I914" s="87">
        <f>'[1]FARS-per obj'!I9994</f>
        <v>0</v>
      </c>
      <c r="J914" s="87">
        <f>'[1]FARS-per obj'!J9994</f>
        <v>0</v>
      </c>
      <c r="K914" s="87">
        <f>'[1]FARS-per obj'!K9994</f>
        <v>0</v>
      </c>
      <c r="L914" s="87">
        <f t="shared" si="598"/>
        <v>0</v>
      </c>
      <c r="M914" s="87">
        <f>'[1]FARS-per obj'!M9994</f>
        <v>0</v>
      </c>
      <c r="N914" s="87">
        <f>'[1]FARS-per obj'!N9994</f>
        <v>0</v>
      </c>
      <c r="O914" s="87">
        <f>'[1]FARS-per obj'!O9994</f>
        <v>0</v>
      </c>
      <c r="P914" s="87">
        <f>'[1]FARS-per obj'!P9994</f>
        <v>0</v>
      </c>
      <c r="Q914" s="72">
        <f t="shared" si="599"/>
        <v>0</v>
      </c>
      <c r="R914" s="87">
        <f>'[1]FARS-per obj'!R9994</f>
        <v>0</v>
      </c>
      <c r="S914" s="87">
        <f>'[1]FARS-per obj'!S9994</f>
        <v>0</v>
      </c>
      <c r="T914" s="87">
        <f>'[1]FARS-per obj'!T9994</f>
        <v>0</v>
      </c>
      <c r="U914" s="87">
        <f>'[1]FARS-per obj'!U9994</f>
        <v>0</v>
      </c>
      <c r="V914" s="72">
        <f t="shared" si="600"/>
        <v>0</v>
      </c>
      <c r="W914" s="72">
        <f t="shared" si="601"/>
        <v>0</v>
      </c>
      <c r="X914" s="72">
        <f t="shared" si="602"/>
        <v>0</v>
      </c>
      <c r="Y914" s="87">
        <f>'[1]FARS-per obj'!Y9994</f>
        <v>0</v>
      </c>
      <c r="Z914" s="87">
        <f>'[1]FARS-per obj'!Z9994</f>
        <v>0</v>
      </c>
      <c r="AA914" s="139"/>
      <c r="AB914" s="25"/>
      <c r="AC914" s="8"/>
    </row>
    <row r="915" spans="1:29" x14ac:dyDescent="0.25">
      <c r="A915" s="84"/>
      <c r="C915" s="8" t="s">
        <v>146</v>
      </c>
      <c r="D915" s="86" t="s">
        <v>147</v>
      </c>
      <c r="E915" s="87">
        <f>'[1]FARS-per obj'!E9995</f>
        <v>0</v>
      </c>
      <c r="F915" s="87">
        <f>'[1]FARS-per obj'!F9995</f>
        <v>0</v>
      </c>
      <c r="G915" s="87">
        <f t="shared" si="597"/>
        <v>0</v>
      </c>
      <c r="H915" s="87">
        <f>'[1]FARS-per obj'!H9995</f>
        <v>0</v>
      </c>
      <c r="I915" s="87">
        <f>'[1]FARS-per obj'!I9995</f>
        <v>0</v>
      </c>
      <c r="J915" s="87">
        <f>'[1]FARS-per obj'!J9995</f>
        <v>0</v>
      </c>
      <c r="K915" s="87">
        <f>'[1]FARS-per obj'!K9995</f>
        <v>0</v>
      </c>
      <c r="L915" s="87">
        <f t="shared" si="598"/>
        <v>0</v>
      </c>
      <c r="M915" s="87">
        <f>'[1]FARS-per obj'!M9995</f>
        <v>0</v>
      </c>
      <c r="N915" s="87">
        <f>'[1]FARS-per obj'!N9995</f>
        <v>0</v>
      </c>
      <c r="O915" s="87">
        <f>'[1]FARS-per obj'!O9995</f>
        <v>0</v>
      </c>
      <c r="P915" s="87">
        <f>'[1]FARS-per obj'!P9995</f>
        <v>0</v>
      </c>
      <c r="Q915" s="72">
        <f t="shared" si="599"/>
        <v>0</v>
      </c>
      <c r="R915" s="87">
        <f>'[1]FARS-per obj'!R9995</f>
        <v>0</v>
      </c>
      <c r="S915" s="87">
        <f>'[1]FARS-per obj'!S9995</f>
        <v>0</v>
      </c>
      <c r="T915" s="87">
        <f>'[1]FARS-per obj'!T9995</f>
        <v>0</v>
      </c>
      <c r="U915" s="87">
        <f>'[1]FARS-per obj'!U9995</f>
        <v>0</v>
      </c>
      <c r="V915" s="72">
        <f t="shared" si="600"/>
        <v>0</v>
      </c>
      <c r="W915" s="72">
        <f t="shared" si="601"/>
        <v>0</v>
      </c>
      <c r="X915" s="72">
        <f t="shared" si="602"/>
        <v>0</v>
      </c>
      <c r="Y915" s="87">
        <f>'[1]FARS-per obj'!Y9995</f>
        <v>0</v>
      </c>
      <c r="Z915" s="87">
        <f>'[1]FARS-per obj'!Z9995</f>
        <v>0</v>
      </c>
      <c r="AA915" s="139"/>
      <c r="AB915" s="25"/>
      <c r="AC915" s="8"/>
    </row>
    <row r="916" spans="1:29" x14ac:dyDescent="0.25">
      <c r="A916" s="84"/>
      <c r="C916" t="s">
        <v>148</v>
      </c>
      <c r="D916" s="107" t="s">
        <v>149</v>
      </c>
      <c r="E916" s="87">
        <f>'[1]FARS-per obj'!E9996</f>
        <v>0</v>
      </c>
      <c r="F916" s="87">
        <f>'[1]FARS-per obj'!F9996</f>
        <v>0</v>
      </c>
      <c r="G916" s="87">
        <f t="shared" si="597"/>
        <v>0</v>
      </c>
      <c r="H916" s="87">
        <f>'[1]FARS-per obj'!H9996</f>
        <v>0</v>
      </c>
      <c r="I916" s="87">
        <f>'[1]FARS-per obj'!I9996</f>
        <v>0</v>
      </c>
      <c r="J916" s="87">
        <f>'[1]FARS-per obj'!J9996</f>
        <v>0</v>
      </c>
      <c r="K916" s="87">
        <f>'[1]FARS-per obj'!K9996</f>
        <v>0</v>
      </c>
      <c r="L916" s="87">
        <f t="shared" si="598"/>
        <v>0</v>
      </c>
      <c r="M916" s="87">
        <f>'[1]FARS-per obj'!M9996</f>
        <v>0</v>
      </c>
      <c r="N916" s="87">
        <f>'[1]FARS-per obj'!N9996</f>
        <v>0</v>
      </c>
      <c r="O916" s="87">
        <f>'[1]FARS-per obj'!O9996</f>
        <v>0</v>
      </c>
      <c r="P916" s="87">
        <f>'[1]FARS-per obj'!P9996</f>
        <v>0</v>
      </c>
      <c r="Q916" s="72">
        <f t="shared" si="599"/>
        <v>0</v>
      </c>
      <c r="R916" s="87">
        <f>'[1]FARS-per obj'!R9996</f>
        <v>0</v>
      </c>
      <c r="S916" s="87">
        <f>'[1]FARS-per obj'!S9996</f>
        <v>0</v>
      </c>
      <c r="T916" s="87">
        <f>'[1]FARS-per obj'!T9996</f>
        <v>0</v>
      </c>
      <c r="U916" s="87">
        <f>'[1]FARS-per obj'!U9996</f>
        <v>0</v>
      </c>
      <c r="V916" s="72">
        <f t="shared" si="600"/>
        <v>0</v>
      </c>
      <c r="W916" s="72">
        <f t="shared" si="601"/>
        <v>0</v>
      </c>
      <c r="X916" s="72">
        <f t="shared" si="602"/>
        <v>0</v>
      </c>
      <c r="Y916" s="87">
        <f>'[1]FARS-per obj'!Y9996</f>
        <v>0</v>
      </c>
      <c r="Z916" s="87">
        <f>'[1]FARS-per obj'!Z9996</f>
        <v>0</v>
      </c>
      <c r="AA916" s="139"/>
      <c r="AB916" s="25"/>
      <c r="AC916" s="8"/>
    </row>
    <row r="917" spans="1:29" x14ac:dyDescent="0.25">
      <c r="A917" s="84"/>
      <c r="C917" t="s">
        <v>150</v>
      </c>
      <c r="D917" s="107" t="s">
        <v>151</v>
      </c>
      <c r="E917" s="87">
        <f>'[1]FARS-per obj'!E9997</f>
        <v>0</v>
      </c>
      <c r="F917" s="87">
        <f>'[1]FARS-per obj'!F9997</f>
        <v>0</v>
      </c>
      <c r="G917" s="87">
        <f t="shared" si="597"/>
        <v>0</v>
      </c>
      <c r="H917" s="87">
        <f>'[1]FARS-per obj'!H9997</f>
        <v>0</v>
      </c>
      <c r="I917" s="87">
        <f>'[1]FARS-per obj'!I9997</f>
        <v>0</v>
      </c>
      <c r="J917" s="87">
        <f>'[1]FARS-per obj'!J9997</f>
        <v>0</v>
      </c>
      <c r="K917" s="87">
        <f>'[1]FARS-per obj'!K9997</f>
        <v>0</v>
      </c>
      <c r="L917" s="87">
        <f t="shared" si="598"/>
        <v>0</v>
      </c>
      <c r="M917" s="87">
        <f>'[1]FARS-per obj'!M9997</f>
        <v>0</v>
      </c>
      <c r="N917" s="87">
        <f>'[1]FARS-per obj'!N9997</f>
        <v>0</v>
      </c>
      <c r="O917" s="87">
        <f>'[1]FARS-per obj'!O9997</f>
        <v>0</v>
      </c>
      <c r="P917" s="87">
        <f>'[1]FARS-per obj'!P9997</f>
        <v>0</v>
      </c>
      <c r="Q917" s="72">
        <f t="shared" si="599"/>
        <v>0</v>
      </c>
      <c r="R917" s="87">
        <f>'[1]FARS-per obj'!R9997</f>
        <v>0</v>
      </c>
      <c r="S917" s="87">
        <f>'[1]FARS-per obj'!S9997</f>
        <v>0</v>
      </c>
      <c r="T917" s="87">
        <f>'[1]FARS-per obj'!T9997</f>
        <v>0</v>
      </c>
      <c r="U917" s="87">
        <f>'[1]FARS-per obj'!U9997</f>
        <v>0</v>
      </c>
      <c r="V917" s="72">
        <f t="shared" si="600"/>
        <v>0</v>
      </c>
      <c r="W917" s="72">
        <f t="shared" si="601"/>
        <v>0</v>
      </c>
      <c r="X917" s="72">
        <f t="shared" si="602"/>
        <v>0</v>
      </c>
      <c r="Y917" s="87">
        <f>'[1]FARS-per obj'!Y9997</f>
        <v>0</v>
      </c>
      <c r="Z917" s="87">
        <f>'[1]FARS-per obj'!Z9997</f>
        <v>0</v>
      </c>
      <c r="AA917" s="139"/>
      <c r="AB917" s="25"/>
      <c r="AC917" s="8"/>
    </row>
    <row r="918" spans="1:29" x14ac:dyDescent="0.25">
      <c r="A918" s="84"/>
      <c r="C918" t="s">
        <v>152</v>
      </c>
      <c r="D918" s="107" t="s">
        <v>153</v>
      </c>
      <c r="E918" s="87">
        <f>'[1]FARS-per obj'!E9998</f>
        <v>0</v>
      </c>
      <c r="F918" s="87">
        <f>'[1]FARS-per obj'!F9998</f>
        <v>0</v>
      </c>
      <c r="G918" s="87">
        <f t="shared" si="597"/>
        <v>0</v>
      </c>
      <c r="H918" s="87">
        <f>'[1]FARS-per obj'!H9998</f>
        <v>0</v>
      </c>
      <c r="I918" s="87">
        <f>'[1]FARS-per obj'!I9998</f>
        <v>0</v>
      </c>
      <c r="J918" s="87">
        <f>'[1]FARS-per obj'!J9998</f>
        <v>0</v>
      </c>
      <c r="K918" s="87">
        <f>'[1]FARS-per obj'!K9998</f>
        <v>0</v>
      </c>
      <c r="L918" s="87">
        <f t="shared" si="598"/>
        <v>0</v>
      </c>
      <c r="M918" s="87">
        <f>'[1]FARS-per obj'!M9998</f>
        <v>0</v>
      </c>
      <c r="N918" s="87">
        <f>'[1]FARS-per obj'!N9998</f>
        <v>0</v>
      </c>
      <c r="O918" s="87">
        <f>'[1]FARS-per obj'!O9998</f>
        <v>0</v>
      </c>
      <c r="P918" s="87">
        <f>'[1]FARS-per obj'!P9998</f>
        <v>0</v>
      </c>
      <c r="Q918" s="72">
        <f t="shared" si="599"/>
        <v>0</v>
      </c>
      <c r="R918" s="87">
        <f>'[1]FARS-per obj'!R9998</f>
        <v>0</v>
      </c>
      <c r="S918" s="87">
        <f>'[1]FARS-per obj'!S9998</f>
        <v>0</v>
      </c>
      <c r="T918" s="87">
        <f>'[1]FARS-per obj'!T9998</f>
        <v>0</v>
      </c>
      <c r="U918" s="87">
        <f>'[1]FARS-per obj'!U9998</f>
        <v>0</v>
      </c>
      <c r="V918" s="72">
        <f t="shared" si="600"/>
        <v>0</v>
      </c>
      <c r="W918" s="72">
        <f t="shared" si="601"/>
        <v>0</v>
      </c>
      <c r="X918" s="72">
        <f t="shared" si="602"/>
        <v>0</v>
      </c>
      <c r="Y918" s="87">
        <f>'[1]FARS-per obj'!Y9998</f>
        <v>0</v>
      </c>
      <c r="Z918" s="87">
        <f>'[1]FARS-per obj'!Z9998</f>
        <v>0</v>
      </c>
      <c r="AA918" s="139"/>
      <c r="AB918" s="25"/>
      <c r="AC918" s="8"/>
    </row>
    <row r="919" spans="1:29" x14ac:dyDescent="0.25">
      <c r="A919" s="84"/>
      <c r="C919" t="s">
        <v>154</v>
      </c>
      <c r="D919" s="107" t="s">
        <v>155</v>
      </c>
      <c r="E919" s="87">
        <f>'[1]FARS-per obj'!E9999</f>
        <v>0</v>
      </c>
      <c r="F919" s="87">
        <f>'[1]FARS-per obj'!F9999</f>
        <v>0</v>
      </c>
      <c r="G919" s="87">
        <f t="shared" si="597"/>
        <v>0</v>
      </c>
      <c r="H919" s="87">
        <f>'[1]FARS-per obj'!H9999</f>
        <v>0</v>
      </c>
      <c r="I919" s="87">
        <f>'[1]FARS-per obj'!I9999</f>
        <v>0</v>
      </c>
      <c r="J919" s="87">
        <f>'[1]FARS-per obj'!J9999</f>
        <v>0</v>
      </c>
      <c r="K919" s="87">
        <f>'[1]FARS-per obj'!K9999</f>
        <v>0</v>
      </c>
      <c r="L919" s="87">
        <f t="shared" si="598"/>
        <v>0</v>
      </c>
      <c r="M919" s="87">
        <f>'[1]FARS-per obj'!M9999</f>
        <v>0</v>
      </c>
      <c r="N919" s="87">
        <f>'[1]FARS-per obj'!N9999</f>
        <v>0</v>
      </c>
      <c r="O919" s="87">
        <f>'[1]FARS-per obj'!O9999</f>
        <v>0</v>
      </c>
      <c r="P919" s="87">
        <f>'[1]FARS-per obj'!P9999</f>
        <v>0</v>
      </c>
      <c r="Q919" s="72">
        <f t="shared" si="599"/>
        <v>0</v>
      </c>
      <c r="R919" s="87">
        <f>'[1]FARS-per obj'!R9999</f>
        <v>0</v>
      </c>
      <c r="S919" s="87">
        <f>'[1]FARS-per obj'!S9999</f>
        <v>0</v>
      </c>
      <c r="T919" s="87">
        <f>'[1]FARS-per obj'!T9999</f>
        <v>0</v>
      </c>
      <c r="U919" s="87">
        <f>'[1]FARS-per obj'!U9999</f>
        <v>0</v>
      </c>
      <c r="V919" s="72">
        <f t="shared" si="600"/>
        <v>0</v>
      </c>
      <c r="W919" s="72">
        <f t="shared" si="601"/>
        <v>0</v>
      </c>
      <c r="X919" s="72">
        <f t="shared" si="602"/>
        <v>0</v>
      </c>
      <c r="Y919" s="87">
        <f>'[1]FARS-per obj'!Y9999</f>
        <v>0</v>
      </c>
      <c r="Z919" s="87">
        <f>'[1]FARS-per obj'!Z9999</f>
        <v>0</v>
      </c>
      <c r="AA919" s="139"/>
      <c r="AB919" s="25"/>
      <c r="AC919" s="8"/>
    </row>
    <row r="920" spans="1:29" x14ac:dyDescent="0.25">
      <c r="A920" s="84"/>
      <c r="C920" t="s">
        <v>156</v>
      </c>
      <c r="D920" s="107" t="s">
        <v>157</v>
      </c>
      <c r="E920" s="87">
        <f>'[1]FARS-per obj'!E10000</f>
        <v>0</v>
      </c>
      <c r="F920" s="87">
        <f>'[1]FARS-per obj'!F10000</f>
        <v>0</v>
      </c>
      <c r="G920" s="87">
        <f t="shared" si="597"/>
        <v>0</v>
      </c>
      <c r="H920" s="87">
        <f>'[1]FARS-per obj'!H10000</f>
        <v>0</v>
      </c>
      <c r="I920" s="87">
        <f>'[1]FARS-per obj'!I10000</f>
        <v>0</v>
      </c>
      <c r="J920" s="87">
        <f>'[1]FARS-per obj'!J10000</f>
        <v>0</v>
      </c>
      <c r="K920" s="87">
        <f>'[1]FARS-per obj'!K10000</f>
        <v>0</v>
      </c>
      <c r="L920" s="87">
        <f t="shared" si="598"/>
        <v>0</v>
      </c>
      <c r="M920" s="87">
        <f>'[1]FARS-per obj'!M10000</f>
        <v>0</v>
      </c>
      <c r="N920" s="87">
        <f>'[1]FARS-per obj'!N10000</f>
        <v>0</v>
      </c>
      <c r="O920" s="87">
        <f>'[1]FARS-per obj'!O10000</f>
        <v>0</v>
      </c>
      <c r="P920" s="87">
        <f>'[1]FARS-per obj'!P10000</f>
        <v>0</v>
      </c>
      <c r="Q920" s="72">
        <f t="shared" si="599"/>
        <v>0</v>
      </c>
      <c r="R920" s="87">
        <f>'[1]FARS-per obj'!R10000</f>
        <v>0</v>
      </c>
      <c r="S920" s="87">
        <f>'[1]FARS-per obj'!S10000</f>
        <v>0</v>
      </c>
      <c r="T920" s="87">
        <f>'[1]FARS-per obj'!T10000</f>
        <v>0</v>
      </c>
      <c r="U920" s="87">
        <f>'[1]FARS-per obj'!U10000</f>
        <v>0</v>
      </c>
      <c r="V920" s="72">
        <f t="shared" si="600"/>
        <v>0</v>
      </c>
      <c r="W920" s="72">
        <f t="shared" si="601"/>
        <v>0</v>
      </c>
      <c r="X920" s="72">
        <f t="shared" si="602"/>
        <v>0</v>
      </c>
      <c r="Y920" s="87">
        <f>'[1]FARS-per obj'!Y10000</f>
        <v>0</v>
      </c>
      <c r="Z920" s="87">
        <f>'[1]FARS-per obj'!Z10000</f>
        <v>0</v>
      </c>
      <c r="AA920" s="139"/>
      <c r="AB920" s="25"/>
      <c r="AC920" s="8"/>
    </row>
    <row r="921" spans="1:29" x14ac:dyDescent="0.25">
      <c r="A921" s="84"/>
      <c r="C921" t="s">
        <v>158</v>
      </c>
      <c r="D921" s="107" t="s">
        <v>159</v>
      </c>
      <c r="E921" s="87">
        <f>'[1]FARS-per obj'!E10001</f>
        <v>0</v>
      </c>
      <c r="F921" s="87">
        <f>'[1]FARS-per obj'!F10001</f>
        <v>0</v>
      </c>
      <c r="G921" s="87">
        <f t="shared" si="597"/>
        <v>0</v>
      </c>
      <c r="H921" s="87">
        <f>'[1]FARS-per obj'!H10001</f>
        <v>0</v>
      </c>
      <c r="I921" s="87">
        <f>'[1]FARS-per obj'!I10001</f>
        <v>0</v>
      </c>
      <c r="J921" s="87">
        <f>'[1]FARS-per obj'!J10001</f>
        <v>0</v>
      </c>
      <c r="K921" s="87">
        <f>'[1]FARS-per obj'!K10001</f>
        <v>0</v>
      </c>
      <c r="L921" s="87">
        <f t="shared" si="598"/>
        <v>0</v>
      </c>
      <c r="M921" s="87">
        <f>'[1]FARS-per obj'!M10001</f>
        <v>0</v>
      </c>
      <c r="N921" s="87">
        <f>'[1]FARS-per obj'!N10001</f>
        <v>0</v>
      </c>
      <c r="O921" s="87">
        <f>'[1]FARS-per obj'!O10001</f>
        <v>0</v>
      </c>
      <c r="P921" s="87">
        <f>'[1]FARS-per obj'!P10001</f>
        <v>0</v>
      </c>
      <c r="Q921" s="72">
        <f t="shared" si="599"/>
        <v>0</v>
      </c>
      <c r="R921" s="87">
        <f>'[1]FARS-per obj'!R10001</f>
        <v>0</v>
      </c>
      <c r="S921" s="87">
        <f>'[1]FARS-per obj'!S10001</f>
        <v>0</v>
      </c>
      <c r="T921" s="87">
        <f>'[1]FARS-per obj'!T10001</f>
        <v>0</v>
      </c>
      <c r="U921" s="87">
        <f>'[1]FARS-per obj'!U10001</f>
        <v>0</v>
      </c>
      <c r="V921" s="72">
        <f t="shared" si="600"/>
        <v>0</v>
      </c>
      <c r="W921" s="72">
        <f t="shared" si="601"/>
        <v>0</v>
      </c>
      <c r="X921" s="72">
        <f t="shared" si="602"/>
        <v>0</v>
      </c>
      <c r="Y921" s="87">
        <f>'[1]FARS-per obj'!Y10001</f>
        <v>0</v>
      </c>
      <c r="Z921" s="87">
        <f>'[1]FARS-per obj'!Z10001</f>
        <v>0</v>
      </c>
      <c r="AA921" s="139"/>
      <c r="AB921" s="25"/>
      <c r="AC921" s="8"/>
    </row>
    <row r="922" spans="1:29" x14ac:dyDescent="0.25">
      <c r="A922" s="84"/>
      <c r="C922" t="s">
        <v>160</v>
      </c>
      <c r="D922" s="107" t="s">
        <v>161</v>
      </c>
      <c r="E922" s="87">
        <f>'[1]FARS-per obj'!E10002</f>
        <v>0</v>
      </c>
      <c r="F922" s="87">
        <f>'[1]FARS-per obj'!F10002</f>
        <v>0</v>
      </c>
      <c r="G922" s="87">
        <f t="shared" si="597"/>
        <v>0</v>
      </c>
      <c r="H922" s="87">
        <f>'[1]FARS-per obj'!H10002</f>
        <v>0</v>
      </c>
      <c r="I922" s="87">
        <f>'[1]FARS-per obj'!I10002</f>
        <v>0</v>
      </c>
      <c r="J922" s="87">
        <f>'[1]FARS-per obj'!J10002</f>
        <v>0</v>
      </c>
      <c r="K922" s="87">
        <f>'[1]FARS-per obj'!K10002</f>
        <v>0</v>
      </c>
      <c r="L922" s="87">
        <f t="shared" si="598"/>
        <v>0</v>
      </c>
      <c r="M922" s="87">
        <f>'[1]FARS-per obj'!M10002</f>
        <v>0</v>
      </c>
      <c r="N922" s="87">
        <f>'[1]FARS-per obj'!N10002</f>
        <v>0</v>
      </c>
      <c r="O922" s="87">
        <f>'[1]FARS-per obj'!O10002</f>
        <v>0</v>
      </c>
      <c r="P922" s="87">
        <f>'[1]FARS-per obj'!P10002</f>
        <v>0</v>
      </c>
      <c r="Q922" s="72">
        <f t="shared" si="599"/>
        <v>0</v>
      </c>
      <c r="R922" s="87">
        <f>'[1]FARS-per obj'!R10002</f>
        <v>0</v>
      </c>
      <c r="S922" s="87">
        <f>'[1]FARS-per obj'!S10002</f>
        <v>0</v>
      </c>
      <c r="T922" s="87">
        <f>'[1]FARS-per obj'!T10002</f>
        <v>0</v>
      </c>
      <c r="U922" s="87">
        <f>'[1]FARS-per obj'!U10002</f>
        <v>0</v>
      </c>
      <c r="V922" s="72">
        <f t="shared" si="600"/>
        <v>0</v>
      </c>
      <c r="W922" s="72">
        <f t="shared" si="601"/>
        <v>0</v>
      </c>
      <c r="X922" s="72">
        <f t="shared" si="602"/>
        <v>0</v>
      </c>
      <c r="Y922" s="87">
        <f>'[1]FARS-per obj'!Y10002</f>
        <v>0</v>
      </c>
      <c r="Z922" s="87">
        <f>'[1]FARS-per obj'!Z10002</f>
        <v>0</v>
      </c>
      <c r="AA922" s="139"/>
      <c r="AB922" s="25"/>
      <c r="AC922" s="8"/>
    </row>
    <row r="923" spans="1:29" x14ac:dyDescent="0.25">
      <c r="A923" s="84"/>
      <c r="C923" t="s">
        <v>162</v>
      </c>
      <c r="D923" s="107" t="s">
        <v>163</v>
      </c>
      <c r="E923" s="87">
        <f>'[1]FARS-per obj'!E10003</f>
        <v>0</v>
      </c>
      <c r="F923" s="87">
        <f>'[1]FARS-per obj'!F10003</f>
        <v>0</v>
      </c>
      <c r="G923" s="87">
        <f t="shared" si="597"/>
        <v>0</v>
      </c>
      <c r="H923" s="87">
        <f>'[1]FARS-per obj'!H10003</f>
        <v>0</v>
      </c>
      <c r="I923" s="87">
        <f>'[1]FARS-per obj'!I10003</f>
        <v>0</v>
      </c>
      <c r="J923" s="87">
        <f>'[1]FARS-per obj'!J10003</f>
        <v>0</v>
      </c>
      <c r="K923" s="87">
        <f>'[1]FARS-per obj'!K10003</f>
        <v>0</v>
      </c>
      <c r="L923" s="87">
        <f t="shared" si="598"/>
        <v>0</v>
      </c>
      <c r="M923" s="87">
        <f>'[1]FARS-per obj'!M10003</f>
        <v>0</v>
      </c>
      <c r="N923" s="87">
        <f>'[1]FARS-per obj'!N10003</f>
        <v>0</v>
      </c>
      <c r="O923" s="87">
        <f>'[1]FARS-per obj'!O10003</f>
        <v>0</v>
      </c>
      <c r="P923" s="87">
        <f>'[1]FARS-per obj'!P10003</f>
        <v>0</v>
      </c>
      <c r="Q923" s="72">
        <f t="shared" si="599"/>
        <v>0</v>
      </c>
      <c r="R923" s="87">
        <f>'[1]FARS-per obj'!R10003</f>
        <v>0</v>
      </c>
      <c r="S923" s="87">
        <f>'[1]FARS-per obj'!S10003</f>
        <v>0</v>
      </c>
      <c r="T923" s="87">
        <f>'[1]FARS-per obj'!T10003</f>
        <v>0</v>
      </c>
      <c r="U923" s="87">
        <f>'[1]FARS-per obj'!U10003</f>
        <v>0</v>
      </c>
      <c r="V923" s="72">
        <f t="shared" si="600"/>
        <v>0</v>
      </c>
      <c r="W923" s="72">
        <f t="shared" si="601"/>
        <v>0</v>
      </c>
      <c r="X923" s="72">
        <f t="shared" si="602"/>
        <v>0</v>
      </c>
      <c r="Y923" s="87">
        <f>'[1]FARS-per obj'!Y10003</f>
        <v>0</v>
      </c>
      <c r="Z923" s="87">
        <f>'[1]FARS-per obj'!Z10003</f>
        <v>0</v>
      </c>
      <c r="AA923" s="139"/>
      <c r="AB923" s="25"/>
      <c r="AC923" s="8"/>
    </row>
    <row r="924" spans="1:29" x14ac:dyDescent="0.25">
      <c r="A924" s="84"/>
      <c r="C924" t="s">
        <v>164</v>
      </c>
      <c r="D924" s="107" t="s">
        <v>165</v>
      </c>
      <c r="E924" s="87">
        <f>'[1]FARS-per obj'!E10004</f>
        <v>0</v>
      </c>
      <c r="F924" s="87">
        <f>'[1]FARS-per obj'!F10004</f>
        <v>0</v>
      </c>
      <c r="G924" s="87">
        <f t="shared" si="597"/>
        <v>0</v>
      </c>
      <c r="H924" s="87">
        <f>'[1]FARS-per obj'!H10004</f>
        <v>0</v>
      </c>
      <c r="I924" s="87">
        <f>'[1]FARS-per obj'!I10004</f>
        <v>0</v>
      </c>
      <c r="J924" s="87">
        <f>'[1]FARS-per obj'!J10004</f>
        <v>0</v>
      </c>
      <c r="K924" s="87">
        <f>'[1]FARS-per obj'!K10004</f>
        <v>0</v>
      </c>
      <c r="L924" s="87">
        <f t="shared" si="598"/>
        <v>0</v>
      </c>
      <c r="M924" s="87">
        <f>'[1]FARS-per obj'!M10004</f>
        <v>0</v>
      </c>
      <c r="N924" s="87">
        <f>'[1]FARS-per obj'!N10004</f>
        <v>0</v>
      </c>
      <c r="O924" s="87">
        <f>'[1]FARS-per obj'!O10004</f>
        <v>0</v>
      </c>
      <c r="P924" s="87">
        <f>'[1]FARS-per obj'!P10004</f>
        <v>0</v>
      </c>
      <c r="Q924" s="72">
        <f t="shared" si="599"/>
        <v>0</v>
      </c>
      <c r="R924" s="87">
        <f>'[1]FARS-per obj'!R10004</f>
        <v>0</v>
      </c>
      <c r="S924" s="87">
        <f>'[1]FARS-per obj'!S10004</f>
        <v>0</v>
      </c>
      <c r="T924" s="87">
        <f>'[1]FARS-per obj'!T10004</f>
        <v>0</v>
      </c>
      <c r="U924" s="87">
        <f>'[1]FARS-per obj'!U10004</f>
        <v>0</v>
      </c>
      <c r="V924" s="72">
        <f t="shared" si="600"/>
        <v>0</v>
      </c>
      <c r="W924" s="72">
        <f t="shared" si="601"/>
        <v>0</v>
      </c>
      <c r="X924" s="72">
        <f t="shared" si="602"/>
        <v>0</v>
      </c>
      <c r="Y924" s="87">
        <f>'[1]FARS-per obj'!Y10004</f>
        <v>0</v>
      </c>
      <c r="Z924" s="87">
        <f>'[1]FARS-per obj'!Z10004</f>
        <v>0</v>
      </c>
      <c r="AA924" s="139"/>
      <c r="AB924" s="25"/>
      <c r="AC924" s="8"/>
    </row>
    <row r="925" spans="1:29" x14ac:dyDescent="0.25">
      <c r="A925" s="84"/>
      <c r="C925" t="s">
        <v>166</v>
      </c>
      <c r="D925" s="107" t="s">
        <v>167</v>
      </c>
      <c r="E925" s="87">
        <f>'[1]FARS-per obj'!E10005</f>
        <v>0</v>
      </c>
      <c r="F925" s="87">
        <f>'[1]FARS-per obj'!F10005</f>
        <v>0</v>
      </c>
      <c r="G925" s="87">
        <f t="shared" si="597"/>
        <v>0</v>
      </c>
      <c r="H925" s="87">
        <f>'[1]FARS-per obj'!H10005</f>
        <v>0</v>
      </c>
      <c r="I925" s="87">
        <f>'[1]FARS-per obj'!I10005</f>
        <v>0</v>
      </c>
      <c r="J925" s="87">
        <f>'[1]FARS-per obj'!J10005</f>
        <v>0</v>
      </c>
      <c r="K925" s="87">
        <f>'[1]FARS-per obj'!K10005</f>
        <v>0</v>
      </c>
      <c r="L925" s="87">
        <f t="shared" si="598"/>
        <v>0</v>
      </c>
      <c r="M925" s="87">
        <f>'[1]FARS-per obj'!M10005</f>
        <v>0</v>
      </c>
      <c r="N925" s="87">
        <f>'[1]FARS-per obj'!N10005</f>
        <v>0</v>
      </c>
      <c r="O925" s="87">
        <f>'[1]FARS-per obj'!O10005</f>
        <v>0</v>
      </c>
      <c r="P925" s="87">
        <f>'[1]FARS-per obj'!P10005</f>
        <v>0</v>
      </c>
      <c r="Q925" s="72">
        <f t="shared" si="599"/>
        <v>0</v>
      </c>
      <c r="R925" s="87">
        <f>'[1]FARS-per obj'!R10005</f>
        <v>0</v>
      </c>
      <c r="S925" s="87">
        <f>'[1]FARS-per obj'!S10005</f>
        <v>0</v>
      </c>
      <c r="T925" s="87">
        <f>'[1]FARS-per obj'!T10005</f>
        <v>0</v>
      </c>
      <c r="U925" s="87">
        <f>'[1]FARS-per obj'!U10005</f>
        <v>0</v>
      </c>
      <c r="V925" s="72">
        <f t="shared" si="600"/>
        <v>0</v>
      </c>
      <c r="W925" s="72">
        <f t="shared" si="601"/>
        <v>0</v>
      </c>
      <c r="X925" s="72">
        <f t="shared" si="602"/>
        <v>0</v>
      </c>
      <c r="Y925" s="87">
        <f>'[1]FARS-per obj'!Y10005</f>
        <v>0</v>
      </c>
      <c r="Z925" s="87">
        <f>'[1]FARS-per obj'!Z10005</f>
        <v>0</v>
      </c>
      <c r="AA925" s="139"/>
      <c r="AB925" s="25"/>
      <c r="AC925" s="8"/>
    </row>
    <row r="926" spans="1:29" x14ac:dyDescent="0.25">
      <c r="A926" s="84"/>
      <c r="C926" t="s">
        <v>168</v>
      </c>
      <c r="D926" s="107" t="s">
        <v>169</v>
      </c>
      <c r="E926" s="87">
        <f>'[1]FARS-per obj'!E10006</f>
        <v>0</v>
      </c>
      <c r="F926" s="87">
        <f>'[1]FARS-per obj'!F10006</f>
        <v>0</v>
      </c>
      <c r="G926" s="87">
        <f t="shared" si="597"/>
        <v>0</v>
      </c>
      <c r="H926" s="87">
        <f>'[1]FARS-per obj'!H10006</f>
        <v>0</v>
      </c>
      <c r="I926" s="87">
        <f>'[1]FARS-per obj'!I10006</f>
        <v>0</v>
      </c>
      <c r="J926" s="87">
        <f>'[1]FARS-per obj'!J10006</f>
        <v>0</v>
      </c>
      <c r="K926" s="87">
        <f>'[1]FARS-per obj'!K10006</f>
        <v>0</v>
      </c>
      <c r="L926" s="87">
        <f t="shared" si="598"/>
        <v>0</v>
      </c>
      <c r="M926" s="87">
        <f>'[1]FARS-per obj'!M10006</f>
        <v>0</v>
      </c>
      <c r="N926" s="87">
        <f>'[1]FARS-per obj'!N10006</f>
        <v>0</v>
      </c>
      <c r="O926" s="87">
        <f>'[1]FARS-per obj'!O10006</f>
        <v>0</v>
      </c>
      <c r="P926" s="87">
        <f>'[1]FARS-per obj'!P10006</f>
        <v>0</v>
      </c>
      <c r="Q926" s="72">
        <f t="shared" si="599"/>
        <v>0</v>
      </c>
      <c r="R926" s="87">
        <f>'[1]FARS-per obj'!R10006</f>
        <v>0</v>
      </c>
      <c r="S926" s="87">
        <f>'[1]FARS-per obj'!S10006</f>
        <v>0</v>
      </c>
      <c r="T926" s="87">
        <f>'[1]FARS-per obj'!T10006</f>
        <v>0</v>
      </c>
      <c r="U926" s="87">
        <f>'[1]FARS-per obj'!U10006</f>
        <v>0</v>
      </c>
      <c r="V926" s="72">
        <f t="shared" si="600"/>
        <v>0</v>
      </c>
      <c r="W926" s="72">
        <f t="shared" si="601"/>
        <v>0</v>
      </c>
      <c r="X926" s="72">
        <f t="shared" si="602"/>
        <v>0</v>
      </c>
      <c r="Y926" s="87">
        <f>'[1]FARS-per obj'!Y10006</f>
        <v>0</v>
      </c>
      <c r="Z926" s="87">
        <f>'[1]FARS-per obj'!Z10006</f>
        <v>0</v>
      </c>
      <c r="AA926" s="139"/>
      <c r="AB926" s="25"/>
      <c r="AC926" s="8"/>
    </row>
    <row r="927" spans="1:29" x14ac:dyDescent="0.25">
      <c r="A927" s="84"/>
      <c r="C927" t="s">
        <v>170</v>
      </c>
      <c r="D927" s="107" t="s">
        <v>171</v>
      </c>
      <c r="E927" s="87">
        <f>'[1]FARS-per obj'!E10007</f>
        <v>0</v>
      </c>
      <c r="F927" s="87">
        <f>'[1]FARS-per obj'!F10007</f>
        <v>0</v>
      </c>
      <c r="G927" s="87">
        <f t="shared" si="597"/>
        <v>0</v>
      </c>
      <c r="H927" s="87">
        <f>'[1]FARS-per obj'!H10007</f>
        <v>0</v>
      </c>
      <c r="I927" s="87">
        <f>'[1]FARS-per obj'!I10007</f>
        <v>0</v>
      </c>
      <c r="J927" s="87">
        <f>'[1]FARS-per obj'!J10007</f>
        <v>0</v>
      </c>
      <c r="K927" s="87">
        <f>'[1]FARS-per obj'!K10007</f>
        <v>0</v>
      </c>
      <c r="L927" s="87">
        <f t="shared" si="598"/>
        <v>0</v>
      </c>
      <c r="M927" s="87">
        <f>'[1]FARS-per obj'!M10007</f>
        <v>0</v>
      </c>
      <c r="N927" s="87">
        <f>'[1]FARS-per obj'!N10007</f>
        <v>0</v>
      </c>
      <c r="O927" s="87">
        <f>'[1]FARS-per obj'!O10007</f>
        <v>0</v>
      </c>
      <c r="P927" s="87">
        <f>'[1]FARS-per obj'!P10007</f>
        <v>0</v>
      </c>
      <c r="Q927" s="72">
        <f t="shared" si="599"/>
        <v>0</v>
      </c>
      <c r="R927" s="87">
        <f>'[1]FARS-per obj'!R10007</f>
        <v>0</v>
      </c>
      <c r="S927" s="87">
        <f>'[1]FARS-per obj'!S10007</f>
        <v>0</v>
      </c>
      <c r="T927" s="87">
        <f>'[1]FARS-per obj'!T10007</f>
        <v>0</v>
      </c>
      <c r="U927" s="87">
        <f>'[1]FARS-per obj'!U10007</f>
        <v>0</v>
      </c>
      <c r="V927" s="72">
        <f t="shared" si="600"/>
        <v>0</v>
      </c>
      <c r="W927" s="72">
        <f t="shared" si="601"/>
        <v>0</v>
      </c>
      <c r="X927" s="72">
        <f t="shared" si="602"/>
        <v>0</v>
      </c>
      <c r="Y927" s="87">
        <f>'[1]FARS-per obj'!Y10007</f>
        <v>0</v>
      </c>
      <c r="Z927" s="87">
        <f>'[1]FARS-per obj'!Z10007</f>
        <v>0</v>
      </c>
      <c r="AA927" s="139"/>
      <c r="AB927" s="25"/>
      <c r="AC927" s="8"/>
    </row>
    <row r="928" spans="1:29" x14ac:dyDescent="0.25">
      <c r="A928" s="84"/>
      <c r="C928" s="8" t="s">
        <v>172</v>
      </c>
      <c r="D928" s="86" t="s">
        <v>173</v>
      </c>
      <c r="E928" s="87">
        <f>'[1]FARS-per obj'!E10008</f>
        <v>0</v>
      </c>
      <c r="F928" s="87">
        <f>'[1]FARS-per obj'!F10008</f>
        <v>0</v>
      </c>
      <c r="G928" s="87">
        <f t="shared" si="597"/>
        <v>0</v>
      </c>
      <c r="H928" s="87">
        <f>'[1]FARS-per obj'!H10008</f>
        <v>0</v>
      </c>
      <c r="I928" s="87">
        <f>'[1]FARS-per obj'!I10008</f>
        <v>0</v>
      </c>
      <c r="J928" s="87">
        <f>'[1]FARS-per obj'!J10008</f>
        <v>0</v>
      </c>
      <c r="K928" s="87">
        <f>'[1]FARS-per obj'!K10008</f>
        <v>0</v>
      </c>
      <c r="L928" s="87">
        <f t="shared" si="598"/>
        <v>0</v>
      </c>
      <c r="M928" s="87">
        <f>'[1]FARS-per obj'!M10008</f>
        <v>0</v>
      </c>
      <c r="N928" s="87">
        <f>'[1]FARS-per obj'!N10008</f>
        <v>0</v>
      </c>
      <c r="O928" s="87">
        <f>'[1]FARS-per obj'!O10008</f>
        <v>0</v>
      </c>
      <c r="P928" s="87">
        <f>'[1]FARS-per obj'!P10008</f>
        <v>0</v>
      </c>
      <c r="Q928" s="72">
        <f t="shared" si="599"/>
        <v>0</v>
      </c>
      <c r="R928" s="87">
        <f>'[1]FARS-per obj'!R10008</f>
        <v>0</v>
      </c>
      <c r="S928" s="87">
        <f>'[1]FARS-per obj'!S10008</f>
        <v>0</v>
      </c>
      <c r="T928" s="87">
        <f>'[1]FARS-per obj'!T10008</f>
        <v>0</v>
      </c>
      <c r="U928" s="87">
        <f>'[1]FARS-per obj'!U10008</f>
        <v>0</v>
      </c>
      <c r="V928" s="72">
        <f t="shared" si="600"/>
        <v>0</v>
      </c>
      <c r="W928" s="72">
        <f t="shared" si="601"/>
        <v>0</v>
      </c>
      <c r="X928" s="72">
        <f t="shared" si="602"/>
        <v>0</v>
      </c>
      <c r="Y928" s="87">
        <f>'[1]FARS-per obj'!Y10008</f>
        <v>0</v>
      </c>
      <c r="Z928" s="87">
        <f>'[1]FARS-per obj'!Z10008</f>
        <v>0</v>
      </c>
      <c r="AA928" s="139"/>
      <c r="AB928" s="25"/>
    </row>
    <row r="929" spans="1:33" s="106" customFormat="1" x14ac:dyDescent="0.25">
      <c r="A929" s="101"/>
      <c r="B929" s="20" t="s">
        <v>174</v>
      </c>
      <c r="C929" s="20"/>
      <c r="D929" s="103"/>
      <c r="E929" s="108">
        <f t="shared" ref="E929:Z929" si="603">E930+E931</f>
        <v>0</v>
      </c>
      <c r="F929" s="108">
        <f t="shared" si="603"/>
        <v>0</v>
      </c>
      <c r="G929" s="108">
        <f t="shared" si="603"/>
        <v>0</v>
      </c>
      <c r="H929" s="108">
        <f t="shared" si="603"/>
        <v>0</v>
      </c>
      <c r="I929" s="108">
        <f t="shared" si="603"/>
        <v>0</v>
      </c>
      <c r="J929" s="108">
        <f t="shared" si="603"/>
        <v>0</v>
      </c>
      <c r="K929" s="108">
        <f t="shared" si="603"/>
        <v>0</v>
      </c>
      <c r="L929" s="108">
        <f t="shared" si="603"/>
        <v>0</v>
      </c>
      <c r="M929" s="108">
        <f t="shared" si="603"/>
        <v>0</v>
      </c>
      <c r="N929" s="108">
        <f t="shared" si="603"/>
        <v>0</v>
      </c>
      <c r="O929" s="108">
        <f t="shared" si="603"/>
        <v>0</v>
      </c>
      <c r="P929" s="108">
        <f t="shared" si="603"/>
        <v>0</v>
      </c>
      <c r="Q929" s="108">
        <f t="shared" si="603"/>
        <v>0</v>
      </c>
      <c r="R929" s="108">
        <f t="shared" si="603"/>
        <v>0</v>
      </c>
      <c r="S929" s="108">
        <f t="shared" si="603"/>
        <v>0</v>
      </c>
      <c r="T929" s="108">
        <f t="shared" si="603"/>
        <v>0</v>
      </c>
      <c r="U929" s="108">
        <f t="shared" si="603"/>
        <v>0</v>
      </c>
      <c r="V929" s="108">
        <f t="shared" si="603"/>
        <v>0</v>
      </c>
      <c r="W929" s="108">
        <f t="shared" si="603"/>
        <v>0</v>
      </c>
      <c r="X929" s="108">
        <f t="shared" si="603"/>
        <v>0</v>
      </c>
      <c r="Y929" s="108">
        <f t="shared" si="603"/>
        <v>0</v>
      </c>
      <c r="Z929" s="108">
        <f t="shared" si="603"/>
        <v>0</v>
      </c>
      <c r="AA929" s="139"/>
      <c r="AB929" s="105"/>
    </row>
    <row r="930" spans="1:33" x14ac:dyDescent="0.25">
      <c r="A930" s="84"/>
      <c r="C930" s="8" t="s">
        <v>175</v>
      </c>
      <c r="D930" s="86" t="s">
        <v>176</v>
      </c>
      <c r="E930" s="87">
        <f>'[1]FARS-per obj'!E10010</f>
        <v>0</v>
      </c>
      <c r="F930" s="87">
        <f>'[1]FARS-per obj'!F10010</f>
        <v>0</v>
      </c>
      <c r="G930" s="87">
        <f t="shared" ref="G930:G931" si="604">F930+E930</f>
        <v>0</v>
      </c>
      <c r="H930" s="87">
        <f>'[1]FARS-per obj'!H10010</f>
        <v>0</v>
      </c>
      <c r="I930" s="87">
        <f>'[1]FARS-per obj'!I10010</f>
        <v>0</v>
      </c>
      <c r="J930" s="87">
        <f>'[1]FARS-per obj'!J10010</f>
        <v>0</v>
      </c>
      <c r="K930" s="87">
        <f>'[1]FARS-per obj'!K10010</f>
        <v>0</v>
      </c>
      <c r="L930" s="87">
        <f t="shared" ref="L930:L931" si="605">SUM(H930:K930)</f>
        <v>0</v>
      </c>
      <c r="M930" s="87">
        <f>'[1]FARS-per obj'!M10010</f>
        <v>0</v>
      </c>
      <c r="N930" s="87">
        <f>'[1]FARS-per obj'!N10010</f>
        <v>0</v>
      </c>
      <c r="O930" s="87">
        <f>'[1]FARS-per obj'!O10010</f>
        <v>0</v>
      </c>
      <c r="P930" s="87">
        <f>'[1]FARS-per obj'!P10010</f>
        <v>0</v>
      </c>
      <c r="Q930" s="72">
        <f t="shared" ref="Q930:Q931" si="606">SUM(M930:P930)</f>
        <v>0</v>
      </c>
      <c r="R930" s="87">
        <f>'[1]FARS-per obj'!R10010</f>
        <v>0</v>
      </c>
      <c r="S930" s="87">
        <f>'[1]FARS-per obj'!S10010</f>
        <v>0</v>
      </c>
      <c r="T930" s="87">
        <f>'[1]FARS-per obj'!T10010</f>
        <v>0</v>
      </c>
      <c r="U930" s="87">
        <f>'[1]FARS-per obj'!U10010</f>
        <v>0</v>
      </c>
      <c r="V930" s="72">
        <f t="shared" ref="V930:V931" si="607">SUM(R930:U930)</f>
        <v>0</v>
      </c>
      <c r="W930" s="72">
        <f t="shared" ref="W930:W931" si="608">G930-L930</f>
        <v>0</v>
      </c>
      <c r="X930" s="72">
        <f t="shared" ref="X930:X931" si="609">L930-Q930</f>
        <v>0</v>
      </c>
      <c r="Y930" s="87">
        <f>'[1]FARS-per obj'!Y10010</f>
        <v>0</v>
      </c>
      <c r="Z930" s="87">
        <f>'[1]FARS-per obj'!Z10010</f>
        <v>0</v>
      </c>
      <c r="AA930" s="139"/>
      <c r="AB930" s="25"/>
      <c r="AC930" s="8"/>
    </row>
    <row r="931" spans="1:33" x14ac:dyDescent="0.25">
      <c r="A931" s="84"/>
      <c r="C931" s="8" t="s">
        <v>177</v>
      </c>
      <c r="D931" s="86" t="s">
        <v>178</v>
      </c>
      <c r="E931" s="87">
        <f>'[1]FARS-per obj'!E10011</f>
        <v>0</v>
      </c>
      <c r="F931" s="87">
        <f>'[1]FARS-per obj'!F10011</f>
        <v>0</v>
      </c>
      <c r="G931" s="87">
        <f t="shared" si="604"/>
        <v>0</v>
      </c>
      <c r="H931" s="87">
        <f>'[1]FARS-per obj'!H10011</f>
        <v>0</v>
      </c>
      <c r="I931" s="87">
        <f>'[1]FARS-per obj'!I10011</f>
        <v>0</v>
      </c>
      <c r="J931" s="87">
        <f>'[1]FARS-per obj'!J10011</f>
        <v>0</v>
      </c>
      <c r="K931" s="87">
        <f>'[1]FARS-per obj'!K10011</f>
        <v>0</v>
      </c>
      <c r="L931" s="87">
        <f t="shared" si="605"/>
        <v>0</v>
      </c>
      <c r="M931" s="87">
        <f>'[1]FARS-per obj'!M10011</f>
        <v>0</v>
      </c>
      <c r="N931" s="87">
        <f>'[1]FARS-per obj'!N10011</f>
        <v>0</v>
      </c>
      <c r="O931" s="87">
        <f>'[1]FARS-per obj'!O10011</f>
        <v>0</v>
      </c>
      <c r="P931" s="87">
        <f>'[1]FARS-per obj'!P10011</f>
        <v>0</v>
      </c>
      <c r="Q931" s="72">
        <f t="shared" si="606"/>
        <v>0</v>
      </c>
      <c r="R931" s="87">
        <f>'[1]FARS-per obj'!R10011</f>
        <v>0</v>
      </c>
      <c r="S931" s="87">
        <f>'[1]FARS-per obj'!S10011</f>
        <v>0</v>
      </c>
      <c r="T931" s="87">
        <f>'[1]FARS-per obj'!T10011</f>
        <v>0</v>
      </c>
      <c r="U931" s="87">
        <f>'[1]FARS-per obj'!U10011</f>
        <v>0</v>
      </c>
      <c r="V931" s="72">
        <f t="shared" si="607"/>
        <v>0</v>
      </c>
      <c r="W931" s="72">
        <f t="shared" si="608"/>
        <v>0</v>
      </c>
      <c r="X931" s="72">
        <f t="shared" si="609"/>
        <v>0</v>
      </c>
      <c r="Y931" s="87">
        <f>'[1]FARS-per obj'!Y10011</f>
        <v>0</v>
      </c>
      <c r="Z931" s="87">
        <f>'[1]FARS-per obj'!Z10011</f>
        <v>0</v>
      </c>
      <c r="AA931" s="139"/>
      <c r="AB931" s="25"/>
    </row>
    <row r="932" spans="1:33" ht="18.600000000000001" customHeight="1" x14ac:dyDescent="0.25">
      <c r="A932" s="101"/>
      <c r="B932" s="20" t="s">
        <v>179</v>
      </c>
      <c r="C932" s="20"/>
      <c r="D932" s="103"/>
      <c r="E932" s="109">
        <f t="shared" ref="E932:Z932" si="610">SUM(E933:E937)</f>
        <v>0</v>
      </c>
      <c r="F932" s="109">
        <f t="shared" si="610"/>
        <v>0</v>
      </c>
      <c r="G932" s="109">
        <f t="shared" si="610"/>
        <v>0</v>
      </c>
      <c r="H932" s="109">
        <f t="shared" si="610"/>
        <v>0</v>
      </c>
      <c r="I932" s="109">
        <f t="shared" si="610"/>
        <v>0</v>
      </c>
      <c r="J932" s="109">
        <f t="shared" si="610"/>
        <v>0</v>
      </c>
      <c r="K932" s="109">
        <f t="shared" si="610"/>
        <v>0</v>
      </c>
      <c r="L932" s="109">
        <f t="shared" si="610"/>
        <v>0</v>
      </c>
      <c r="M932" s="109">
        <f t="shared" si="610"/>
        <v>0</v>
      </c>
      <c r="N932" s="109">
        <f t="shared" si="610"/>
        <v>0</v>
      </c>
      <c r="O932" s="109">
        <f t="shared" si="610"/>
        <v>0</v>
      </c>
      <c r="P932" s="109">
        <f t="shared" si="610"/>
        <v>0</v>
      </c>
      <c r="Q932" s="109">
        <f t="shared" si="610"/>
        <v>0</v>
      </c>
      <c r="R932" s="109">
        <f t="shared" si="610"/>
        <v>0</v>
      </c>
      <c r="S932" s="109">
        <f t="shared" si="610"/>
        <v>0</v>
      </c>
      <c r="T932" s="109">
        <f t="shared" si="610"/>
        <v>0</v>
      </c>
      <c r="U932" s="109">
        <f t="shared" si="610"/>
        <v>0</v>
      </c>
      <c r="V932" s="109">
        <f t="shared" si="610"/>
        <v>0</v>
      </c>
      <c r="W932" s="109">
        <f t="shared" si="610"/>
        <v>0</v>
      </c>
      <c r="X932" s="109">
        <f t="shared" si="610"/>
        <v>0</v>
      </c>
      <c r="Y932" s="109">
        <f t="shared" si="610"/>
        <v>0</v>
      </c>
      <c r="Z932" s="109">
        <f t="shared" si="610"/>
        <v>0</v>
      </c>
      <c r="AA932" s="139"/>
      <c r="AB932" s="105"/>
      <c r="AC932" s="106"/>
      <c r="AD932" s="106"/>
      <c r="AE932" s="106"/>
      <c r="AF932" s="106"/>
      <c r="AG932" s="106"/>
    </row>
    <row r="933" spans="1:33" x14ac:dyDescent="0.25">
      <c r="A933" s="84"/>
      <c r="C933" s="92" t="s">
        <v>180</v>
      </c>
      <c r="D933" s="86" t="s">
        <v>181</v>
      </c>
      <c r="E933" s="87">
        <f>'[1]FARS-per obj'!E10013</f>
        <v>0</v>
      </c>
      <c r="F933" s="87">
        <f>'[1]FARS-per obj'!F10013</f>
        <v>0</v>
      </c>
      <c r="G933" s="87">
        <f t="shared" ref="G933:G937" si="611">F933+E933</f>
        <v>0</v>
      </c>
      <c r="H933" s="87">
        <f>'[1]FARS-per obj'!H10013</f>
        <v>0</v>
      </c>
      <c r="I933" s="87">
        <f>'[1]FARS-per obj'!I10013</f>
        <v>0</v>
      </c>
      <c r="J933" s="87">
        <f>'[1]FARS-per obj'!J10013</f>
        <v>0</v>
      </c>
      <c r="K933" s="87">
        <f>'[1]FARS-per obj'!K10013</f>
        <v>0</v>
      </c>
      <c r="L933" s="87">
        <f t="shared" ref="L933:L937" si="612">SUM(H933:K933)</f>
        <v>0</v>
      </c>
      <c r="M933" s="87">
        <f>'[1]FARS-per obj'!M10013</f>
        <v>0</v>
      </c>
      <c r="N933" s="87">
        <f>'[1]FARS-per obj'!N10013</f>
        <v>0</v>
      </c>
      <c r="O933" s="87">
        <f>'[1]FARS-per obj'!O10013</f>
        <v>0</v>
      </c>
      <c r="P933" s="87">
        <f>'[1]FARS-per obj'!P10013</f>
        <v>0</v>
      </c>
      <c r="Q933" s="72">
        <f t="shared" ref="Q933:Q937" si="613">SUM(M933:P933)</f>
        <v>0</v>
      </c>
      <c r="R933" s="87">
        <f>'[1]FARS-per obj'!R10013</f>
        <v>0</v>
      </c>
      <c r="S933" s="87">
        <f>'[1]FARS-per obj'!S10013</f>
        <v>0</v>
      </c>
      <c r="T933" s="87">
        <f>'[1]FARS-per obj'!T10013</f>
        <v>0</v>
      </c>
      <c r="U933" s="87">
        <f>'[1]FARS-per obj'!U10013</f>
        <v>0</v>
      </c>
      <c r="V933" s="72">
        <f t="shared" ref="V933:V937" si="614">SUM(R933:U933)</f>
        <v>0</v>
      </c>
      <c r="W933" s="72">
        <f t="shared" ref="W933:W937" si="615">G933-L933</f>
        <v>0</v>
      </c>
      <c r="X933" s="72">
        <f t="shared" ref="X933:X937" si="616">L933-Q933</f>
        <v>0</v>
      </c>
      <c r="Y933" s="87">
        <f>'[1]FARS-per obj'!Y10013</f>
        <v>0</v>
      </c>
      <c r="Z933" s="87">
        <f>'[1]FARS-per obj'!Z10013</f>
        <v>0</v>
      </c>
      <c r="AA933" s="139"/>
      <c r="AB933" s="25"/>
      <c r="AC933" s="8"/>
    </row>
    <row r="934" spans="1:33" x14ac:dyDescent="0.25">
      <c r="A934" s="84"/>
      <c r="C934" s="92" t="s">
        <v>182</v>
      </c>
      <c r="D934" s="86" t="s">
        <v>183</v>
      </c>
      <c r="E934" s="87">
        <f>'[1]FARS-per obj'!E10014</f>
        <v>0</v>
      </c>
      <c r="F934" s="87">
        <f>'[1]FARS-per obj'!F10014</f>
        <v>0</v>
      </c>
      <c r="G934" s="87">
        <f t="shared" si="611"/>
        <v>0</v>
      </c>
      <c r="H934" s="87">
        <f>'[1]FARS-per obj'!H10014</f>
        <v>0</v>
      </c>
      <c r="I934" s="87">
        <f>'[1]FARS-per obj'!I10014</f>
        <v>0</v>
      </c>
      <c r="J934" s="87">
        <f>'[1]FARS-per obj'!J10014</f>
        <v>0</v>
      </c>
      <c r="K934" s="87">
        <f>'[1]FARS-per obj'!K10014</f>
        <v>0</v>
      </c>
      <c r="L934" s="87">
        <f t="shared" si="612"/>
        <v>0</v>
      </c>
      <c r="M934" s="87">
        <f>'[1]FARS-per obj'!M10014</f>
        <v>0</v>
      </c>
      <c r="N934" s="87">
        <f>'[1]FARS-per obj'!N10014</f>
        <v>0</v>
      </c>
      <c r="O934" s="87">
        <f>'[1]FARS-per obj'!O10014</f>
        <v>0</v>
      </c>
      <c r="P934" s="87">
        <f>'[1]FARS-per obj'!P10014</f>
        <v>0</v>
      </c>
      <c r="Q934" s="72">
        <f t="shared" si="613"/>
        <v>0</v>
      </c>
      <c r="R934" s="87">
        <f>'[1]FARS-per obj'!R10014</f>
        <v>0</v>
      </c>
      <c r="S934" s="87">
        <f>'[1]FARS-per obj'!S10014</f>
        <v>0</v>
      </c>
      <c r="T934" s="87">
        <f>'[1]FARS-per obj'!T10014</f>
        <v>0</v>
      </c>
      <c r="U934" s="87">
        <f>'[1]FARS-per obj'!U10014</f>
        <v>0</v>
      </c>
      <c r="V934" s="72">
        <f t="shared" si="614"/>
        <v>0</v>
      </c>
      <c r="W934" s="72">
        <f t="shared" si="615"/>
        <v>0</v>
      </c>
      <c r="X934" s="72">
        <f t="shared" si="616"/>
        <v>0</v>
      </c>
      <c r="Y934" s="87">
        <f>'[1]FARS-per obj'!Y10014</f>
        <v>0</v>
      </c>
      <c r="Z934" s="87">
        <f>'[1]FARS-per obj'!Z10014</f>
        <v>0</v>
      </c>
      <c r="AA934" s="139"/>
      <c r="AB934" s="25"/>
      <c r="AC934" s="8"/>
    </row>
    <row r="935" spans="1:33" x14ac:dyDescent="0.25">
      <c r="A935" s="84"/>
      <c r="C935" s="92" t="s">
        <v>184</v>
      </c>
      <c r="D935" s="86" t="s">
        <v>185</v>
      </c>
      <c r="E935" s="87">
        <f>'[1]FARS-per obj'!E10015</f>
        <v>0</v>
      </c>
      <c r="F935" s="87">
        <f>'[1]FARS-per obj'!F10015</f>
        <v>0</v>
      </c>
      <c r="G935" s="87">
        <f t="shared" si="611"/>
        <v>0</v>
      </c>
      <c r="H935" s="87">
        <f>'[1]FARS-per obj'!H10015</f>
        <v>0</v>
      </c>
      <c r="I935" s="87">
        <f>'[1]FARS-per obj'!I10015</f>
        <v>0</v>
      </c>
      <c r="J935" s="87">
        <f>'[1]FARS-per obj'!J10015</f>
        <v>0</v>
      </c>
      <c r="K935" s="87">
        <f>'[1]FARS-per obj'!K10015</f>
        <v>0</v>
      </c>
      <c r="L935" s="87">
        <f t="shared" si="612"/>
        <v>0</v>
      </c>
      <c r="M935" s="87">
        <f>'[1]FARS-per obj'!M10015</f>
        <v>0</v>
      </c>
      <c r="N935" s="87">
        <f>'[1]FARS-per obj'!N10015</f>
        <v>0</v>
      </c>
      <c r="O935" s="87">
        <f>'[1]FARS-per obj'!O10015</f>
        <v>0</v>
      </c>
      <c r="P935" s="87">
        <f>'[1]FARS-per obj'!P10015</f>
        <v>0</v>
      </c>
      <c r="Q935" s="72">
        <f t="shared" si="613"/>
        <v>0</v>
      </c>
      <c r="R935" s="87">
        <f>'[1]FARS-per obj'!R10015</f>
        <v>0</v>
      </c>
      <c r="S935" s="87">
        <f>'[1]FARS-per obj'!S10015</f>
        <v>0</v>
      </c>
      <c r="T935" s="87">
        <f>'[1]FARS-per obj'!T10015</f>
        <v>0</v>
      </c>
      <c r="U935" s="87">
        <f>'[1]FARS-per obj'!U10015</f>
        <v>0</v>
      </c>
      <c r="V935" s="72">
        <f t="shared" si="614"/>
        <v>0</v>
      </c>
      <c r="W935" s="72">
        <f t="shared" si="615"/>
        <v>0</v>
      </c>
      <c r="X935" s="72">
        <f t="shared" si="616"/>
        <v>0</v>
      </c>
      <c r="Y935" s="87">
        <f>'[1]FARS-per obj'!Y10015</f>
        <v>0</v>
      </c>
      <c r="Z935" s="87">
        <f>'[1]FARS-per obj'!Z10015</f>
        <v>0</v>
      </c>
      <c r="AA935" s="139"/>
      <c r="AB935" s="25"/>
      <c r="AC935" s="8"/>
    </row>
    <row r="936" spans="1:33" x14ac:dyDescent="0.25">
      <c r="A936" s="84"/>
      <c r="C936" s="92" t="s">
        <v>186</v>
      </c>
      <c r="D936" s="86" t="s">
        <v>187</v>
      </c>
      <c r="E936" s="87">
        <f>'[1]FARS-per obj'!E10016</f>
        <v>0</v>
      </c>
      <c r="F936" s="87">
        <f>'[1]FARS-per obj'!F10016</f>
        <v>0</v>
      </c>
      <c r="G936" s="87">
        <f t="shared" si="611"/>
        <v>0</v>
      </c>
      <c r="H936" s="87">
        <f>'[1]FARS-per obj'!H10016</f>
        <v>0</v>
      </c>
      <c r="I936" s="87">
        <f>'[1]FARS-per obj'!I10016</f>
        <v>0</v>
      </c>
      <c r="J936" s="87">
        <f>'[1]FARS-per obj'!J10016</f>
        <v>0</v>
      </c>
      <c r="K936" s="87">
        <f>'[1]FARS-per obj'!K10016</f>
        <v>0</v>
      </c>
      <c r="L936" s="87">
        <f t="shared" si="612"/>
        <v>0</v>
      </c>
      <c r="M936" s="87">
        <f>'[1]FARS-per obj'!M10016</f>
        <v>0</v>
      </c>
      <c r="N936" s="87">
        <f>'[1]FARS-per obj'!N10016</f>
        <v>0</v>
      </c>
      <c r="O936" s="87">
        <f>'[1]FARS-per obj'!O10016</f>
        <v>0</v>
      </c>
      <c r="P936" s="87">
        <f>'[1]FARS-per obj'!P10016</f>
        <v>0</v>
      </c>
      <c r="Q936" s="72">
        <f t="shared" si="613"/>
        <v>0</v>
      </c>
      <c r="R936" s="87">
        <f>'[1]FARS-per obj'!R10016</f>
        <v>0</v>
      </c>
      <c r="S936" s="87">
        <f>'[1]FARS-per obj'!S10016</f>
        <v>0</v>
      </c>
      <c r="T936" s="87">
        <f>'[1]FARS-per obj'!T10016</f>
        <v>0</v>
      </c>
      <c r="U936" s="87">
        <f>'[1]FARS-per obj'!U10016</f>
        <v>0</v>
      </c>
      <c r="V936" s="72">
        <f t="shared" si="614"/>
        <v>0</v>
      </c>
      <c r="W936" s="72">
        <f t="shared" si="615"/>
        <v>0</v>
      </c>
      <c r="X936" s="72">
        <f t="shared" si="616"/>
        <v>0</v>
      </c>
      <c r="Y936" s="87">
        <f>'[1]FARS-per obj'!Y10016</f>
        <v>0</v>
      </c>
      <c r="Z936" s="87">
        <f>'[1]FARS-per obj'!Z10016</f>
        <v>0</v>
      </c>
      <c r="AA936" s="139"/>
      <c r="AB936" s="25"/>
      <c r="AC936" s="8"/>
      <c r="AD936" s="25"/>
      <c r="AE936" s="25"/>
      <c r="AF936" s="8"/>
    </row>
    <row r="937" spans="1:33" x14ac:dyDescent="0.25">
      <c r="A937" s="84"/>
      <c r="C937" s="92" t="s">
        <v>188</v>
      </c>
      <c r="D937" s="86" t="s">
        <v>189</v>
      </c>
      <c r="E937" s="87">
        <f>'[1]FARS-per obj'!E10017</f>
        <v>0</v>
      </c>
      <c r="F937" s="87">
        <f>'[1]FARS-per obj'!F10017</f>
        <v>0</v>
      </c>
      <c r="G937" s="87">
        <f t="shared" si="611"/>
        <v>0</v>
      </c>
      <c r="H937" s="87">
        <f>'[1]FARS-per obj'!H10017</f>
        <v>0</v>
      </c>
      <c r="I937" s="87">
        <f>'[1]FARS-per obj'!I10017</f>
        <v>0</v>
      </c>
      <c r="J937" s="87">
        <f>'[1]FARS-per obj'!J10017</f>
        <v>0</v>
      </c>
      <c r="K937" s="87">
        <f>'[1]FARS-per obj'!K10017</f>
        <v>0</v>
      </c>
      <c r="L937" s="87">
        <f t="shared" si="612"/>
        <v>0</v>
      </c>
      <c r="M937" s="87">
        <f>'[1]FARS-per obj'!M10017</f>
        <v>0</v>
      </c>
      <c r="N937" s="87">
        <f>'[1]FARS-per obj'!N10017</f>
        <v>0</v>
      </c>
      <c r="O937" s="87">
        <f>'[1]FARS-per obj'!O10017</f>
        <v>0</v>
      </c>
      <c r="P937" s="87">
        <f>'[1]FARS-per obj'!P10017</f>
        <v>0</v>
      </c>
      <c r="Q937" s="72">
        <f t="shared" si="613"/>
        <v>0</v>
      </c>
      <c r="R937" s="87">
        <f>'[1]FARS-per obj'!R10017</f>
        <v>0</v>
      </c>
      <c r="S937" s="87">
        <f>'[1]FARS-per obj'!S10017</f>
        <v>0</v>
      </c>
      <c r="T937" s="87">
        <f>'[1]FARS-per obj'!T10017</f>
        <v>0</v>
      </c>
      <c r="U937" s="87">
        <f>'[1]FARS-per obj'!U10017</f>
        <v>0</v>
      </c>
      <c r="V937" s="72">
        <f t="shared" si="614"/>
        <v>0</v>
      </c>
      <c r="W937" s="72">
        <f t="shared" si="615"/>
        <v>0</v>
      </c>
      <c r="X937" s="72">
        <f t="shared" si="616"/>
        <v>0</v>
      </c>
      <c r="Y937" s="87">
        <f>'[1]FARS-per obj'!Y10017</f>
        <v>0</v>
      </c>
      <c r="Z937" s="87">
        <f>'[1]FARS-per obj'!Z10017</f>
        <v>0</v>
      </c>
      <c r="AA937" s="139"/>
      <c r="AB937" s="25"/>
    </row>
    <row r="938" spans="1:33" x14ac:dyDescent="0.25">
      <c r="A938" s="101"/>
      <c r="B938" s="20" t="s">
        <v>190</v>
      </c>
      <c r="C938" s="83"/>
      <c r="D938" s="86"/>
      <c r="E938" s="108">
        <f t="shared" ref="E938:Z938" si="617">E939+E941</f>
        <v>0</v>
      </c>
      <c r="F938" s="108">
        <f t="shared" si="617"/>
        <v>0</v>
      </c>
      <c r="G938" s="108">
        <f t="shared" si="617"/>
        <v>0</v>
      </c>
      <c r="H938" s="108">
        <f t="shared" si="617"/>
        <v>0</v>
      </c>
      <c r="I938" s="108">
        <f t="shared" si="617"/>
        <v>0</v>
      </c>
      <c r="J938" s="108">
        <f t="shared" si="617"/>
        <v>0</v>
      </c>
      <c r="K938" s="108">
        <f t="shared" si="617"/>
        <v>0</v>
      </c>
      <c r="L938" s="108">
        <f t="shared" si="617"/>
        <v>0</v>
      </c>
      <c r="M938" s="108">
        <f t="shared" si="617"/>
        <v>0</v>
      </c>
      <c r="N938" s="108">
        <f t="shared" si="617"/>
        <v>0</v>
      </c>
      <c r="O938" s="108">
        <f t="shared" si="617"/>
        <v>0</v>
      </c>
      <c r="P938" s="108">
        <f t="shared" si="617"/>
        <v>0</v>
      </c>
      <c r="Q938" s="108">
        <f t="shared" si="617"/>
        <v>0</v>
      </c>
      <c r="R938" s="108">
        <f t="shared" si="617"/>
        <v>0</v>
      </c>
      <c r="S938" s="108">
        <f t="shared" si="617"/>
        <v>0</v>
      </c>
      <c r="T938" s="108">
        <f t="shared" si="617"/>
        <v>0</v>
      </c>
      <c r="U938" s="108">
        <f t="shared" si="617"/>
        <v>0</v>
      </c>
      <c r="V938" s="108">
        <f t="shared" si="617"/>
        <v>0</v>
      </c>
      <c r="W938" s="108">
        <f t="shared" si="617"/>
        <v>0</v>
      </c>
      <c r="X938" s="108">
        <f t="shared" si="617"/>
        <v>0</v>
      </c>
      <c r="Y938" s="108">
        <f t="shared" si="617"/>
        <v>0</v>
      </c>
      <c r="Z938" s="108">
        <f t="shared" si="617"/>
        <v>0</v>
      </c>
      <c r="AA938" s="139"/>
      <c r="AB938" s="105"/>
      <c r="AC938" s="106"/>
      <c r="AD938" s="106"/>
      <c r="AE938" s="106"/>
      <c r="AF938" s="106"/>
    </row>
    <row r="939" spans="1:33" x14ac:dyDescent="0.25">
      <c r="A939" s="84"/>
      <c r="C939" s="92" t="s">
        <v>191</v>
      </c>
      <c r="D939" s="86" t="s">
        <v>192</v>
      </c>
      <c r="E939" s="87">
        <f>'[1]FARS-per obj'!E10019</f>
        <v>0</v>
      </c>
      <c r="F939" s="87">
        <f>'[1]FARS-per obj'!F10019</f>
        <v>0</v>
      </c>
      <c r="G939" s="87">
        <f t="shared" ref="G939:G943" si="618">F939+E939</f>
        <v>0</v>
      </c>
      <c r="H939" s="87">
        <f>'[1]FARS-per obj'!H10019</f>
        <v>0</v>
      </c>
      <c r="I939" s="87">
        <f>'[1]FARS-per obj'!I10019</f>
        <v>0</v>
      </c>
      <c r="J939" s="87">
        <f>'[1]FARS-per obj'!J10019</f>
        <v>0</v>
      </c>
      <c r="K939" s="87">
        <f>'[1]FARS-per obj'!K10019</f>
        <v>0</v>
      </c>
      <c r="L939" s="87">
        <f t="shared" ref="L939:L943" si="619">SUM(H939:K939)</f>
        <v>0</v>
      </c>
      <c r="M939" s="87">
        <f>'[1]FARS-per obj'!M10019</f>
        <v>0</v>
      </c>
      <c r="N939" s="87">
        <f>'[1]FARS-per obj'!N10019</f>
        <v>0</v>
      </c>
      <c r="O939" s="87">
        <f>'[1]FARS-per obj'!O10019</f>
        <v>0</v>
      </c>
      <c r="P939" s="87">
        <f>'[1]FARS-per obj'!P10019</f>
        <v>0</v>
      </c>
      <c r="Q939" s="72">
        <f t="shared" ref="Q939:Q943" si="620">SUM(M939:P939)</f>
        <v>0</v>
      </c>
      <c r="R939" s="87">
        <f>'[1]FARS-per obj'!R10019</f>
        <v>0</v>
      </c>
      <c r="S939" s="87">
        <f>'[1]FARS-per obj'!S10019</f>
        <v>0</v>
      </c>
      <c r="T939" s="87">
        <f>'[1]FARS-per obj'!T10019</f>
        <v>0</v>
      </c>
      <c r="U939" s="87">
        <f>'[1]FARS-per obj'!U10019</f>
        <v>0</v>
      </c>
      <c r="V939" s="72">
        <f t="shared" ref="V939:V943" si="621">SUM(R939:U939)</f>
        <v>0</v>
      </c>
      <c r="W939" s="72">
        <f t="shared" ref="W939:W943" si="622">G939-L939</f>
        <v>0</v>
      </c>
      <c r="X939" s="72">
        <f t="shared" ref="X939:X943" si="623">L939-Q939</f>
        <v>0</v>
      </c>
      <c r="Y939" s="87">
        <f>'[1]FARS-per obj'!Y10019</f>
        <v>0</v>
      </c>
      <c r="Z939" s="87">
        <f>'[1]FARS-per obj'!Z10019</f>
        <v>0</v>
      </c>
      <c r="AA939" s="139"/>
      <c r="AB939" s="25"/>
      <c r="AC939" s="8"/>
    </row>
    <row r="940" spans="1:33" x14ac:dyDescent="0.25">
      <c r="A940" s="84"/>
      <c r="C940" s="92" t="s">
        <v>193</v>
      </c>
      <c r="D940" s="86" t="s">
        <v>194</v>
      </c>
      <c r="E940" s="87">
        <f>'[1]FARS-per obj'!E10020</f>
        <v>0</v>
      </c>
      <c r="F940" s="87">
        <f>'[1]FARS-per obj'!F10020</f>
        <v>0</v>
      </c>
      <c r="G940" s="87">
        <f t="shared" si="618"/>
        <v>0</v>
      </c>
      <c r="H940" s="87">
        <f>'[1]FARS-per obj'!H10020</f>
        <v>0</v>
      </c>
      <c r="I940" s="87">
        <f>'[1]FARS-per obj'!I10020</f>
        <v>0</v>
      </c>
      <c r="J940" s="87">
        <f>'[1]FARS-per obj'!J10020</f>
        <v>0</v>
      </c>
      <c r="K940" s="87">
        <f>'[1]FARS-per obj'!K10020</f>
        <v>0</v>
      </c>
      <c r="L940" s="87">
        <f t="shared" si="619"/>
        <v>0</v>
      </c>
      <c r="M940" s="87">
        <f>'[1]FARS-per obj'!M10020</f>
        <v>0</v>
      </c>
      <c r="N940" s="87">
        <f>'[1]FARS-per obj'!N10020</f>
        <v>0</v>
      </c>
      <c r="O940" s="87">
        <f>'[1]FARS-per obj'!O10020</f>
        <v>0</v>
      </c>
      <c r="P940" s="87">
        <f>'[1]FARS-per obj'!P10020</f>
        <v>0</v>
      </c>
      <c r="Q940" s="72">
        <f t="shared" si="620"/>
        <v>0</v>
      </c>
      <c r="R940" s="87">
        <f>'[1]FARS-per obj'!R10020</f>
        <v>0</v>
      </c>
      <c r="S940" s="87">
        <f>'[1]FARS-per obj'!S10020</f>
        <v>0</v>
      </c>
      <c r="T940" s="87">
        <f>'[1]FARS-per obj'!T10020</f>
        <v>0</v>
      </c>
      <c r="U940" s="87">
        <f>'[1]FARS-per obj'!U10020</f>
        <v>0</v>
      </c>
      <c r="V940" s="72">
        <f t="shared" si="621"/>
        <v>0</v>
      </c>
      <c r="W940" s="72">
        <f t="shared" si="622"/>
        <v>0</v>
      </c>
      <c r="X940" s="72">
        <f t="shared" si="623"/>
        <v>0</v>
      </c>
      <c r="Y940" s="87">
        <f>'[1]FARS-per obj'!Y10020</f>
        <v>0</v>
      </c>
      <c r="Z940" s="87">
        <f>'[1]FARS-per obj'!Z10020</f>
        <v>0</v>
      </c>
      <c r="AA940" s="139"/>
      <c r="AB940" s="25"/>
      <c r="AC940" s="8"/>
    </row>
    <row r="941" spans="1:33" x14ac:dyDescent="0.25">
      <c r="A941" s="84"/>
      <c r="C941" s="92" t="s">
        <v>195</v>
      </c>
      <c r="D941" s="86" t="s">
        <v>196</v>
      </c>
      <c r="E941" s="87">
        <f>'[1]FARS-per obj'!E10021</f>
        <v>0</v>
      </c>
      <c r="F941" s="87">
        <f>'[1]FARS-per obj'!F10021</f>
        <v>0</v>
      </c>
      <c r="G941" s="87">
        <f t="shared" si="618"/>
        <v>0</v>
      </c>
      <c r="H941" s="87">
        <f>'[1]FARS-per obj'!H10021</f>
        <v>0</v>
      </c>
      <c r="I941" s="87">
        <f>'[1]FARS-per obj'!I10021</f>
        <v>0</v>
      </c>
      <c r="J941" s="87">
        <f>'[1]FARS-per obj'!J10021</f>
        <v>0</v>
      </c>
      <c r="K941" s="87">
        <f>'[1]FARS-per obj'!K10021</f>
        <v>0</v>
      </c>
      <c r="L941" s="87">
        <f t="shared" si="619"/>
        <v>0</v>
      </c>
      <c r="M941" s="87">
        <f>'[1]FARS-per obj'!M10021</f>
        <v>0</v>
      </c>
      <c r="N941" s="87">
        <f>'[1]FARS-per obj'!N10021</f>
        <v>0</v>
      </c>
      <c r="O941" s="87">
        <f>'[1]FARS-per obj'!O10021</f>
        <v>0</v>
      </c>
      <c r="P941" s="87">
        <f>'[1]FARS-per obj'!P10021</f>
        <v>0</v>
      </c>
      <c r="Q941" s="72">
        <f t="shared" si="620"/>
        <v>0</v>
      </c>
      <c r="R941" s="87">
        <f>'[1]FARS-per obj'!R10021</f>
        <v>0</v>
      </c>
      <c r="S941" s="87">
        <f>'[1]FARS-per obj'!S10021</f>
        <v>0</v>
      </c>
      <c r="T941" s="87">
        <f>'[1]FARS-per obj'!T10021</f>
        <v>0</v>
      </c>
      <c r="U941" s="87">
        <f>'[1]FARS-per obj'!U10021</f>
        <v>0</v>
      </c>
      <c r="V941" s="72">
        <f t="shared" si="621"/>
        <v>0</v>
      </c>
      <c r="W941" s="72">
        <f t="shared" si="622"/>
        <v>0</v>
      </c>
      <c r="X941" s="72">
        <f t="shared" si="623"/>
        <v>0</v>
      </c>
      <c r="Y941" s="87">
        <f>'[1]FARS-per obj'!Y10021</f>
        <v>0</v>
      </c>
      <c r="Z941" s="87">
        <f>'[1]FARS-per obj'!Z10021</f>
        <v>0</v>
      </c>
      <c r="AA941" s="139"/>
      <c r="AB941" s="25"/>
      <c r="AC941" s="8"/>
    </row>
    <row r="942" spans="1:33" ht="17.45" customHeight="1" x14ac:dyDescent="0.25">
      <c r="A942" s="101"/>
      <c r="B942" s="20" t="s">
        <v>197</v>
      </c>
      <c r="C942" s="83"/>
      <c r="D942" s="86" t="s">
        <v>389</v>
      </c>
      <c r="E942" s="110">
        <f>'[1]FARS-per obj'!E10022</f>
        <v>0</v>
      </c>
      <c r="F942" s="110">
        <f>'[1]FARS-per obj'!F10022</f>
        <v>0</v>
      </c>
      <c r="G942" s="110">
        <f t="shared" si="618"/>
        <v>0</v>
      </c>
      <c r="H942" s="110">
        <f>'[1]FARS-per obj'!H10022</f>
        <v>0</v>
      </c>
      <c r="I942" s="110">
        <f>'[1]FARS-per obj'!I10022</f>
        <v>0</v>
      </c>
      <c r="J942" s="110">
        <f>'[1]FARS-per obj'!J10022</f>
        <v>0</v>
      </c>
      <c r="K942" s="110">
        <f>'[1]FARS-per obj'!K10022</f>
        <v>0</v>
      </c>
      <c r="L942" s="110">
        <f t="shared" si="619"/>
        <v>0</v>
      </c>
      <c r="M942" s="110">
        <f>'[1]FARS-per obj'!M10022</f>
        <v>0</v>
      </c>
      <c r="N942" s="110">
        <f>'[1]FARS-per obj'!N10022</f>
        <v>0</v>
      </c>
      <c r="O942" s="110">
        <f>'[1]FARS-per obj'!O10022</f>
        <v>0</v>
      </c>
      <c r="P942" s="110">
        <f>'[1]FARS-per obj'!P10022</f>
        <v>0</v>
      </c>
      <c r="Q942" s="115">
        <f t="shared" si="620"/>
        <v>0</v>
      </c>
      <c r="R942" s="110">
        <f>'[1]FARS-per obj'!R10022</f>
        <v>0</v>
      </c>
      <c r="S942" s="110">
        <f>'[1]FARS-per obj'!S10022</f>
        <v>0</v>
      </c>
      <c r="T942" s="110">
        <f>'[1]FARS-per obj'!T10022</f>
        <v>0</v>
      </c>
      <c r="U942" s="110">
        <f>'[1]FARS-per obj'!U10022</f>
        <v>0</v>
      </c>
      <c r="V942" s="115">
        <f t="shared" si="621"/>
        <v>0</v>
      </c>
      <c r="W942" s="115">
        <f t="shared" si="622"/>
        <v>0</v>
      </c>
      <c r="X942" s="115">
        <f t="shared" si="623"/>
        <v>0</v>
      </c>
      <c r="Y942" s="110">
        <f>'[1]FARS-per obj'!Y10022</f>
        <v>0</v>
      </c>
      <c r="Z942" s="110">
        <f>'[1]FARS-per obj'!Z10022</f>
        <v>0</v>
      </c>
      <c r="AA942" s="139"/>
      <c r="AB942" s="25"/>
      <c r="AC942" s="8"/>
    </row>
    <row r="943" spans="1:33" ht="20.45" customHeight="1" x14ac:dyDescent="0.25">
      <c r="A943" s="101"/>
      <c r="B943" s="20" t="s">
        <v>198</v>
      </c>
      <c r="C943" s="83"/>
      <c r="D943" s="86" t="s">
        <v>199</v>
      </c>
      <c r="E943" s="87">
        <f>'[1]FARS-per obj'!E10023</f>
        <v>0</v>
      </c>
      <c r="F943" s="87">
        <f>'[1]FARS-per obj'!F10023</f>
        <v>0</v>
      </c>
      <c r="G943" s="87">
        <f t="shared" si="618"/>
        <v>0</v>
      </c>
      <c r="H943" s="87">
        <f>'[1]FARS-per obj'!H10023</f>
        <v>0</v>
      </c>
      <c r="I943" s="87">
        <f>'[1]FARS-per obj'!I10023</f>
        <v>0</v>
      </c>
      <c r="J943" s="87">
        <f>'[1]FARS-per obj'!J10023</f>
        <v>0</v>
      </c>
      <c r="K943" s="87">
        <f>'[1]FARS-per obj'!K10023</f>
        <v>0</v>
      </c>
      <c r="L943" s="87">
        <f t="shared" si="619"/>
        <v>0</v>
      </c>
      <c r="M943" s="87">
        <f>'[1]FARS-per obj'!M10023</f>
        <v>0</v>
      </c>
      <c r="N943" s="87">
        <f>'[1]FARS-per obj'!N10023</f>
        <v>0</v>
      </c>
      <c r="O943" s="87">
        <f>'[1]FARS-per obj'!O10023</f>
        <v>0</v>
      </c>
      <c r="P943" s="87">
        <f>'[1]FARS-per obj'!P10023</f>
        <v>0</v>
      </c>
      <c r="Q943" s="72">
        <f t="shared" si="620"/>
        <v>0</v>
      </c>
      <c r="R943" s="87">
        <f>'[1]FARS-per obj'!R10023</f>
        <v>0</v>
      </c>
      <c r="S943" s="87">
        <f>'[1]FARS-per obj'!S10023</f>
        <v>0</v>
      </c>
      <c r="T943" s="87">
        <f>'[1]FARS-per obj'!T10023</f>
        <v>0</v>
      </c>
      <c r="U943" s="87">
        <f>'[1]FARS-per obj'!U10023</f>
        <v>0</v>
      </c>
      <c r="V943" s="72">
        <f t="shared" si="621"/>
        <v>0</v>
      </c>
      <c r="W943" s="72">
        <f t="shared" si="622"/>
        <v>0</v>
      </c>
      <c r="X943" s="72">
        <f t="shared" si="623"/>
        <v>0</v>
      </c>
      <c r="Y943" s="87">
        <f>'[1]FARS-per obj'!Y10023</f>
        <v>0</v>
      </c>
      <c r="Z943" s="87">
        <f>'[1]FARS-per obj'!Z10023</f>
        <v>0</v>
      </c>
      <c r="AA943" s="139"/>
      <c r="AB943" s="25"/>
    </row>
    <row r="944" spans="1:33" ht="17.100000000000001" customHeight="1" x14ac:dyDescent="0.25">
      <c r="A944" s="101"/>
      <c r="B944" s="20" t="s">
        <v>200</v>
      </c>
      <c r="C944" s="20"/>
      <c r="D944" s="86"/>
      <c r="E944" s="111">
        <f t="shared" ref="E944:Z944" si="624">SUM(E945:E948)</f>
        <v>0</v>
      </c>
      <c r="F944" s="111">
        <f t="shared" si="624"/>
        <v>0</v>
      </c>
      <c r="G944" s="111">
        <f t="shared" si="624"/>
        <v>0</v>
      </c>
      <c r="H944" s="111">
        <f t="shared" si="624"/>
        <v>0</v>
      </c>
      <c r="I944" s="111">
        <f t="shared" si="624"/>
        <v>0</v>
      </c>
      <c r="J944" s="111">
        <f t="shared" si="624"/>
        <v>0</v>
      </c>
      <c r="K944" s="111">
        <f t="shared" si="624"/>
        <v>0</v>
      </c>
      <c r="L944" s="111">
        <f t="shared" si="624"/>
        <v>0</v>
      </c>
      <c r="M944" s="111">
        <f t="shared" si="624"/>
        <v>0</v>
      </c>
      <c r="N944" s="111">
        <f t="shared" si="624"/>
        <v>0</v>
      </c>
      <c r="O944" s="111">
        <f t="shared" si="624"/>
        <v>0</v>
      </c>
      <c r="P944" s="111">
        <f t="shared" si="624"/>
        <v>0</v>
      </c>
      <c r="Q944" s="111">
        <f t="shared" si="624"/>
        <v>0</v>
      </c>
      <c r="R944" s="111">
        <f t="shared" si="624"/>
        <v>0</v>
      </c>
      <c r="S944" s="111">
        <f t="shared" si="624"/>
        <v>0</v>
      </c>
      <c r="T944" s="111">
        <f t="shared" si="624"/>
        <v>0</v>
      </c>
      <c r="U944" s="111">
        <f t="shared" si="624"/>
        <v>0</v>
      </c>
      <c r="V944" s="111">
        <f t="shared" si="624"/>
        <v>0</v>
      </c>
      <c r="W944" s="111">
        <f t="shared" si="624"/>
        <v>0</v>
      </c>
      <c r="X944" s="111">
        <f t="shared" si="624"/>
        <v>0</v>
      </c>
      <c r="Y944" s="111">
        <f t="shared" si="624"/>
        <v>0</v>
      </c>
      <c r="Z944" s="111">
        <f t="shared" si="624"/>
        <v>0</v>
      </c>
      <c r="AA944" s="139"/>
      <c r="AB944" s="105"/>
      <c r="AC944" s="106"/>
      <c r="AD944" s="106"/>
      <c r="AE944" s="106"/>
    </row>
    <row r="945" spans="1:31" x14ac:dyDescent="0.25">
      <c r="A945" s="84"/>
      <c r="C945" s="8" t="s">
        <v>201</v>
      </c>
      <c r="D945" s="86" t="s">
        <v>202</v>
      </c>
      <c r="E945" s="87">
        <f>'[1]FARS-per obj'!E10025</f>
        <v>0</v>
      </c>
      <c r="F945" s="87">
        <f>'[1]FARS-per obj'!F10025</f>
        <v>0</v>
      </c>
      <c r="G945" s="87">
        <f t="shared" ref="G945:G948" si="625">F945+E945</f>
        <v>0</v>
      </c>
      <c r="H945" s="87">
        <f>'[1]FARS-per obj'!H10025</f>
        <v>0</v>
      </c>
      <c r="I945" s="87">
        <f>'[1]FARS-per obj'!I10025</f>
        <v>0</v>
      </c>
      <c r="J945" s="87">
        <f>'[1]FARS-per obj'!J10025</f>
        <v>0</v>
      </c>
      <c r="K945" s="87">
        <f>'[1]FARS-per obj'!K10025</f>
        <v>0</v>
      </c>
      <c r="L945" s="87">
        <f t="shared" ref="L945:L948" si="626">SUM(H945:K945)</f>
        <v>0</v>
      </c>
      <c r="M945" s="87">
        <f>'[1]FARS-per obj'!M10025</f>
        <v>0</v>
      </c>
      <c r="N945" s="87">
        <f>'[1]FARS-per obj'!N10025</f>
        <v>0</v>
      </c>
      <c r="O945" s="87">
        <f>'[1]FARS-per obj'!O10025</f>
        <v>0</v>
      </c>
      <c r="P945" s="87">
        <f>'[1]FARS-per obj'!P10025</f>
        <v>0</v>
      </c>
      <c r="Q945" s="72">
        <f t="shared" ref="Q945:Q948" si="627">SUM(M945:P945)</f>
        <v>0</v>
      </c>
      <c r="R945" s="87">
        <f>'[1]FARS-per obj'!R10025</f>
        <v>0</v>
      </c>
      <c r="S945" s="87">
        <f>'[1]FARS-per obj'!S10025</f>
        <v>0</v>
      </c>
      <c r="T945" s="87">
        <f>'[1]FARS-per obj'!T10025</f>
        <v>0</v>
      </c>
      <c r="U945" s="87">
        <f>'[1]FARS-per obj'!U10025</f>
        <v>0</v>
      </c>
      <c r="V945" s="72">
        <f t="shared" ref="V945:V948" si="628">SUM(R945:U945)</f>
        <v>0</v>
      </c>
      <c r="W945" s="72">
        <f t="shared" ref="W945:W948" si="629">G945-L945</f>
        <v>0</v>
      </c>
      <c r="X945" s="72">
        <f t="shared" ref="X945:X948" si="630">L945-Q945</f>
        <v>0</v>
      </c>
      <c r="Y945" s="87">
        <f>'[1]FARS-per obj'!Y10025</f>
        <v>0</v>
      </c>
      <c r="Z945" s="87">
        <f>'[1]FARS-per obj'!Z10025</f>
        <v>0</v>
      </c>
      <c r="AA945" s="139"/>
      <c r="AB945" s="25"/>
      <c r="AC945" s="8"/>
    </row>
    <row r="946" spans="1:31" x14ac:dyDescent="0.25">
      <c r="A946" s="84"/>
      <c r="C946" s="8" t="s">
        <v>203</v>
      </c>
      <c r="D946" s="86" t="s">
        <v>204</v>
      </c>
      <c r="E946" s="87">
        <f>'[1]FARS-per obj'!E10026</f>
        <v>0</v>
      </c>
      <c r="F946" s="87">
        <f>'[1]FARS-per obj'!F10026</f>
        <v>0</v>
      </c>
      <c r="G946" s="87">
        <f t="shared" si="625"/>
        <v>0</v>
      </c>
      <c r="H946" s="87">
        <f>'[1]FARS-per obj'!H10026</f>
        <v>0</v>
      </c>
      <c r="I946" s="87">
        <f>'[1]FARS-per obj'!I10026</f>
        <v>0</v>
      </c>
      <c r="J946" s="87">
        <f>'[1]FARS-per obj'!J10026</f>
        <v>0</v>
      </c>
      <c r="K946" s="87">
        <f>'[1]FARS-per obj'!K10026</f>
        <v>0</v>
      </c>
      <c r="L946" s="87">
        <f t="shared" si="626"/>
        <v>0</v>
      </c>
      <c r="M946" s="87">
        <f>'[1]FARS-per obj'!M10026</f>
        <v>0</v>
      </c>
      <c r="N946" s="87">
        <f>'[1]FARS-per obj'!N10026</f>
        <v>0</v>
      </c>
      <c r="O946" s="87">
        <f>'[1]FARS-per obj'!O10026</f>
        <v>0</v>
      </c>
      <c r="P946" s="87">
        <f>'[1]FARS-per obj'!P10026</f>
        <v>0</v>
      </c>
      <c r="Q946" s="72">
        <f t="shared" si="627"/>
        <v>0</v>
      </c>
      <c r="R946" s="87">
        <f>'[1]FARS-per obj'!R10026</f>
        <v>0</v>
      </c>
      <c r="S946" s="87">
        <f>'[1]FARS-per obj'!S10026</f>
        <v>0</v>
      </c>
      <c r="T946" s="87">
        <f>'[1]FARS-per obj'!T10026</f>
        <v>0</v>
      </c>
      <c r="U946" s="87">
        <f>'[1]FARS-per obj'!U10026</f>
        <v>0</v>
      </c>
      <c r="V946" s="72">
        <f t="shared" si="628"/>
        <v>0</v>
      </c>
      <c r="W946" s="72">
        <f t="shared" si="629"/>
        <v>0</v>
      </c>
      <c r="X946" s="72">
        <f t="shared" si="630"/>
        <v>0</v>
      </c>
      <c r="Y946" s="87">
        <f>'[1]FARS-per obj'!Y10026</f>
        <v>0</v>
      </c>
      <c r="Z946" s="87">
        <f>'[1]FARS-per obj'!Z10026</f>
        <v>0</v>
      </c>
      <c r="AA946" s="139"/>
      <c r="AB946" s="25"/>
      <c r="AC946" s="8"/>
    </row>
    <row r="947" spans="1:31" x14ac:dyDescent="0.25">
      <c r="A947" s="84"/>
      <c r="C947" s="8" t="s">
        <v>205</v>
      </c>
      <c r="D947" s="86" t="s">
        <v>206</v>
      </c>
      <c r="E947" s="87">
        <f>'[1]FARS-per obj'!E10027</f>
        <v>0</v>
      </c>
      <c r="F947" s="87">
        <f>'[1]FARS-per obj'!F10027</f>
        <v>0</v>
      </c>
      <c r="G947" s="87">
        <f t="shared" si="625"/>
        <v>0</v>
      </c>
      <c r="H947" s="87">
        <f>'[1]FARS-per obj'!H10027</f>
        <v>0</v>
      </c>
      <c r="I947" s="87">
        <f>'[1]FARS-per obj'!I10027</f>
        <v>0</v>
      </c>
      <c r="J947" s="87">
        <f>'[1]FARS-per obj'!J10027</f>
        <v>0</v>
      </c>
      <c r="K947" s="87">
        <f>'[1]FARS-per obj'!K10027</f>
        <v>0</v>
      </c>
      <c r="L947" s="87">
        <f t="shared" si="626"/>
        <v>0</v>
      </c>
      <c r="M947" s="87">
        <f>'[1]FARS-per obj'!M10027</f>
        <v>0</v>
      </c>
      <c r="N947" s="87">
        <f>'[1]FARS-per obj'!N10027</f>
        <v>0</v>
      </c>
      <c r="O947" s="87">
        <f>'[1]FARS-per obj'!O10027</f>
        <v>0</v>
      </c>
      <c r="P947" s="87">
        <f>'[1]FARS-per obj'!P10027</f>
        <v>0</v>
      </c>
      <c r="Q947" s="72">
        <f t="shared" si="627"/>
        <v>0</v>
      </c>
      <c r="R947" s="87">
        <f>'[1]FARS-per obj'!R10027</f>
        <v>0</v>
      </c>
      <c r="S947" s="87">
        <f>'[1]FARS-per obj'!S10027</f>
        <v>0</v>
      </c>
      <c r="T947" s="87">
        <f>'[1]FARS-per obj'!T10027</f>
        <v>0</v>
      </c>
      <c r="U947" s="87">
        <f>'[1]FARS-per obj'!U10027</f>
        <v>0</v>
      </c>
      <c r="V947" s="72">
        <f t="shared" si="628"/>
        <v>0</v>
      </c>
      <c r="W947" s="72">
        <f t="shared" si="629"/>
        <v>0</v>
      </c>
      <c r="X947" s="72">
        <f t="shared" si="630"/>
        <v>0</v>
      </c>
      <c r="Y947" s="87">
        <f>'[1]FARS-per obj'!Y10027</f>
        <v>0</v>
      </c>
      <c r="Z947" s="87">
        <f>'[1]FARS-per obj'!Z10027</f>
        <v>0</v>
      </c>
      <c r="AA947" s="139"/>
      <c r="AB947" s="25"/>
      <c r="AC947" s="8"/>
    </row>
    <row r="948" spans="1:31" x14ac:dyDescent="0.25">
      <c r="A948" s="84"/>
      <c r="C948" s="8" t="s">
        <v>207</v>
      </c>
      <c r="D948" s="86" t="s">
        <v>208</v>
      </c>
      <c r="E948" s="87">
        <f>'[1]FARS-per obj'!E10028</f>
        <v>0</v>
      </c>
      <c r="F948" s="87">
        <f>'[1]FARS-per obj'!F10028</f>
        <v>0</v>
      </c>
      <c r="G948" s="87">
        <f t="shared" si="625"/>
        <v>0</v>
      </c>
      <c r="H948" s="87">
        <f>'[1]FARS-per obj'!H10028</f>
        <v>0</v>
      </c>
      <c r="I948" s="87">
        <f>'[1]FARS-per obj'!I10028</f>
        <v>0</v>
      </c>
      <c r="J948" s="87">
        <f>'[1]FARS-per obj'!J10028</f>
        <v>0</v>
      </c>
      <c r="K948" s="87">
        <f>'[1]FARS-per obj'!K10028</f>
        <v>0</v>
      </c>
      <c r="L948" s="87">
        <f t="shared" si="626"/>
        <v>0</v>
      </c>
      <c r="M948" s="87">
        <f>'[1]FARS-per obj'!M10028</f>
        <v>0</v>
      </c>
      <c r="N948" s="87">
        <f>'[1]FARS-per obj'!N10028</f>
        <v>0</v>
      </c>
      <c r="O948" s="87">
        <f>'[1]FARS-per obj'!O10028</f>
        <v>0</v>
      </c>
      <c r="P948" s="87">
        <f>'[1]FARS-per obj'!P10028</f>
        <v>0</v>
      </c>
      <c r="Q948" s="72">
        <f t="shared" si="627"/>
        <v>0</v>
      </c>
      <c r="R948" s="87">
        <f>'[1]FARS-per obj'!R10028</f>
        <v>0</v>
      </c>
      <c r="S948" s="87">
        <f>'[1]FARS-per obj'!S10028</f>
        <v>0</v>
      </c>
      <c r="T948" s="87">
        <f>'[1]FARS-per obj'!T10028</f>
        <v>0</v>
      </c>
      <c r="U948" s="87">
        <f>'[1]FARS-per obj'!U10028</f>
        <v>0</v>
      </c>
      <c r="V948" s="72">
        <f t="shared" si="628"/>
        <v>0</v>
      </c>
      <c r="W948" s="72">
        <f t="shared" si="629"/>
        <v>0</v>
      </c>
      <c r="X948" s="72">
        <f t="shared" si="630"/>
        <v>0</v>
      </c>
      <c r="Y948" s="87">
        <f>'[1]FARS-per obj'!Y10028</f>
        <v>0</v>
      </c>
      <c r="Z948" s="87">
        <f>'[1]FARS-per obj'!Z10028</f>
        <v>0</v>
      </c>
      <c r="AA948" s="139"/>
      <c r="AB948" s="25"/>
    </row>
    <row r="949" spans="1:31" x14ac:dyDescent="0.25">
      <c r="A949" s="101"/>
      <c r="B949" s="20" t="s">
        <v>209</v>
      </c>
      <c r="C949" s="20"/>
      <c r="D949" s="103"/>
      <c r="E949" s="108">
        <f t="shared" ref="E949:Z949" si="631">SUM(E950:E952)</f>
        <v>0</v>
      </c>
      <c r="F949" s="108">
        <f t="shared" si="631"/>
        <v>0</v>
      </c>
      <c r="G949" s="108">
        <f t="shared" si="631"/>
        <v>0</v>
      </c>
      <c r="H949" s="108">
        <f t="shared" si="631"/>
        <v>0</v>
      </c>
      <c r="I949" s="108">
        <f t="shared" si="631"/>
        <v>0</v>
      </c>
      <c r="J949" s="108">
        <f t="shared" si="631"/>
        <v>0</v>
      </c>
      <c r="K949" s="108">
        <f t="shared" si="631"/>
        <v>0</v>
      </c>
      <c r="L949" s="108">
        <f t="shared" si="631"/>
        <v>0</v>
      </c>
      <c r="M949" s="108">
        <f t="shared" si="631"/>
        <v>0</v>
      </c>
      <c r="N949" s="108">
        <f t="shared" si="631"/>
        <v>0</v>
      </c>
      <c r="O949" s="108">
        <f t="shared" si="631"/>
        <v>0</v>
      </c>
      <c r="P949" s="108">
        <f t="shared" si="631"/>
        <v>0</v>
      </c>
      <c r="Q949" s="108">
        <f t="shared" si="631"/>
        <v>0</v>
      </c>
      <c r="R949" s="108">
        <f t="shared" si="631"/>
        <v>0</v>
      </c>
      <c r="S949" s="108">
        <f t="shared" si="631"/>
        <v>0</v>
      </c>
      <c r="T949" s="108">
        <f t="shared" si="631"/>
        <v>0</v>
      </c>
      <c r="U949" s="108">
        <f t="shared" si="631"/>
        <v>0</v>
      </c>
      <c r="V949" s="108">
        <f t="shared" si="631"/>
        <v>0</v>
      </c>
      <c r="W949" s="108">
        <f t="shared" si="631"/>
        <v>0</v>
      </c>
      <c r="X949" s="108">
        <f t="shared" si="631"/>
        <v>0</v>
      </c>
      <c r="Y949" s="108">
        <f t="shared" si="631"/>
        <v>0</v>
      </c>
      <c r="Z949" s="108">
        <f t="shared" si="631"/>
        <v>0</v>
      </c>
      <c r="AA949" s="139"/>
      <c r="AB949" s="105"/>
      <c r="AC949" s="106"/>
      <c r="AD949" s="106"/>
      <c r="AE949" s="106"/>
    </row>
    <row r="950" spans="1:31" x14ac:dyDescent="0.25">
      <c r="A950" s="84"/>
      <c r="C950" s="8" t="s">
        <v>210</v>
      </c>
      <c r="D950" s="86" t="s">
        <v>211</v>
      </c>
      <c r="E950" s="87">
        <f>'[1]FARS-per obj'!E10030</f>
        <v>0</v>
      </c>
      <c r="F950" s="87">
        <f>'[1]FARS-per obj'!F10030</f>
        <v>0</v>
      </c>
      <c r="G950" s="87">
        <f t="shared" ref="G950:G952" si="632">F950+E950</f>
        <v>0</v>
      </c>
      <c r="H950" s="87">
        <f>'[1]FARS-per obj'!H10030</f>
        <v>0</v>
      </c>
      <c r="I950" s="87">
        <f>'[1]FARS-per obj'!I10030</f>
        <v>0</v>
      </c>
      <c r="J950" s="87">
        <f>'[1]FARS-per obj'!J10030</f>
        <v>0</v>
      </c>
      <c r="K950" s="87">
        <f>'[1]FARS-per obj'!K10030</f>
        <v>0</v>
      </c>
      <c r="L950" s="87">
        <f t="shared" ref="L950:L952" si="633">SUM(H950:K950)</f>
        <v>0</v>
      </c>
      <c r="M950" s="87">
        <f>'[1]FARS-per obj'!M10030</f>
        <v>0</v>
      </c>
      <c r="N950" s="87">
        <f>'[1]FARS-per obj'!N10030</f>
        <v>0</v>
      </c>
      <c r="O950" s="87">
        <f>'[1]FARS-per obj'!O10030</f>
        <v>0</v>
      </c>
      <c r="P950" s="87">
        <f>'[1]FARS-per obj'!P10030</f>
        <v>0</v>
      </c>
      <c r="Q950" s="72">
        <f t="shared" ref="Q950:Q952" si="634">SUM(M950:P950)</f>
        <v>0</v>
      </c>
      <c r="R950" s="87">
        <f>'[1]FARS-per obj'!R10030</f>
        <v>0</v>
      </c>
      <c r="S950" s="87">
        <f>'[1]FARS-per obj'!S10030</f>
        <v>0</v>
      </c>
      <c r="T950" s="87">
        <f>'[1]FARS-per obj'!T10030</f>
        <v>0</v>
      </c>
      <c r="U950" s="87">
        <f>'[1]FARS-per obj'!U10030</f>
        <v>0</v>
      </c>
      <c r="V950" s="72">
        <f t="shared" ref="V950:V952" si="635">SUM(R950:U950)</f>
        <v>0</v>
      </c>
      <c r="W950" s="72">
        <f t="shared" ref="W950:W952" si="636">G950-L950</f>
        <v>0</v>
      </c>
      <c r="X950" s="72">
        <f t="shared" ref="X950:X952" si="637">L950-Q950</f>
        <v>0</v>
      </c>
      <c r="Y950" s="87">
        <f>'[1]FARS-per obj'!Y10030</f>
        <v>0</v>
      </c>
      <c r="Z950" s="87">
        <f>'[1]FARS-per obj'!Z10030</f>
        <v>0</v>
      </c>
      <c r="AA950" s="139"/>
      <c r="AB950" s="25"/>
      <c r="AC950" s="8"/>
    </row>
    <row r="951" spans="1:31" x14ac:dyDescent="0.25">
      <c r="A951" s="84"/>
      <c r="C951" s="8" t="s">
        <v>212</v>
      </c>
      <c r="D951" s="86" t="s">
        <v>213</v>
      </c>
      <c r="E951" s="87">
        <f>'[1]FARS-per obj'!E10031</f>
        <v>0</v>
      </c>
      <c r="F951" s="87">
        <f>'[1]FARS-per obj'!F10031</f>
        <v>0</v>
      </c>
      <c r="G951" s="87">
        <f t="shared" si="632"/>
        <v>0</v>
      </c>
      <c r="H951" s="87">
        <f>'[1]FARS-per obj'!H10031</f>
        <v>0</v>
      </c>
      <c r="I951" s="87">
        <f>'[1]FARS-per obj'!I10031</f>
        <v>0</v>
      </c>
      <c r="J951" s="87">
        <f>'[1]FARS-per obj'!J10031</f>
        <v>0</v>
      </c>
      <c r="K951" s="87">
        <f>'[1]FARS-per obj'!K10031</f>
        <v>0</v>
      </c>
      <c r="L951" s="87">
        <f t="shared" si="633"/>
        <v>0</v>
      </c>
      <c r="M951" s="87">
        <f>'[1]FARS-per obj'!M10031</f>
        <v>0</v>
      </c>
      <c r="N951" s="87">
        <f>'[1]FARS-per obj'!N10031</f>
        <v>0</v>
      </c>
      <c r="O951" s="87">
        <f>'[1]FARS-per obj'!O10031</f>
        <v>0</v>
      </c>
      <c r="P951" s="87">
        <f>'[1]FARS-per obj'!P10031</f>
        <v>0</v>
      </c>
      <c r="Q951" s="72">
        <f t="shared" si="634"/>
        <v>0</v>
      </c>
      <c r="R951" s="87">
        <f>'[1]FARS-per obj'!R10031</f>
        <v>0</v>
      </c>
      <c r="S951" s="87">
        <f>'[1]FARS-per obj'!S10031</f>
        <v>0</v>
      </c>
      <c r="T951" s="87">
        <f>'[1]FARS-per obj'!T10031</f>
        <v>0</v>
      </c>
      <c r="U951" s="87">
        <f>'[1]FARS-per obj'!U10031</f>
        <v>0</v>
      </c>
      <c r="V951" s="72">
        <f t="shared" si="635"/>
        <v>0</v>
      </c>
      <c r="W951" s="72">
        <f t="shared" si="636"/>
        <v>0</v>
      </c>
      <c r="X951" s="72">
        <f t="shared" si="637"/>
        <v>0</v>
      </c>
      <c r="Y951" s="87">
        <f>'[1]FARS-per obj'!Y10031</f>
        <v>0</v>
      </c>
      <c r="Z951" s="87">
        <f>'[1]FARS-per obj'!Z10031</f>
        <v>0</v>
      </c>
      <c r="AA951" s="139"/>
      <c r="AB951" s="25"/>
      <c r="AC951" s="8"/>
    </row>
    <row r="952" spans="1:31" x14ac:dyDescent="0.25">
      <c r="A952" s="84"/>
      <c r="C952" s="8" t="s">
        <v>214</v>
      </c>
      <c r="D952" s="86" t="s">
        <v>215</v>
      </c>
      <c r="E952" s="87">
        <f>'[1]FARS-per obj'!E10032</f>
        <v>0</v>
      </c>
      <c r="F952" s="87">
        <f>'[1]FARS-per obj'!F10032</f>
        <v>0</v>
      </c>
      <c r="G952" s="87">
        <f t="shared" si="632"/>
        <v>0</v>
      </c>
      <c r="H952" s="87">
        <f>'[1]FARS-per obj'!H10032</f>
        <v>0</v>
      </c>
      <c r="I952" s="87">
        <f>'[1]FARS-per obj'!I10032</f>
        <v>0</v>
      </c>
      <c r="J952" s="87">
        <f>'[1]FARS-per obj'!J10032</f>
        <v>0</v>
      </c>
      <c r="K952" s="87">
        <f>'[1]FARS-per obj'!K10032</f>
        <v>0</v>
      </c>
      <c r="L952" s="87">
        <f t="shared" si="633"/>
        <v>0</v>
      </c>
      <c r="M952" s="87">
        <f>'[1]FARS-per obj'!M10032</f>
        <v>0</v>
      </c>
      <c r="N952" s="87">
        <f>'[1]FARS-per obj'!N10032</f>
        <v>0</v>
      </c>
      <c r="O952" s="87">
        <f>'[1]FARS-per obj'!O10032</f>
        <v>0</v>
      </c>
      <c r="P952" s="87">
        <f>'[1]FARS-per obj'!P10032</f>
        <v>0</v>
      </c>
      <c r="Q952" s="72">
        <f t="shared" si="634"/>
        <v>0</v>
      </c>
      <c r="R952" s="87">
        <f>'[1]FARS-per obj'!R10032</f>
        <v>0</v>
      </c>
      <c r="S952" s="87">
        <f>'[1]FARS-per obj'!S10032</f>
        <v>0</v>
      </c>
      <c r="T952" s="87">
        <f>'[1]FARS-per obj'!T10032</f>
        <v>0</v>
      </c>
      <c r="U952" s="87">
        <f>'[1]FARS-per obj'!U10032</f>
        <v>0</v>
      </c>
      <c r="V952" s="72">
        <f t="shared" si="635"/>
        <v>0</v>
      </c>
      <c r="W952" s="72">
        <f t="shared" si="636"/>
        <v>0</v>
      </c>
      <c r="X952" s="72">
        <f t="shared" si="637"/>
        <v>0</v>
      </c>
      <c r="Y952" s="87">
        <f>'[1]FARS-per obj'!Y10032</f>
        <v>0</v>
      </c>
      <c r="Z952" s="87">
        <f>'[1]FARS-per obj'!Z10032</f>
        <v>0</v>
      </c>
      <c r="AA952" s="139"/>
      <c r="AB952" s="25"/>
    </row>
    <row r="953" spans="1:31" x14ac:dyDescent="0.25">
      <c r="A953" s="101"/>
      <c r="B953" s="20" t="s">
        <v>216</v>
      </c>
      <c r="C953" s="20"/>
      <c r="D953" s="103"/>
      <c r="E953" s="108">
        <f t="shared" ref="E953:Z953" si="638">SUM(E954:E984)</f>
        <v>0</v>
      </c>
      <c r="F953" s="108">
        <f t="shared" si="638"/>
        <v>0</v>
      </c>
      <c r="G953" s="108">
        <f t="shared" si="638"/>
        <v>0</v>
      </c>
      <c r="H953" s="108">
        <f t="shared" si="638"/>
        <v>0</v>
      </c>
      <c r="I953" s="108">
        <f t="shared" si="638"/>
        <v>0</v>
      </c>
      <c r="J953" s="108">
        <f t="shared" si="638"/>
        <v>0</v>
      </c>
      <c r="K953" s="108">
        <f t="shared" si="638"/>
        <v>0</v>
      </c>
      <c r="L953" s="108">
        <f t="shared" si="638"/>
        <v>0</v>
      </c>
      <c r="M953" s="108">
        <f t="shared" si="638"/>
        <v>0</v>
      </c>
      <c r="N953" s="108">
        <f t="shared" si="638"/>
        <v>0</v>
      </c>
      <c r="O953" s="108">
        <f t="shared" si="638"/>
        <v>0</v>
      </c>
      <c r="P953" s="108">
        <f t="shared" si="638"/>
        <v>0</v>
      </c>
      <c r="Q953" s="108">
        <f t="shared" si="638"/>
        <v>0</v>
      </c>
      <c r="R953" s="108">
        <f t="shared" si="638"/>
        <v>0</v>
      </c>
      <c r="S953" s="108">
        <f t="shared" si="638"/>
        <v>0</v>
      </c>
      <c r="T953" s="108">
        <f t="shared" si="638"/>
        <v>0</v>
      </c>
      <c r="U953" s="108">
        <f t="shared" si="638"/>
        <v>0</v>
      </c>
      <c r="V953" s="108">
        <f t="shared" si="638"/>
        <v>0</v>
      </c>
      <c r="W953" s="108">
        <f t="shared" si="638"/>
        <v>0</v>
      </c>
      <c r="X953" s="108">
        <f t="shared" si="638"/>
        <v>0</v>
      </c>
      <c r="Y953" s="108">
        <f t="shared" si="638"/>
        <v>0</v>
      </c>
      <c r="Z953" s="108">
        <f t="shared" si="638"/>
        <v>0</v>
      </c>
      <c r="AA953" s="139"/>
      <c r="AB953" s="105"/>
      <c r="AC953" s="106"/>
      <c r="AD953" s="106"/>
      <c r="AE953" s="106"/>
    </row>
    <row r="954" spans="1:31" x14ac:dyDescent="0.25">
      <c r="A954" s="84"/>
      <c r="B954" s="20" t="s">
        <v>217</v>
      </c>
      <c r="C954" s="8"/>
      <c r="D954" s="86" t="s">
        <v>218</v>
      </c>
      <c r="E954" s="87">
        <f>'[1]FARS-per obj'!E10034</f>
        <v>0</v>
      </c>
      <c r="F954" s="87">
        <f>'[1]FARS-per obj'!F10034</f>
        <v>0</v>
      </c>
      <c r="G954" s="87">
        <f t="shared" ref="G954:G984" si="639">F954+E954</f>
        <v>0</v>
      </c>
      <c r="H954" s="87">
        <f>'[1]FARS-per obj'!H10034</f>
        <v>0</v>
      </c>
      <c r="I954" s="87">
        <f>'[1]FARS-per obj'!I10034</f>
        <v>0</v>
      </c>
      <c r="J954" s="87">
        <f>'[1]FARS-per obj'!J10034</f>
        <v>0</v>
      </c>
      <c r="K954" s="87">
        <f>'[1]FARS-per obj'!K10034</f>
        <v>0</v>
      </c>
      <c r="L954" s="87">
        <f t="shared" ref="L954:L984" si="640">SUM(H954:K954)</f>
        <v>0</v>
      </c>
      <c r="M954" s="87">
        <f>'[1]FARS-per obj'!M10034</f>
        <v>0</v>
      </c>
      <c r="N954" s="87">
        <f>'[1]FARS-per obj'!N10034</f>
        <v>0</v>
      </c>
      <c r="O954" s="87">
        <f>'[1]FARS-per obj'!O10034</f>
        <v>0</v>
      </c>
      <c r="P954" s="87">
        <f>'[1]FARS-per obj'!P10034</f>
        <v>0</v>
      </c>
      <c r="Q954" s="72">
        <f t="shared" ref="Q954:Q984" si="641">SUM(M954:P954)</f>
        <v>0</v>
      </c>
      <c r="R954" s="87">
        <f>'[1]FARS-per obj'!R10034</f>
        <v>0</v>
      </c>
      <c r="S954" s="87">
        <f>'[1]FARS-per obj'!S10034</f>
        <v>0</v>
      </c>
      <c r="T954" s="87">
        <f>'[1]FARS-per obj'!T10034</f>
        <v>0</v>
      </c>
      <c r="U954" s="87">
        <f>'[1]FARS-per obj'!U10034</f>
        <v>0</v>
      </c>
      <c r="V954" s="72">
        <f t="shared" ref="V954:V984" si="642">SUM(R954:U954)</f>
        <v>0</v>
      </c>
      <c r="W954" s="72">
        <f t="shared" ref="W954:W984" si="643">G954-L954</f>
        <v>0</v>
      </c>
      <c r="X954" s="72">
        <f t="shared" ref="X954:X984" si="644">L954-Q954</f>
        <v>0</v>
      </c>
      <c r="Y954" s="87">
        <f>'[1]FARS-per obj'!Y10034</f>
        <v>0</v>
      </c>
      <c r="Z954" s="87">
        <f>'[1]FARS-per obj'!Z10034</f>
        <v>0</v>
      </c>
      <c r="AA954" s="139"/>
      <c r="AB954" s="25"/>
      <c r="AC954" s="8"/>
    </row>
    <row r="955" spans="1:31" x14ac:dyDescent="0.25">
      <c r="A955" s="84"/>
      <c r="B955" s="20" t="s">
        <v>219</v>
      </c>
      <c r="C955" s="8"/>
      <c r="D955" s="86" t="s">
        <v>220</v>
      </c>
      <c r="E955" s="87">
        <f>'[1]FARS-per obj'!E10035</f>
        <v>0</v>
      </c>
      <c r="F955" s="87">
        <f>'[1]FARS-per obj'!F10035</f>
        <v>0</v>
      </c>
      <c r="G955" s="87">
        <f t="shared" si="639"/>
        <v>0</v>
      </c>
      <c r="H955" s="87">
        <f>'[1]FARS-per obj'!H10035</f>
        <v>0</v>
      </c>
      <c r="I955" s="87">
        <f>'[1]FARS-per obj'!I10035</f>
        <v>0</v>
      </c>
      <c r="J955" s="87">
        <f>'[1]FARS-per obj'!J10035</f>
        <v>0</v>
      </c>
      <c r="K955" s="87">
        <f>'[1]FARS-per obj'!K10035</f>
        <v>0</v>
      </c>
      <c r="L955" s="87">
        <f t="shared" si="640"/>
        <v>0</v>
      </c>
      <c r="M955" s="87">
        <f>'[1]FARS-per obj'!M10035</f>
        <v>0</v>
      </c>
      <c r="N955" s="87">
        <f>'[1]FARS-per obj'!N10035</f>
        <v>0</v>
      </c>
      <c r="O955" s="87">
        <f>'[1]FARS-per obj'!O10035</f>
        <v>0</v>
      </c>
      <c r="P955" s="87">
        <f>'[1]FARS-per obj'!P10035</f>
        <v>0</v>
      </c>
      <c r="Q955" s="72">
        <f t="shared" si="641"/>
        <v>0</v>
      </c>
      <c r="R955" s="87">
        <f>'[1]FARS-per obj'!R10035</f>
        <v>0</v>
      </c>
      <c r="S955" s="87">
        <f>'[1]FARS-per obj'!S10035</f>
        <v>0</v>
      </c>
      <c r="T955" s="87">
        <f>'[1]FARS-per obj'!T10035</f>
        <v>0</v>
      </c>
      <c r="U955" s="87">
        <f>'[1]FARS-per obj'!U10035</f>
        <v>0</v>
      </c>
      <c r="V955" s="72">
        <f t="shared" si="642"/>
        <v>0</v>
      </c>
      <c r="W955" s="72">
        <f t="shared" si="643"/>
        <v>0</v>
      </c>
      <c r="X955" s="72">
        <f t="shared" si="644"/>
        <v>0</v>
      </c>
      <c r="Y955" s="87">
        <f>'[1]FARS-per obj'!Y10035</f>
        <v>0</v>
      </c>
      <c r="Z955" s="87">
        <f>'[1]FARS-per obj'!Z10035</f>
        <v>0</v>
      </c>
      <c r="AA955" s="139"/>
      <c r="AB955" s="25"/>
      <c r="AC955" s="8"/>
    </row>
    <row r="956" spans="1:31" x14ac:dyDescent="0.25">
      <c r="A956" s="84"/>
      <c r="B956" s="20" t="s">
        <v>221</v>
      </c>
      <c r="C956" s="8"/>
      <c r="D956" s="86" t="s">
        <v>222</v>
      </c>
      <c r="E956" s="87">
        <f>'[1]FARS-per obj'!E10036</f>
        <v>0</v>
      </c>
      <c r="F956" s="87">
        <f>'[1]FARS-per obj'!F10036</f>
        <v>0</v>
      </c>
      <c r="G956" s="87">
        <f t="shared" si="639"/>
        <v>0</v>
      </c>
      <c r="H956" s="87">
        <f>'[1]FARS-per obj'!H10036</f>
        <v>0</v>
      </c>
      <c r="I956" s="87">
        <f>'[1]FARS-per obj'!I10036</f>
        <v>0</v>
      </c>
      <c r="J956" s="87">
        <f>'[1]FARS-per obj'!J10036</f>
        <v>0</v>
      </c>
      <c r="K956" s="87">
        <f>'[1]FARS-per obj'!K10036</f>
        <v>0</v>
      </c>
      <c r="L956" s="87">
        <f t="shared" si="640"/>
        <v>0</v>
      </c>
      <c r="M956" s="87">
        <f>'[1]FARS-per obj'!M10036</f>
        <v>0</v>
      </c>
      <c r="N956" s="87">
        <f>'[1]FARS-per obj'!N10036</f>
        <v>0</v>
      </c>
      <c r="O956" s="87">
        <f>'[1]FARS-per obj'!O10036</f>
        <v>0</v>
      </c>
      <c r="P956" s="87">
        <f>'[1]FARS-per obj'!P10036</f>
        <v>0</v>
      </c>
      <c r="Q956" s="72">
        <f t="shared" si="641"/>
        <v>0</v>
      </c>
      <c r="R956" s="87">
        <f>'[1]FARS-per obj'!R10036</f>
        <v>0</v>
      </c>
      <c r="S956" s="87">
        <f>'[1]FARS-per obj'!S10036</f>
        <v>0</v>
      </c>
      <c r="T956" s="87">
        <f>'[1]FARS-per obj'!T10036</f>
        <v>0</v>
      </c>
      <c r="U956" s="87">
        <f>'[1]FARS-per obj'!U10036</f>
        <v>0</v>
      </c>
      <c r="V956" s="72">
        <f t="shared" si="642"/>
        <v>0</v>
      </c>
      <c r="W956" s="72">
        <f t="shared" si="643"/>
        <v>0</v>
      </c>
      <c r="X956" s="72">
        <f t="shared" si="644"/>
        <v>0</v>
      </c>
      <c r="Y956" s="87">
        <f>'[1]FARS-per obj'!Y10036</f>
        <v>0</v>
      </c>
      <c r="Z956" s="87">
        <f>'[1]FARS-per obj'!Z10036</f>
        <v>0</v>
      </c>
      <c r="AA956" s="139"/>
      <c r="AB956" s="25"/>
      <c r="AC956" s="8"/>
    </row>
    <row r="957" spans="1:31" x14ac:dyDescent="0.25">
      <c r="A957" s="84"/>
      <c r="B957" s="20" t="s">
        <v>223</v>
      </c>
      <c r="C957" s="8"/>
      <c r="D957" s="86" t="s">
        <v>224</v>
      </c>
      <c r="E957" s="87">
        <f>'[1]FARS-per obj'!E10037</f>
        <v>0</v>
      </c>
      <c r="F957" s="87">
        <f>'[1]FARS-per obj'!F10037</f>
        <v>0</v>
      </c>
      <c r="G957" s="87">
        <f t="shared" si="639"/>
        <v>0</v>
      </c>
      <c r="H957" s="87">
        <f>'[1]FARS-per obj'!H10037</f>
        <v>0</v>
      </c>
      <c r="I957" s="87">
        <f>'[1]FARS-per obj'!I10037</f>
        <v>0</v>
      </c>
      <c r="J957" s="87">
        <f>'[1]FARS-per obj'!J10037</f>
        <v>0</v>
      </c>
      <c r="K957" s="87">
        <f>'[1]FARS-per obj'!K10037</f>
        <v>0</v>
      </c>
      <c r="L957" s="87">
        <f t="shared" si="640"/>
        <v>0</v>
      </c>
      <c r="M957" s="87">
        <f>'[1]FARS-per obj'!M10037</f>
        <v>0</v>
      </c>
      <c r="N957" s="87">
        <f>'[1]FARS-per obj'!N10037</f>
        <v>0</v>
      </c>
      <c r="O957" s="87">
        <f>'[1]FARS-per obj'!O10037</f>
        <v>0</v>
      </c>
      <c r="P957" s="87">
        <f>'[1]FARS-per obj'!P10037</f>
        <v>0</v>
      </c>
      <c r="Q957" s="72">
        <f t="shared" si="641"/>
        <v>0</v>
      </c>
      <c r="R957" s="87">
        <f>'[1]FARS-per obj'!R10037</f>
        <v>0</v>
      </c>
      <c r="S957" s="87">
        <f>'[1]FARS-per obj'!S10037</f>
        <v>0</v>
      </c>
      <c r="T957" s="87">
        <f>'[1]FARS-per obj'!T10037</f>
        <v>0</v>
      </c>
      <c r="U957" s="87">
        <f>'[1]FARS-per obj'!U10037</f>
        <v>0</v>
      </c>
      <c r="V957" s="72">
        <f t="shared" si="642"/>
        <v>0</v>
      </c>
      <c r="W957" s="72">
        <f t="shared" si="643"/>
        <v>0</v>
      </c>
      <c r="X957" s="72">
        <f t="shared" si="644"/>
        <v>0</v>
      </c>
      <c r="Y957" s="87">
        <f>'[1]FARS-per obj'!Y10037</f>
        <v>0</v>
      </c>
      <c r="Z957" s="87">
        <f>'[1]FARS-per obj'!Z10037</f>
        <v>0</v>
      </c>
      <c r="AA957" s="139"/>
      <c r="AB957" s="25"/>
      <c r="AC957" s="8"/>
    </row>
    <row r="958" spans="1:31" x14ac:dyDescent="0.25">
      <c r="A958" s="84"/>
      <c r="B958" s="20" t="s">
        <v>225</v>
      </c>
      <c r="C958" s="8"/>
      <c r="D958" s="86" t="s">
        <v>226</v>
      </c>
      <c r="E958" s="87">
        <f>'[1]FARS-per obj'!E10038</f>
        <v>0</v>
      </c>
      <c r="F958" s="87">
        <f>'[1]FARS-per obj'!F10038</f>
        <v>0</v>
      </c>
      <c r="G958" s="87">
        <f t="shared" si="639"/>
        <v>0</v>
      </c>
      <c r="H958" s="87">
        <f>'[1]FARS-per obj'!H10038</f>
        <v>0</v>
      </c>
      <c r="I958" s="87">
        <f>'[1]FARS-per obj'!I10038</f>
        <v>0</v>
      </c>
      <c r="J958" s="87">
        <f>'[1]FARS-per obj'!J10038</f>
        <v>0</v>
      </c>
      <c r="K958" s="87">
        <f>'[1]FARS-per obj'!K10038</f>
        <v>0</v>
      </c>
      <c r="L958" s="87">
        <f t="shared" si="640"/>
        <v>0</v>
      </c>
      <c r="M958" s="87">
        <f>'[1]FARS-per obj'!M10038</f>
        <v>0</v>
      </c>
      <c r="N958" s="87">
        <f>'[1]FARS-per obj'!N10038</f>
        <v>0</v>
      </c>
      <c r="O958" s="87">
        <f>'[1]FARS-per obj'!O10038</f>
        <v>0</v>
      </c>
      <c r="P958" s="87">
        <f>'[1]FARS-per obj'!P10038</f>
        <v>0</v>
      </c>
      <c r="Q958" s="72">
        <f t="shared" si="641"/>
        <v>0</v>
      </c>
      <c r="R958" s="87">
        <f>'[1]FARS-per obj'!R10038</f>
        <v>0</v>
      </c>
      <c r="S958" s="87">
        <f>'[1]FARS-per obj'!S10038</f>
        <v>0</v>
      </c>
      <c r="T958" s="87">
        <f>'[1]FARS-per obj'!T10038</f>
        <v>0</v>
      </c>
      <c r="U958" s="87">
        <f>'[1]FARS-per obj'!U10038</f>
        <v>0</v>
      </c>
      <c r="V958" s="72">
        <f t="shared" si="642"/>
        <v>0</v>
      </c>
      <c r="W958" s="72">
        <f t="shared" si="643"/>
        <v>0</v>
      </c>
      <c r="X958" s="72">
        <f t="shared" si="644"/>
        <v>0</v>
      </c>
      <c r="Y958" s="87">
        <f>'[1]FARS-per obj'!Y10038</f>
        <v>0</v>
      </c>
      <c r="Z958" s="87">
        <f>'[1]FARS-per obj'!Z10038</f>
        <v>0</v>
      </c>
      <c r="AA958" s="139"/>
      <c r="AB958" s="25"/>
      <c r="AC958" s="8"/>
    </row>
    <row r="959" spans="1:31" x14ac:dyDescent="0.25">
      <c r="A959" s="84"/>
      <c r="B959" s="20" t="s">
        <v>227</v>
      </c>
      <c r="C959" s="8"/>
      <c r="D959" s="86" t="s">
        <v>228</v>
      </c>
      <c r="E959" s="87">
        <f>'[1]FARS-per obj'!E10039</f>
        <v>0</v>
      </c>
      <c r="F959" s="87">
        <f>'[1]FARS-per obj'!F10039</f>
        <v>0</v>
      </c>
      <c r="G959" s="87">
        <f t="shared" si="639"/>
        <v>0</v>
      </c>
      <c r="H959" s="87">
        <f>'[1]FARS-per obj'!H10039</f>
        <v>0</v>
      </c>
      <c r="I959" s="87">
        <f>'[1]FARS-per obj'!I10039</f>
        <v>0</v>
      </c>
      <c r="J959" s="87">
        <f>'[1]FARS-per obj'!J10039</f>
        <v>0</v>
      </c>
      <c r="K959" s="87">
        <f>'[1]FARS-per obj'!K10039</f>
        <v>0</v>
      </c>
      <c r="L959" s="87">
        <f t="shared" si="640"/>
        <v>0</v>
      </c>
      <c r="M959" s="87">
        <f>'[1]FARS-per obj'!M10039</f>
        <v>0</v>
      </c>
      <c r="N959" s="87">
        <f>'[1]FARS-per obj'!N10039</f>
        <v>0</v>
      </c>
      <c r="O959" s="87">
        <f>'[1]FARS-per obj'!O10039</f>
        <v>0</v>
      </c>
      <c r="P959" s="87">
        <f>'[1]FARS-per obj'!P10039</f>
        <v>0</v>
      </c>
      <c r="Q959" s="72">
        <f t="shared" si="641"/>
        <v>0</v>
      </c>
      <c r="R959" s="87">
        <f>'[1]FARS-per obj'!R10039</f>
        <v>0</v>
      </c>
      <c r="S959" s="87">
        <f>'[1]FARS-per obj'!S10039</f>
        <v>0</v>
      </c>
      <c r="T959" s="87">
        <f>'[1]FARS-per obj'!T10039</f>
        <v>0</v>
      </c>
      <c r="U959" s="87">
        <f>'[1]FARS-per obj'!U10039</f>
        <v>0</v>
      </c>
      <c r="V959" s="72">
        <f t="shared" si="642"/>
        <v>0</v>
      </c>
      <c r="W959" s="72">
        <f t="shared" si="643"/>
        <v>0</v>
      </c>
      <c r="X959" s="72">
        <f t="shared" si="644"/>
        <v>0</v>
      </c>
      <c r="Y959" s="87">
        <f>'[1]FARS-per obj'!Y10039</f>
        <v>0</v>
      </c>
      <c r="Z959" s="87">
        <f>'[1]FARS-per obj'!Z10039</f>
        <v>0</v>
      </c>
      <c r="AA959" s="139"/>
      <c r="AB959" s="25"/>
      <c r="AC959" s="8"/>
    </row>
    <row r="960" spans="1:31" x14ac:dyDescent="0.25">
      <c r="A960" s="84"/>
      <c r="B960" s="20" t="s">
        <v>229</v>
      </c>
      <c r="C960" s="8"/>
      <c r="D960" s="86" t="s">
        <v>230</v>
      </c>
      <c r="E960" s="87">
        <f>'[1]FARS-per obj'!E10040</f>
        <v>0</v>
      </c>
      <c r="F960" s="87">
        <f>'[1]FARS-per obj'!F10040</f>
        <v>0</v>
      </c>
      <c r="G960" s="87">
        <f t="shared" si="639"/>
        <v>0</v>
      </c>
      <c r="H960" s="87">
        <f>'[1]FARS-per obj'!H10040</f>
        <v>0</v>
      </c>
      <c r="I960" s="87">
        <f>'[1]FARS-per obj'!I10040</f>
        <v>0</v>
      </c>
      <c r="J960" s="87">
        <f>'[1]FARS-per obj'!J10040</f>
        <v>0</v>
      </c>
      <c r="K960" s="87">
        <f>'[1]FARS-per obj'!K10040</f>
        <v>0</v>
      </c>
      <c r="L960" s="87">
        <f t="shared" si="640"/>
        <v>0</v>
      </c>
      <c r="M960" s="87">
        <f>'[1]FARS-per obj'!M10040</f>
        <v>0</v>
      </c>
      <c r="N960" s="87">
        <f>'[1]FARS-per obj'!N10040</f>
        <v>0</v>
      </c>
      <c r="O960" s="87">
        <f>'[1]FARS-per obj'!O10040</f>
        <v>0</v>
      </c>
      <c r="P960" s="87">
        <f>'[1]FARS-per obj'!P10040</f>
        <v>0</v>
      </c>
      <c r="Q960" s="72">
        <f t="shared" si="641"/>
        <v>0</v>
      </c>
      <c r="R960" s="87">
        <f>'[1]FARS-per obj'!R10040</f>
        <v>0</v>
      </c>
      <c r="S960" s="87">
        <f>'[1]FARS-per obj'!S10040</f>
        <v>0</v>
      </c>
      <c r="T960" s="87">
        <f>'[1]FARS-per obj'!T10040</f>
        <v>0</v>
      </c>
      <c r="U960" s="87">
        <f>'[1]FARS-per obj'!U10040</f>
        <v>0</v>
      </c>
      <c r="V960" s="72">
        <f t="shared" si="642"/>
        <v>0</v>
      </c>
      <c r="W960" s="72">
        <f t="shared" si="643"/>
        <v>0</v>
      </c>
      <c r="X960" s="72">
        <f t="shared" si="644"/>
        <v>0</v>
      </c>
      <c r="Y960" s="87">
        <f>'[1]FARS-per obj'!Y10040</f>
        <v>0</v>
      </c>
      <c r="Z960" s="87">
        <f>'[1]FARS-per obj'!Z10040</f>
        <v>0</v>
      </c>
      <c r="AA960" s="139"/>
      <c r="AB960" s="25"/>
      <c r="AC960" s="8"/>
    </row>
    <row r="961" spans="1:29" x14ac:dyDescent="0.25">
      <c r="A961" s="84"/>
      <c r="B961" s="20" t="s">
        <v>231</v>
      </c>
      <c r="C961" s="8"/>
      <c r="D961" s="86" t="s">
        <v>232</v>
      </c>
      <c r="E961" s="87">
        <f>'[1]FARS-per obj'!E10041</f>
        <v>0</v>
      </c>
      <c r="F961" s="87">
        <f>'[1]FARS-per obj'!F10041</f>
        <v>0</v>
      </c>
      <c r="G961" s="87">
        <f t="shared" si="639"/>
        <v>0</v>
      </c>
      <c r="H961" s="87">
        <f>'[1]FARS-per obj'!H10041</f>
        <v>0</v>
      </c>
      <c r="I961" s="87">
        <f>'[1]FARS-per obj'!I10041</f>
        <v>0</v>
      </c>
      <c r="J961" s="87">
        <f>'[1]FARS-per obj'!J10041</f>
        <v>0</v>
      </c>
      <c r="K961" s="87">
        <f>'[1]FARS-per obj'!K10041</f>
        <v>0</v>
      </c>
      <c r="L961" s="87">
        <f t="shared" si="640"/>
        <v>0</v>
      </c>
      <c r="M961" s="87">
        <f>'[1]FARS-per obj'!M10041</f>
        <v>0</v>
      </c>
      <c r="N961" s="87">
        <f>'[1]FARS-per obj'!N10041</f>
        <v>0</v>
      </c>
      <c r="O961" s="87">
        <f>'[1]FARS-per obj'!O10041</f>
        <v>0</v>
      </c>
      <c r="P961" s="87">
        <f>'[1]FARS-per obj'!P10041</f>
        <v>0</v>
      </c>
      <c r="Q961" s="72">
        <f t="shared" si="641"/>
        <v>0</v>
      </c>
      <c r="R961" s="87">
        <f>'[1]FARS-per obj'!R10041</f>
        <v>0</v>
      </c>
      <c r="S961" s="87">
        <f>'[1]FARS-per obj'!S10041</f>
        <v>0</v>
      </c>
      <c r="T961" s="87">
        <f>'[1]FARS-per obj'!T10041</f>
        <v>0</v>
      </c>
      <c r="U961" s="87">
        <f>'[1]FARS-per obj'!U10041</f>
        <v>0</v>
      </c>
      <c r="V961" s="72">
        <f t="shared" si="642"/>
        <v>0</v>
      </c>
      <c r="W961" s="72">
        <f t="shared" si="643"/>
        <v>0</v>
      </c>
      <c r="X961" s="72">
        <f t="shared" si="644"/>
        <v>0</v>
      </c>
      <c r="Y961" s="87">
        <f>'[1]FARS-per obj'!Y10041</f>
        <v>0</v>
      </c>
      <c r="Z961" s="87">
        <f>'[1]FARS-per obj'!Z10041</f>
        <v>0</v>
      </c>
      <c r="AA961" s="139"/>
      <c r="AB961" s="25"/>
    </row>
    <row r="962" spans="1:29" x14ac:dyDescent="0.25">
      <c r="A962" s="84"/>
      <c r="B962" s="20" t="s">
        <v>233</v>
      </c>
      <c r="C962" s="8"/>
      <c r="D962" s="86" t="s">
        <v>234</v>
      </c>
      <c r="E962" s="87">
        <f>'[1]FARS-per obj'!E10042</f>
        <v>0</v>
      </c>
      <c r="F962" s="87">
        <f>'[1]FARS-per obj'!F10042</f>
        <v>0</v>
      </c>
      <c r="G962" s="87">
        <f t="shared" si="639"/>
        <v>0</v>
      </c>
      <c r="H962" s="87">
        <f>'[1]FARS-per obj'!H10042</f>
        <v>0</v>
      </c>
      <c r="I962" s="87">
        <f>'[1]FARS-per obj'!I10042</f>
        <v>0</v>
      </c>
      <c r="J962" s="87">
        <f>'[1]FARS-per obj'!J10042</f>
        <v>0</v>
      </c>
      <c r="K962" s="87">
        <f>'[1]FARS-per obj'!K10042</f>
        <v>0</v>
      </c>
      <c r="L962" s="87">
        <f t="shared" si="640"/>
        <v>0</v>
      </c>
      <c r="M962" s="87">
        <f>'[1]FARS-per obj'!M10042</f>
        <v>0</v>
      </c>
      <c r="N962" s="87">
        <f>'[1]FARS-per obj'!N10042</f>
        <v>0</v>
      </c>
      <c r="O962" s="87">
        <f>'[1]FARS-per obj'!O10042</f>
        <v>0</v>
      </c>
      <c r="P962" s="87">
        <f>'[1]FARS-per obj'!P10042</f>
        <v>0</v>
      </c>
      <c r="Q962" s="72">
        <f t="shared" si="641"/>
        <v>0</v>
      </c>
      <c r="R962" s="87">
        <f>'[1]FARS-per obj'!R10042</f>
        <v>0</v>
      </c>
      <c r="S962" s="87">
        <f>'[1]FARS-per obj'!S10042</f>
        <v>0</v>
      </c>
      <c r="T962" s="87">
        <f>'[1]FARS-per obj'!T10042</f>
        <v>0</v>
      </c>
      <c r="U962" s="87">
        <f>'[1]FARS-per obj'!U10042</f>
        <v>0</v>
      </c>
      <c r="V962" s="72">
        <f t="shared" si="642"/>
        <v>0</v>
      </c>
      <c r="W962" s="72">
        <f t="shared" si="643"/>
        <v>0</v>
      </c>
      <c r="X962" s="72">
        <f t="shared" si="644"/>
        <v>0</v>
      </c>
      <c r="Y962" s="87">
        <f>'[1]FARS-per obj'!Y10042</f>
        <v>0</v>
      </c>
      <c r="Z962" s="87">
        <f>'[1]FARS-per obj'!Z10042</f>
        <v>0</v>
      </c>
      <c r="AA962" s="139"/>
      <c r="AB962" s="25"/>
      <c r="AC962" s="8"/>
    </row>
    <row r="963" spans="1:29" x14ac:dyDescent="0.25">
      <c r="A963" s="84"/>
      <c r="B963" s="20" t="s">
        <v>235</v>
      </c>
      <c r="C963" s="8"/>
      <c r="D963" s="86" t="s">
        <v>236</v>
      </c>
      <c r="E963" s="87">
        <f>'[1]FARS-per obj'!E10043</f>
        <v>0</v>
      </c>
      <c r="F963" s="87">
        <f>'[1]FARS-per obj'!F10043</f>
        <v>0</v>
      </c>
      <c r="G963" s="87">
        <f t="shared" si="639"/>
        <v>0</v>
      </c>
      <c r="H963" s="87">
        <f>'[1]FARS-per obj'!H10043</f>
        <v>0</v>
      </c>
      <c r="I963" s="87">
        <f>'[1]FARS-per obj'!I10043</f>
        <v>0</v>
      </c>
      <c r="J963" s="87">
        <f>'[1]FARS-per obj'!J10043</f>
        <v>0</v>
      </c>
      <c r="K963" s="87">
        <f>'[1]FARS-per obj'!K10043</f>
        <v>0</v>
      </c>
      <c r="L963" s="87">
        <f t="shared" si="640"/>
        <v>0</v>
      </c>
      <c r="M963" s="87">
        <f>'[1]FARS-per obj'!M10043</f>
        <v>0</v>
      </c>
      <c r="N963" s="87">
        <f>'[1]FARS-per obj'!N10043</f>
        <v>0</v>
      </c>
      <c r="O963" s="87">
        <f>'[1]FARS-per obj'!O10043</f>
        <v>0</v>
      </c>
      <c r="P963" s="87">
        <f>'[1]FARS-per obj'!P10043</f>
        <v>0</v>
      </c>
      <c r="Q963" s="72">
        <f t="shared" si="641"/>
        <v>0</v>
      </c>
      <c r="R963" s="87">
        <f>'[1]FARS-per obj'!R10043</f>
        <v>0</v>
      </c>
      <c r="S963" s="87">
        <f>'[1]FARS-per obj'!S10043</f>
        <v>0</v>
      </c>
      <c r="T963" s="87">
        <f>'[1]FARS-per obj'!T10043</f>
        <v>0</v>
      </c>
      <c r="U963" s="87">
        <f>'[1]FARS-per obj'!U10043</f>
        <v>0</v>
      </c>
      <c r="V963" s="72">
        <f t="shared" si="642"/>
        <v>0</v>
      </c>
      <c r="W963" s="72">
        <f t="shared" si="643"/>
        <v>0</v>
      </c>
      <c r="X963" s="72">
        <f t="shared" si="644"/>
        <v>0</v>
      </c>
      <c r="Y963" s="87">
        <f>'[1]FARS-per obj'!Y10043</f>
        <v>0</v>
      </c>
      <c r="Z963" s="87">
        <f>'[1]FARS-per obj'!Z10043</f>
        <v>0</v>
      </c>
      <c r="AA963" s="139"/>
      <c r="AB963" s="25"/>
      <c r="AC963" s="8"/>
    </row>
    <row r="964" spans="1:29" x14ac:dyDescent="0.25">
      <c r="A964" s="84"/>
      <c r="B964" s="20" t="s">
        <v>237</v>
      </c>
      <c r="C964" s="8"/>
      <c r="D964" s="86" t="s">
        <v>238</v>
      </c>
      <c r="E964" s="87">
        <f>'[1]FARS-per obj'!E10044</f>
        <v>0</v>
      </c>
      <c r="F964" s="87">
        <f>'[1]FARS-per obj'!F10044</f>
        <v>0</v>
      </c>
      <c r="G964" s="87">
        <f t="shared" si="639"/>
        <v>0</v>
      </c>
      <c r="H964" s="87">
        <f>'[1]FARS-per obj'!H10044</f>
        <v>0</v>
      </c>
      <c r="I964" s="87">
        <f>'[1]FARS-per obj'!I10044</f>
        <v>0</v>
      </c>
      <c r="J964" s="87">
        <f>'[1]FARS-per obj'!J10044</f>
        <v>0</v>
      </c>
      <c r="K964" s="87">
        <f>'[1]FARS-per obj'!K10044</f>
        <v>0</v>
      </c>
      <c r="L964" s="87">
        <f t="shared" si="640"/>
        <v>0</v>
      </c>
      <c r="M964" s="87">
        <f>'[1]FARS-per obj'!M10044</f>
        <v>0</v>
      </c>
      <c r="N964" s="87">
        <f>'[1]FARS-per obj'!N10044</f>
        <v>0</v>
      </c>
      <c r="O964" s="87">
        <f>'[1]FARS-per obj'!O10044</f>
        <v>0</v>
      </c>
      <c r="P964" s="87">
        <f>'[1]FARS-per obj'!P10044</f>
        <v>0</v>
      </c>
      <c r="Q964" s="72">
        <f t="shared" si="641"/>
        <v>0</v>
      </c>
      <c r="R964" s="87">
        <f>'[1]FARS-per obj'!R10044</f>
        <v>0</v>
      </c>
      <c r="S964" s="87">
        <f>'[1]FARS-per obj'!S10044</f>
        <v>0</v>
      </c>
      <c r="T964" s="87">
        <f>'[1]FARS-per obj'!T10044</f>
        <v>0</v>
      </c>
      <c r="U964" s="87">
        <f>'[1]FARS-per obj'!U10044</f>
        <v>0</v>
      </c>
      <c r="V964" s="72">
        <f t="shared" si="642"/>
        <v>0</v>
      </c>
      <c r="W964" s="72">
        <f t="shared" si="643"/>
        <v>0</v>
      </c>
      <c r="X964" s="72">
        <f t="shared" si="644"/>
        <v>0</v>
      </c>
      <c r="Y964" s="87">
        <f>'[1]FARS-per obj'!Y10044</f>
        <v>0</v>
      </c>
      <c r="Z964" s="87">
        <f>'[1]FARS-per obj'!Z10044</f>
        <v>0</v>
      </c>
      <c r="AA964" s="139"/>
      <c r="AB964" s="25"/>
      <c r="AC964" s="8"/>
    </row>
    <row r="965" spans="1:29" x14ac:dyDescent="0.25">
      <c r="A965" s="84"/>
      <c r="B965" s="20" t="s">
        <v>239</v>
      </c>
      <c r="C965" s="8"/>
      <c r="D965" s="86" t="s">
        <v>240</v>
      </c>
      <c r="E965" s="87">
        <f>'[1]FARS-per obj'!E10045</f>
        <v>0</v>
      </c>
      <c r="F965" s="87">
        <f>'[1]FARS-per obj'!F10045</f>
        <v>0</v>
      </c>
      <c r="G965" s="87">
        <f t="shared" si="639"/>
        <v>0</v>
      </c>
      <c r="H965" s="87">
        <f>'[1]FARS-per obj'!H10045</f>
        <v>0</v>
      </c>
      <c r="I965" s="87">
        <f>'[1]FARS-per obj'!I10045</f>
        <v>0</v>
      </c>
      <c r="J965" s="87">
        <f>'[1]FARS-per obj'!J10045</f>
        <v>0</v>
      </c>
      <c r="K965" s="87">
        <f>'[1]FARS-per obj'!K10045</f>
        <v>0</v>
      </c>
      <c r="L965" s="87">
        <f t="shared" si="640"/>
        <v>0</v>
      </c>
      <c r="M965" s="87">
        <f>'[1]FARS-per obj'!M10045</f>
        <v>0</v>
      </c>
      <c r="N965" s="87">
        <f>'[1]FARS-per obj'!N10045</f>
        <v>0</v>
      </c>
      <c r="O965" s="87">
        <f>'[1]FARS-per obj'!O10045</f>
        <v>0</v>
      </c>
      <c r="P965" s="87">
        <f>'[1]FARS-per obj'!P10045</f>
        <v>0</v>
      </c>
      <c r="Q965" s="72">
        <f t="shared" si="641"/>
        <v>0</v>
      </c>
      <c r="R965" s="87">
        <f>'[1]FARS-per obj'!R10045</f>
        <v>0</v>
      </c>
      <c r="S965" s="87">
        <f>'[1]FARS-per obj'!S10045</f>
        <v>0</v>
      </c>
      <c r="T965" s="87">
        <f>'[1]FARS-per obj'!T10045</f>
        <v>0</v>
      </c>
      <c r="U965" s="87">
        <f>'[1]FARS-per obj'!U10045</f>
        <v>0</v>
      </c>
      <c r="V965" s="72">
        <f t="shared" si="642"/>
        <v>0</v>
      </c>
      <c r="W965" s="72">
        <f t="shared" si="643"/>
        <v>0</v>
      </c>
      <c r="X965" s="72">
        <f t="shared" si="644"/>
        <v>0</v>
      </c>
      <c r="Y965" s="87">
        <f>'[1]FARS-per obj'!Y10045</f>
        <v>0</v>
      </c>
      <c r="Z965" s="87">
        <f>'[1]FARS-per obj'!Z10045</f>
        <v>0</v>
      </c>
      <c r="AA965" s="139"/>
      <c r="AB965" s="25"/>
      <c r="AC965" s="8"/>
    </row>
    <row r="966" spans="1:29" x14ac:dyDescent="0.25">
      <c r="A966" s="84"/>
      <c r="B966" s="20" t="s">
        <v>241</v>
      </c>
      <c r="C966" s="8"/>
      <c r="D966" s="86" t="s">
        <v>242</v>
      </c>
      <c r="E966" s="87">
        <f>'[1]FARS-per obj'!E10046</f>
        <v>0</v>
      </c>
      <c r="F966" s="87">
        <f>'[1]FARS-per obj'!F10046</f>
        <v>0</v>
      </c>
      <c r="G966" s="87">
        <f t="shared" si="639"/>
        <v>0</v>
      </c>
      <c r="H966" s="87">
        <f>'[1]FARS-per obj'!H10046</f>
        <v>0</v>
      </c>
      <c r="I966" s="87">
        <f>'[1]FARS-per obj'!I10046</f>
        <v>0</v>
      </c>
      <c r="J966" s="87">
        <f>'[1]FARS-per obj'!J10046</f>
        <v>0</v>
      </c>
      <c r="K966" s="87">
        <f>'[1]FARS-per obj'!K10046</f>
        <v>0</v>
      </c>
      <c r="L966" s="87">
        <f t="shared" si="640"/>
        <v>0</v>
      </c>
      <c r="M966" s="87">
        <f>'[1]FARS-per obj'!M10046</f>
        <v>0</v>
      </c>
      <c r="N966" s="87">
        <f>'[1]FARS-per obj'!N10046</f>
        <v>0</v>
      </c>
      <c r="O966" s="87">
        <f>'[1]FARS-per obj'!O10046</f>
        <v>0</v>
      </c>
      <c r="P966" s="87">
        <f>'[1]FARS-per obj'!P10046</f>
        <v>0</v>
      </c>
      <c r="Q966" s="72">
        <f t="shared" si="641"/>
        <v>0</v>
      </c>
      <c r="R966" s="87">
        <f>'[1]FARS-per obj'!R10046</f>
        <v>0</v>
      </c>
      <c r="S966" s="87">
        <f>'[1]FARS-per obj'!S10046</f>
        <v>0</v>
      </c>
      <c r="T966" s="87">
        <f>'[1]FARS-per obj'!T10046</f>
        <v>0</v>
      </c>
      <c r="U966" s="87">
        <f>'[1]FARS-per obj'!U10046</f>
        <v>0</v>
      </c>
      <c r="V966" s="72">
        <f t="shared" si="642"/>
        <v>0</v>
      </c>
      <c r="W966" s="72">
        <f t="shared" si="643"/>
        <v>0</v>
      </c>
      <c r="X966" s="72">
        <f t="shared" si="644"/>
        <v>0</v>
      </c>
      <c r="Y966" s="87">
        <f>'[1]FARS-per obj'!Y10046</f>
        <v>0</v>
      </c>
      <c r="Z966" s="87">
        <f>'[1]FARS-per obj'!Z10046</f>
        <v>0</v>
      </c>
      <c r="AA966" s="139"/>
      <c r="AB966" s="25"/>
      <c r="AC966" s="8"/>
    </row>
    <row r="967" spans="1:29" x14ac:dyDescent="0.25">
      <c r="A967" s="84"/>
      <c r="B967" s="20" t="s">
        <v>243</v>
      </c>
      <c r="C967" s="8"/>
      <c r="D967" s="86" t="s">
        <v>244</v>
      </c>
      <c r="E967" s="87">
        <f>'[1]FARS-per obj'!E10047</f>
        <v>0</v>
      </c>
      <c r="F967" s="87">
        <f>'[1]FARS-per obj'!F10047</f>
        <v>0</v>
      </c>
      <c r="G967" s="87">
        <f t="shared" si="639"/>
        <v>0</v>
      </c>
      <c r="H967" s="87">
        <f>'[1]FARS-per obj'!H10047</f>
        <v>0</v>
      </c>
      <c r="I967" s="87">
        <f>'[1]FARS-per obj'!I10047</f>
        <v>0</v>
      </c>
      <c r="J967" s="87">
        <f>'[1]FARS-per obj'!J10047</f>
        <v>0</v>
      </c>
      <c r="K967" s="87">
        <f>'[1]FARS-per obj'!K10047</f>
        <v>0</v>
      </c>
      <c r="L967" s="87">
        <f t="shared" si="640"/>
        <v>0</v>
      </c>
      <c r="M967" s="87">
        <f>'[1]FARS-per obj'!M10047</f>
        <v>0</v>
      </c>
      <c r="N967" s="87">
        <f>'[1]FARS-per obj'!N10047</f>
        <v>0</v>
      </c>
      <c r="O967" s="87">
        <f>'[1]FARS-per obj'!O10047</f>
        <v>0</v>
      </c>
      <c r="P967" s="87">
        <f>'[1]FARS-per obj'!P10047</f>
        <v>0</v>
      </c>
      <c r="Q967" s="72">
        <f t="shared" si="641"/>
        <v>0</v>
      </c>
      <c r="R967" s="87">
        <f>'[1]FARS-per obj'!R10047</f>
        <v>0</v>
      </c>
      <c r="S967" s="87">
        <f>'[1]FARS-per obj'!S10047</f>
        <v>0</v>
      </c>
      <c r="T967" s="87">
        <f>'[1]FARS-per obj'!T10047</f>
        <v>0</v>
      </c>
      <c r="U967" s="87">
        <f>'[1]FARS-per obj'!U10047</f>
        <v>0</v>
      </c>
      <c r="V967" s="72">
        <f t="shared" si="642"/>
        <v>0</v>
      </c>
      <c r="W967" s="72">
        <f t="shared" si="643"/>
        <v>0</v>
      </c>
      <c r="X967" s="72">
        <f t="shared" si="644"/>
        <v>0</v>
      </c>
      <c r="Y967" s="87">
        <f>'[1]FARS-per obj'!Y10047</f>
        <v>0</v>
      </c>
      <c r="Z967" s="87">
        <f>'[1]FARS-per obj'!Z10047</f>
        <v>0</v>
      </c>
      <c r="AA967" s="139"/>
      <c r="AB967" s="25"/>
    </row>
    <row r="968" spans="1:29" x14ac:dyDescent="0.25">
      <c r="A968" s="84"/>
      <c r="B968" s="20" t="s">
        <v>245</v>
      </c>
      <c r="C968" s="8"/>
      <c r="D968" s="86" t="s">
        <v>246</v>
      </c>
      <c r="E968" s="87">
        <f>'[1]FARS-per obj'!E10048</f>
        <v>0</v>
      </c>
      <c r="F968" s="87">
        <f>'[1]FARS-per obj'!F10048</f>
        <v>0</v>
      </c>
      <c r="G968" s="87">
        <f t="shared" si="639"/>
        <v>0</v>
      </c>
      <c r="H968" s="87">
        <f>'[1]FARS-per obj'!H10048</f>
        <v>0</v>
      </c>
      <c r="I968" s="87">
        <f>'[1]FARS-per obj'!I10048</f>
        <v>0</v>
      </c>
      <c r="J968" s="87">
        <f>'[1]FARS-per obj'!J10048</f>
        <v>0</v>
      </c>
      <c r="K968" s="87">
        <f>'[1]FARS-per obj'!K10048</f>
        <v>0</v>
      </c>
      <c r="L968" s="87">
        <f t="shared" si="640"/>
        <v>0</v>
      </c>
      <c r="M968" s="87">
        <f>'[1]FARS-per obj'!M10048</f>
        <v>0</v>
      </c>
      <c r="N968" s="87">
        <f>'[1]FARS-per obj'!N10048</f>
        <v>0</v>
      </c>
      <c r="O968" s="87">
        <f>'[1]FARS-per obj'!O10048</f>
        <v>0</v>
      </c>
      <c r="P968" s="87">
        <f>'[1]FARS-per obj'!P10048</f>
        <v>0</v>
      </c>
      <c r="Q968" s="72">
        <f t="shared" si="641"/>
        <v>0</v>
      </c>
      <c r="R968" s="87">
        <f>'[1]FARS-per obj'!R10048</f>
        <v>0</v>
      </c>
      <c r="S968" s="87">
        <f>'[1]FARS-per obj'!S10048</f>
        <v>0</v>
      </c>
      <c r="T968" s="87">
        <f>'[1]FARS-per obj'!T10048</f>
        <v>0</v>
      </c>
      <c r="U968" s="87">
        <f>'[1]FARS-per obj'!U10048</f>
        <v>0</v>
      </c>
      <c r="V968" s="72">
        <f t="shared" si="642"/>
        <v>0</v>
      </c>
      <c r="W968" s="72">
        <f t="shared" si="643"/>
        <v>0</v>
      </c>
      <c r="X968" s="72">
        <f t="shared" si="644"/>
        <v>0</v>
      </c>
      <c r="Y968" s="87">
        <f>'[1]FARS-per obj'!Y10048</f>
        <v>0</v>
      </c>
      <c r="Z968" s="87">
        <f>'[1]FARS-per obj'!Z10048</f>
        <v>0</v>
      </c>
      <c r="AA968" s="139"/>
      <c r="AB968" s="25"/>
      <c r="AC968" s="8"/>
    </row>
    <row r="969" spans="1:29" x14ac:dyDescent="0.25">
      <c r="A969" s="84"/>
      <c r="B969" s="20" t="s">
        <v>247</v>
      </c>
      <c r="C969" s="8"/>
      <c r="D969" s="86" t="s">
        <v>248</v>
      </c>
      <c r="E969" s="87">
        <f>'[1]FARS-per obj'!E10049</f>
        <v>0</v>
      </c>
      <c r="F969" s="87">
        <f>'[1]FARS-per obj'!F10049</f>
        <v>0</v>
      </c>
      <c r="G969" s="87">
        <f t="shared" si="639"/>
        <v>0</v>
      </c>
      <c r="H969" s="87">
        <f>'[1]FARS-per obj'!H10049</f>
        <v>0</v>
      </c>
      <c r="I969" s="87">
        <f>'[1]FARS-per obj'!I10049</f>
        <v>0</v>
      </c>
      <c r="J969" s="87">
        <f>'[1]FARS-per obj'!J10049</f>
        <v>0</v>
      </c>
      <c r="K969" s="87">
        <f>'[1]FARS-per obj'!K10049</f>
        <v>0</v>
      </c>
      <c r="L969" s="87">
        <f t="shared" si="640"/>
        <v>0</v>
      </c>
      <c r="M969" s="87">
        <f>'[1]FARS-per obj'!M10049</f>
        <v>0</v>
      </c>
      <c r="N969" s="87">
        <f>'[1]FARS-per obj'!N10049</f>
        <v>0</v>
      </c>
      <c r="O969" s="87">
        <f>'[1]FARS-per obj'!O10049</f>
        <v>0</v>
      </c>
      <c r="P969" s="87">
        <f>'[1]FARS-per obj'!P10049</f>
        <v>0</v>
      </c>
      <c r="Q969" s="72">
        <f t="shared" si="641"/>
        <v>0</v>
      </c>
      <c r="R969" s="87">
        <f>'[1]FARS-per obj'!R10049</f>
        <v>0</v>
      </c>
      <c r="S969" s="87">
        <f>'[1]FARS-per obj'!S10049</f>
        <v>0</v>
      </c>
      <c r="T969" s="87">
        <f>'[1]FARS-per obj'!T10049</f>
        <v>0</v>
      </c>
      <c r="U969" s="87">
        <f>'[1]FARS-per obj'!U10049</f>
        <v>0</v>
      </c>
      <c r="V969" s="72">
        <f t="shared" si="642"/>
        <v>0</v>
      </c>
      <c r="W969" s="72">
        <f t="shared" si="643"/>
        <v>0</v>
      </c>
      <c r="X969" s="72">
        <f t="shared" si="644"/>
        <v>0</v>
      </c>
      <c r="Y969" s="87">
        <f>'[1]FARS-per obj'!Y10049</f>
        <v>0</v>
      </c>
      <c r="Z969" s="87">
        <f>'[1]FARS-per obj'!Z10049</f>
        <v>0</v>
      </c>
      <c r="AA969" s="139"/>
      <c r="AB969" s="25"/>
      <c r="AC969" s="8"/>
    </row>
    <row r="970" spans="1:29" x14ac:dyDescent="0.25">
      <c r="A970" s="84"/>
      <c r="B970" s="20" t="s">
        <v>249</v>
      </c>
      <c r="C970" s="8"/>
      <c r="D970" s="86" t="s">
        <v>250</v>
      </c>
      <c r="E970" s="87">
        <f>'[1]FARS-per obj'!E10050</f>
        <v>0</v>
      </c>
      <c r="F970" s="87">
        <f>'[1]FARS-per obj'!F10050</f>
        <v>0</v>
      </c>
      <c r="G970" s="87">
        <f t="shared" si="639"/>
        <v>0</v>
      </c>
      <c r="H970" s="87">
        <f>'[1]FARS-per obj'!H10050</f>
        <v>0</v>
      </c>
      <c r="I970" s="87">
        <f>'[1]FARS-per obj'!I10050</f>
        <v>0</v>
      </c>
      <c r="J970" s="87">
        <f>'[1]FARS-per obj'!J10050</f>
        <v>0</v>
      </c>
      <c r="K970" s="87">
        <f>'[1]FARS-per obj'!K10050</f>
        <v>0</v>
      </c>
      <c r="L970" s="87">
        <f t="shared" si="640"/>
        <v>0</v>
      </c>
      <c r="M970" s="87">
        <f>'[1]FARS-per obj'!M10050</f>
        <v>0</v>
      </c>
      <c r="N970" s="87">
        <f>'[1]FARS-per obj'!N10050</f>
        <v>0</v>
      </c>
      <c r="O970" s="87">
        <f>'[1]FARS-per obj'!O10050</f>
        <v>0</v>
      </c>
      <c r="P970" s="87">
        <f>'[1]FARS-per obj'!P10050</f>
        <v>0</v>
      </c>
      <c r="Q970" s="72">
        <f t="shared" si="641"/>
        <v>0</v>
      </c>
      <c r="R970" s="87">
        <f>'[1]FARS-per obj'!R10050</f>
        <v>0</v>
      </c>
      <c r="S970" s="87">
        <f>'[1]FARS-per obj'!S10050</f>
        <v>0</v>
      </c>
      <c r="T970" s="87">
        <f>'[1]FARS-per obj'!T10050</f>
        <v>0</v>
      </c>
      <c r="U970" s="87">
        <f>'[1]FARS-per obj'!U10050</f>
        <v>0</v>
      </c>
      <c r="V970" s="72">
        <f t="shared" si="642"/>
        <v>0</v>
      </c>
      <c r="W970" s="72">
        <f t="shared" si="643"/>
        <v>0</v>
      </c>
      <c r="X970" s="72">
        <f t="shared" si="644"/>
        <v>0</v>
      </c>
      <c r="Y970" s="87">
        <f>'[1]FARS-per obj'!Y10050</f>
        <v>0</v>
      </c>
      <c r="Z970" s="87">
        <f>'[1]FARS-per obj'!Z10050</f>
        <v>0</v>
      </c>
      <c r="AA970" s="139"/>
      <c r="AB970" s="25"/>
      <c r="AC970" s="8"/>
    </row>
    <row r="971" spans="1:29" x14ac:dyDescent="0.25">
      <c r="A971" s="84"/>
      <c r="B971" s="20" t="s">
        <v>251</v>
      </c>
      <c r="C971" s="8"/>
      <c r="D971" s="86" t="s">
        <v>252</v>
      </c>
      <c r="E971" s="87">
        <f>'[1]FARS-per obj'!E10051</f>
        <v>0</v>
      </c>
      <c r="F971" s="87">
        <f>'[1]FARS-per obj'!F10051</f>
        <v>0</v>
      </c>
      <c r="G971" s="87">
        <f t="shared" si="639"/>
        <v>0</v>
      </c>
      <c r="H971" s="87">
        <f>'[1]FARS-per obj'!H10051</f>
        <v>0</v>
      </c>
      <c r="I971" s="87">
        <f>'[1]FARS-per obj'!I10051</f>
        <v>0</v>
      </c>
      <c r="J971" s="87">
        <f>'[1]FARS-per obj'!J10051</f>
        <v>0</v>
      </c>
      <c r="K971" s="87">
        <f>'[1]FARS-per obj'!K10051</f>
        <v>0</v>
      </c>
      <c r="L971" s="87">
        <f t="shared" si="640"/>
        <v>0</v>
      </c>
      <c r="M971" s="87">
        <f>'[1]FARS-per obj'!M10051</f>
        <v>0</v>
      </c>
      <c r="N971" s="87">
        <f>'[1]FARS-per obj'!N10051</f>
        <v>0</v>
      </c>
      <c r="O971" s="87">
        <f>'[1]FARS-per obj'!O10051</f>
        <v>0</v>
      </c>
      <c r="P971" s="87">
        <f>'[1]FARS-per obj'!P10051</f>
        <v>0</v>
      </c>
      <c r="Q971" s="72">
        <f t="shared" si="641"/>
        <v>0</v>
      </c>
      <c r="R971" s="87">
        <f>'[1]FARS-per obj'!R10051</f>
        <v>0</v>
      </c>
      <c r="S971" s="87">
        <f>'[1]FARS-per obj'!S10051</f>
        <v>0</v>
      </c>
      <c r="T971" s="87">
        <f>'[1]FARS-per obj'!T10051</f>
        <v>0</v>
      </c>
      <c r="U971" s="87">
        <f>'[1]FARS-per obj'!U10051</f>
        <v>0</v>
      </c>
      <c r="V971" s="72">
        <f t="shared" si="642"/>
        <v>0</v>
      </c>
      <c r="W971" s="72">
        <f t="shared" si="643"/>
        <v>0</v>
      </c>
      <c r="X971" s="72">
        <f t="shared" si="644"/>
        <v>0</v>
      </c>
      <c r="Y971" s="87">
        <f>'[1]FARS-per obj'!Y10051</f>
        <v>0</v>
      </c>
      <c r="Z971" s="87">
        <f>'[1]FARS-per obj'!Z10051</f>
        <v>0</v>
      </c>
      <c r="AA971" s="139"/>
      <c r="AB971" s="25"/>
      <c r="AC971" s="8"/>
    </row>
    <row r="972" spans="1:29" x14ac:dyDescent="0.25">
      <c r="A972" s="84"/>
      <c r="B972" s="20" t="s">
        <v>253</v>
      </c>
      <c r="C972" s="112"/>
      <c r="D972" s="107" t="s">
        <v>254</v>
      </c>
      <c r="E972" s="87">
        <f>'[1]FARS-per obj'!E10052</f>
        <v>0</v>
      </c>
      <c r="F972" s="87">
        <f>'[1]FARS-per obj'!F10052</f>
        <v>0</v>
      </c>
      <c r="G972" s="87">
        <f t="shared" si="639"/>
        <v>0</v>
      </c>
      <c r="H972" s="87">
        <f>'[1]FARS-per obj'!H10052</f>
        <v>0</v>
      </c>
      <c r="I972" s="87">
        <f>'[1]FARS-per obj'!I10052</f>
        <v>0</v>
      </c>
      <c r="J972" s="87">
        <f>'[1]FARS-per obj'!J10052</f>
        <v>0</v>
      </c>
      <c r="K972" s="87">
        <f>'[1]FARS-per obj'!K10052</f>
        <v>0</v>
      </c>
      <c r="L972" s="87">
        <f t="shared" si="640"/>
        <v>0</v>
      </c>
      <c r="M972" s="87">
        <f>'[1]FARS-per obj'!M10052</f>
        <v>0</v>
      </c>
      <c r="N972" s="87">
        <f>'[1]FARS-per obj'!N10052</f>
        <v>0</v>
      </c>
      <c r="O972" s="87">
        <f>'[1]FARS-per obj'!O10052</f>
        <v>0</v>
      </c>
      <c r="P972" s="87">
        <f>'[1]FARS-per obj'!P10052</f>
        <v>0</v>
      </c>
      <c r="Q972" s="72">
        <f t="shared" si="641"/>
        <v>0</v>
      </c>
      <c r="R972" s="87">
        <f>'[1]FARS-per obj'!R10052</f>
        <v>0</v>
      </c>
      <c r="S972" s="87">
        <f>'[1]FARS-per obj'!S10052</f>
        <v>0</v>
      </c>
      <c r="T972" s="87">
        <f>'[1]FARS-per obj'!T10052</f>
        <v>0</v>
      </c>
      <c r="U972" s="87">
        <f>'[1]FARS-per obj'!U10052</f>
        <v>0</v>
      </c>
      <c r="V972" s="72">
        <f t="shared" si="642"/>
        <v>0</v>
      </c>
      <c r="W972" s="72">
        <f t="shared" si="643"/>
        <v>0</v>
      </c>
      <c r="X972" s="72">
        <f t="shared" si="644"/>
        <v>0</v>
      </c>
      <c r="Y972" s="87">
        <f>'[1]FARS-per obj'!Y10052</f>
        <v>0</v>
      </c>
      <c r="Z972" s="87">
        <f>'[1]FARS-per obj'!Z10052</f>
        <v>0</v>
      </c>
      <c r="AA972" s="139"/>
      <c r="AB972" s="25"/>
      <c r="AC972" s="8"/>
    </row>
    <row r="973" spans="1:29" x14ac:dyDescent="0.25">
      <c r="A973" s="84"/>
      <c r="B973" s="66" t="s">
        <v>150</v>
      </c>
      <c r="C973" s="112"/>
      <c r="D973" s="107" t="s">
        <v>255</v>
      </c>
      <c r="E973" s="87">
        <f>'[1]FARS-per obj'!E10053</f>
        <v>0</v>
      </c>
      <c r="F973" s="87">
        <f>'[1]FARS-per obj'!F10053</f>
        <v>0</v>
      </c>
      <c r="G973" s="87">
        <f t="shared" si="639"/>
        <v>0</v>
      </c>
      <c r="H973" s="87">
        <f>'[1]FARS-per obj'!H10053</f>
        <v>0</v>
      </c>
      <c r="I973" s="87">
        <f>'[1]FARS-per obj'!I10053</f>
        <v>0</v>
      </c>
      <c r="J973" s="87">
        <f>'[1]FARS-per obj'!J10053</f>
        <v>0</v>
      </c>
      <c r="K973" s="87">
        <f>'[1]FARS-per obj'!K10053</f>
        <v>0</v>
      </c>
      <c r="L973" s="87">
        <f t="shared" si="640"/>
        <v>0</v>
      </c>
      <c r="M973" s="87">
        <f>'[1]FARS-per obj'!M10053</f>
        <v>0</v>
      </c>
      <c r="N973" s="87">
        <f>'[1]FARS-per obj'!N10053</f>
        <v>0</v>
      </c>
      <c r="O973" s="87">
        <f>'[1]FARS-per obj'!O10053</f>
        <v>0</v>
      </c>
      <c r="P973" s="87">
        <f>'[1]FARS-per obj'!P10053</f>
        <v>0</v>
      </c>
      <c r="Q973" s="72">
        <f t="shared" si="641"/>
        <v>0</v>
      </c>
      <c r="R973" s="87">
        <f>'[1]FARS-per obj'!R10053</f>
        <v>0</v>
      </c>
      <c r="S973" s="87">
        <f>'[1]FARS-per obj'!S10053</f>
        <v>0</v>
      </c>
      <c r="T973" s="87">
        <f>'[1]FARS-per obj'!T10053</f>
        <v>0</v>
      </c>
      <c r="U973" s="87">
        <f>'[1]FARS-per obj'!U10053</f>
        <v>0</v>
      </c>
      <c r="V973" s="72">
        <f t="shared" si="642"/>
        <v>0</v>
      </c>
      <c r="W973" s="72">
        <f t="shared" si="643"/>
        <v>0</v>
      </c>
      <c r="X973" s="72">
        <f t="shared" si="644"/>
        <v>0</v>
      </c>
      <c r="Y973" s="87">
        <f>'[1]FARS-per obj'!Y10053</f>
        <v>0</v>
      </c>
      <c r="Z973" s="87">
        <f>'[1]FARS-per obj'!Z10053</f>
        <v>0</v>
      </c>
      <c r="AA973" s="139"/>
      <c r="AB973" s="25"/>
      <c r="AC973" s="8"/>
    </row>
    <row r="974" spans="1:29" x14ac:dyDescent="0.25">
      <c r="A974" s="84"/>
      <c r="B974" s="66" t="s">
        <v>152</v>
      </c>
      <c r="C974" s="112"/>
      <c r="D974" s="107" t="s">
        <v>256</v>
      </c>
      <c r="E974" s="87">
        <f>'[1]FARS-per obj'!E10054</f>
        <v>0</v>
      </c>
      <c r="F974" s="87">
        <f>'[1]FARS-per obj'!F10054</f>
        <v>0</v>
      </c>
      <c r="G974" s="87">
        <f t="shared" si="639"/>
        <v>0</v>
      </c>
      <c r="H974" s="87">
        <f>'[1]FARS-per obj'!H10054</f>
        <v>0</v>
      </c>
      <c r="I974" s="87">
        <f>'[1]FARS-per obj'!I10054</f>
        <v>0</v>
      </c>
      <c r="J974" s="87">
        <f>'[1]FARS-per obj'!J10054</f>
        <v>0</v>
      </c>
      <c r="K974" s="87">
        <f>'[1]FARS-per obj'!K10054</f>
        <v>0</v>
      </c>
      <c r="L974" s="87">
        <f t="shared" si="640"/>
        <v>0</v>
      </c>
      <c r="M974" s="87">
        <f>'[1]FARS-per obj'!M10054</f>
        <v>0</v>
      </c>
      <c r="N974" s="87">
        <f>'[1]FARS-per obj'!N10054</f>
        <v>0</v>
      </c>
      <c r="O974" s="87">
        <f>'[1]FARS-per obj'!O10054</f>
        <v>0</v>
      </c>
      <c r="P974" s="87">
        <f>'[1]FARS-per obj'!P10054</f>
        <v>0</v>
      </c>
      <c r="Q974" s="72">
        <f t="shared" si="641"/>
        <v>0</v>
      </c>
      <c r="R974" s="87">
        <f>'[1]FARS-per obj'!R10054</f>
        <v>0</v>
      </c>
      <c r="S974" s="87">
        <f>'[1]FARS-per obj'!S10054</f>
        <v>0</v>
      </c>
      <c r="T974" s="87">
        <f>'[1]FARS-per obj'!T10054</f>
        <v>0</v>
      </c>
      <c r="U974" s="87">
        <f>'[1]FARS-per obj'!U10054</f>
        <v>0</v>
      </c>
      <c r="V974" s="72">
        <f t="shared" si="642"/>
        <v>0</v>
      </c>
      <c r="W974" s="72">
        <f t="shared" si="643"/>
        <v>0</v>
      </c>
      <c r="X974" s="72">
        <f t="shared" si="644"/>
        <v>0</v>
      </c>
      <c r="Y974" s="87">
        <f>'[1]FARS-per obj'!Y10054</f>
        <v>0</v>
      </c>
      <c r="Z974" s="87">
        <f>'[1]FARS-per obj'!Z10054</f>
        <v>0</v>
      </c>
      <c r="AA974" s="139"/>
      <c r="AB974" s="25"/>
      <c r="AC974" s="8"/>
    </row>
    <row r="975" spans="1:29" x14ac:dyDescent="0.25">
      <c r="A975" s="84"/>
      <c r="B975" s="66" t="s">
        <v>154</v>
      </c>
      <c r="C975" s="112"/>
      <c r="D975" s="107" t="s">
        <v>257</v>
      </c>
      <c r="E975" s="87">
        <f>'[1]FARS-per obj'!E10055</f>
        <v>0</v>
      </c>
      <c r="F975" s="87">
        <f>'[1]FARS-per obj'!F10055</f>
        <v>0</v>
      </c>
      <c r="G975" s="87">
        <f t="shared" si="639"/>
        <v>0</v>
      </c>
      <c r="H975" s="87">
        <f>'[1]FARS-per obj'!H10055</f>
        <v>0</v>
      </c>
      <c r="I975" s="87">
        <f>'[1]FARS-per obj'!I10055</f>
        <v>0</v>
      </c>
      <c r="J975" s="87">
        <f>'[1]FARS-per obj'!J10055</f>
        <v>0</v>
      </c>
      <c r="K975" s="87">
        <f>'[1]FARS-per obj'!K10055</f>
        <v>0</v>
      </c>
      <c r="L975" s="87">
        <f t="shared" si="640"/>
        <v>0</v>
      </c>
      <c r="M975" s="87">
        <f>'[1]FARS-per obj'!M10055</f>
        <v>0</v>
      </c>
      <c r="N975" s="87">
        <f>'[1]FARS-per obj'!N10055</f>
        <v>0</v>
      </c>
      <c r="O975" s="87">
        <f>'[1]FARS-per obj'!O10055</f>
        <v>0</v>
      </c>
      <c r="P975" s="87">
        <f>'[1]FARS-per obj'!P10055</f>
        <v>0</v>
      </c>
      <c r="Q975" s="72">
        <f t="shared" si="641"/>
        <v>0</v>
      </c>
      <c r="R975" s="87">
        <f>'[1]FARS-per obj'!R10055</f>
        <v>0</v>
      </c>
      <c r="S975" s="87">
        <f>'[1]FARS-per obj'!S10055</f>
        <v>0</v>
      </c>
      <c r="T975" s="87">
        <f>'[1]FARS-per obj'!T10055</f>
        <v>0</v>
      </c>
      <c r="U975" s="87">
        <f>'[1]FARS-per obj'!U10055</f>
        <v>0</v>
      </c>
      <c r="V975" s="72">
        <f t="shared" si="642"/>
        <v>0</v>
      </c>
      <c r="W975" s="72">
        <f t="shared" si="643"/>
        <v>0</v>
      </c>
      <c r="X975" s="72">
        <f t="shared" si="644"/>
        <v>0</v>
      </c>
      <c r="Y975" s="87">
        <f>'[1]FARS-per obj'!Y10055</f>
        <v>0</v>
      </c>
      <c r="Z975" s="87">
        <f>'[1]FARS-per obj'!Z10055</f>
        <v>0</v>
      </c>
      <c r="AA975" s="139"/>
      <c r="AB975" s="25"/>
      <c r="AC975" s="8"/>
    </row>
    <row r="976" spans="1:29" x14ac:dyDescent="0.25">
      <c r="A976" s="84"/>
      <c r="B976" s="66" t="s">
        <v>156</v>
      </c>
      <c r="C976" s="112"/>
      <c r="D976" s="107" t="s">
        <v>258</v>
      </c>
      <c r="E976" s="87">
        <f>'[1]FARS-per obj'!E10056</f>
        <v>0</v>
      </c>
      <c r="F976" s="87">
        <f>'[1]FARS-per obj'!F10056</f>
        <v>0</v>
      </c>
      <c r="G976" s="87">
        <f t="shared" si="639"/>
        <v>0</v>
      </c>
      <c r="H976" s="87">
        <f>'[1]FARS-per obj'!H10056</f>
        <v>0</v>
      </c>
      <c r="I976" s="87">
        <f>'[1]FARS-per obj'!I10056</f>
        <v>0</v>
      </c>
      <c r="J976" s="87">
        <f>'[1]FARS-per obj'!J10056</f>
        <v>0</v>
      </c>
      <c r="K976" s="87">
        <f>'[1]FARS-per obj'!K10056</f>
        <v>0</v>
      </c>
      <c r="L976" s="87">
        <f t="shared" si="640"/>
        <v>0</v>
      </c>
      <c r="M976" s="87">
        <f>'[1]FARS-per obj'!M10056</f>
        <v>0</v>
      </c>
      <c r="N976" s="87">
        <f>'[1]FARS-per obj'!N10056</f>
        <v>0</v>
      </c>
      <c r="O976" s="87">
        <f>'[1]FARS-per obj'!O10056</f>
        <v>0</v>
      </c>
      <c r="P976" s="87">
        <f>'[1]FARS-per obj'!P10056</f>
        <v>0</v>
      </c>
      <c r="Q976" s="72">
        <f t="shared" si="641"/>
        <v>0</v>
      </c>
      <c r="R976" s="87">
        <f>'[1]FARS-per obj'!R10056</f>
        <v>0</v>
      </c>
      <c r="S976" s="87">
        <f>'[1]FARS-per obj'!S10056</f>
        <v>0</v>
      </c>
      <c r="T976" s="87">
        <f>'[1]FARS-per obj'!T10056</f>
        <v>0</v>
      </c>
      <c r="U976" s="87">
        <f>'[1]FARS-per obj'!U10056</f>
        <v>0</v>
      </c>
      <c r="V976" s="72">
        <f t="shared" si="642"/>
        <v>0</v>
      </c>
      <c r="W976" s="72">
        <f t="shared" si="643"/>
        <v>0</v>
      </c>
      <c r="X976" s="72">
        <f t="shared" si="644"/>
        <v>0</v>
      </c>
      <c r="Y976" s="87">
        <f>'[1]FARS-per obj'!Y10056</f>
        <v>0</v>
      </c>
      <c r="Z976" s="87">
        <f>'[1]FARS-per obj'!Z10056</f>
        <v>0</v>
      </c>
      <c r="AA976" s="139"/>
      <c r="AB976" s="25"/>
      <c r="AC976" s="8"/>
    </row>
    <row r="977" spans="1:31" x14ac:dyDescent="0.25">
      <c r="A977" s="84"/>
      <c r="B977" s="66" t="s">
        <v>158</v>
      </c>
      <c r="C977" s="112"/>
      <c r="D977" s="107" t="s">
        <v>259</v>
      </c>
      <c r="E977" s="87">
        <f>'[1]FARS-per obj'!E10057</f>
        <v>0</v>
      </c>
      <c r="F977" s="87">
        <f>'[1]FARS-per obj'!F10057</f>
        <v>0</v>
      </c>
      <c r="G977" s="87">
        <f t="shared" si="639"/>
        <v>0</v>
      </c>
      <c r="H977" s="87">
        <f>'[1]FARS-per obj'!H10057</f>
        <v>0</v>
      </c>
      <c r="I977" s="87">
        <f>'[1]FARS-per obj'!I10057</f>
        <v>0</v>
      </c>
      <c r="J977" s="87">
        <f>'[1]FARS-per obj'!J10057</f>
        <v>0</v>
      </c>
      <c r="K977" s="87">
        <f>'[1]FARS-per obj'!K10057</f>
        <v>0</v>
      </c>
      <c r="L977" s="87">
        <f t="shared" si="640"/>
        <v>0</v>
      </c>
      <c r="M977" s="87">
        <f>'[1]FARS-per obj'!M10057</f>
        <v>0</v>
      </c>
      <c r="N977" s="87">
        <f>'[1]FARS-per obj'!N10057</f>
        <v>0</v>
      </c>
      <c r="O977" s="87">
        <f>'[1]FARS-per obj'!O10057</f>
        <v>0</v>
      </c>
      <c r="P977" s="87">
        <f>'[1]FARS-per obj'!P10057</f>
        <v>0</v>
      </c>
      <c r="Q977" s="72">
        <f t="shared" si="641"/>
        <v>0</v>
      </c>
      <c r="R977" s="87">
        <f>'[1]FARS-per obj'!R10057</f>
        <v>0</v>
      </c>
      <c r="S977" s="87">
        <f>'[1]FARS-per obj'!S10057</f>
        <v>0</v>
      </c>
      <c r="T977" s="87">
        <f>'[1]FARS-per obj'!T10057</f>
        <v>0</v>
      </c>
      <c r="U977" s="87">
        <f>'[1]FARS-per obj'!U10057</f>
        <v>0</v>
      </c>
      <c r="V977" s="72">
        <f t="shared" si="642"/>
        <v>0</v>
      </c>
      <c r="W977" s="72">
        <f t="shared" si="643"/>
        <v>0</v>
      </c>
      <c r="X977" s="72">
        <f t="shared" si="644"/>
        <v>0</v>
      </c>
      <c r="Y977" s="87">
        <f>'[1]FARS-per obj'!Y10057</f>
        <v>0</v>
      </c>
      <c r="Z977" s="87">
        <f>'[1]FARS-per obj'!Z10057</f>
        <v>0</v>
      </c>
      <c r="AA977" s="139"/>
      <c r="AB977" s="25"/>
      <c r="AC977" s="8"/>
    </row>
    <row r="978" spans="1:31" x14ac:dyDescent="0.25">
      <c r="A978" s="84"/>
      <c r="B978" s="66" t="s">
        <v>160</v>
      </c>
      <c r="C978" s="112"/>
      <c r="D978" s="107" t="s">
        <v>260</v>
      </c>
      <c r="E978" s="87">
        <f>'[1]FARS-per obj'!E10058</f>
        <v>0</v>
      </c>
      <c r="F978" s="87">
        <f>'[1]FARS-per obj'!F10058</f>
        <v>0</v>
      </c>
      <c r="G978" s="87">
        <f t="shared" si="639"/>
        <v>0</v>
      </c>
      <c r="H978" s="87">
        <f>'[1]FARS-per obj'!H10058</f>
        <v>0</v>
      </c>
      <c r="I978" s="87">
        <f>'[1]FARS-per obj'!I10058</f>
        <v>0</v>
      </c>
      <c r="J978" s="87">
        <f>'[1]FARS-per obj'!J10058</f>
        <v>0</v>
      </c>
      <c r="K978" s="87">
        <f>'[1]FARS-per obj'!K10058</f>
        <v>0</v>
      </c>
      <c r="L978" s="87">
        <f t="shared" si="640"/>
        <v>0</v>
      </c>
      <c r="M978" s="87">
        <f>'[1]FARS-per obj'!M10058</f>
        <v>0</v>
      </c>
      <c r="N978" s="87">
        <f>'[1]FARS-per obj'!N10058</f>
        <v>0</v>
      </c>
      <c r="O978" s="87">
        <f>'[1]FARS-per obj'!O10058</f>
        <v>0</v>
      </c>
      <c r="P978" s="87">
        <f>'[1]FARS-per obj'!P10058</f>
        <v>0</v>
      </c>
      <c r="Q978" s="72">
        <f t="shared" si="641"/>
        <v>0</v>
      </c>
      <c r="R978" s="87">
        <f>'[1]FARS-per obj'!R10058</f>
        <v>0</v>
      </c>
      <c r="S978" s="87">
        <f>'[1]FARS-per obj'!S10058</f>
        <v>0</v>
      </c>
      <c r="T978" s="87">
        <f>'[1]FARS-per obj'!T10058</f>
        <v>0</v>
      </c>
      <c r="U978" s="87">
        <f>'[1]FARS-per obj'!U10058</f>
        <v>0</v>
      </c>
      <c r="V978" s="72">
        <f t="shared" si="642"/>
        <v>0</v>
      </c>
      <c r="W978" s="72">
        <f t="shared" si="643"/>
        <v>0</v>
      </c>
      <c r="X978" s="72">
        <f t="shared" si="644"/>
        <v>0</v>
      </c>
      <c r="Y978" s="87">
        <f>'[1]FARS-per obj'!Y10058</f>
        <v>0</v>
      </c>
      <c r="Z978" s="87">
        <f>'[1]FARS-per obj'!Z10058</f>
        <v>0</v>
      </c>
      <c r="AA978" s="139"/>
      <c r="AB978" s="25"/>
      <c r="AC978" s="8"/>
    </row>
    <row r="979" spans="1:31" x14ac:dyDescent="0.25">
      <c r="A979" s="84"/>
      <c r="B979" s="66" t="s">
        <v>162</v>
      </c>
      <c r="C979" s="112"/>
      <c r="D979" s="107" t="s">
        <v>261</v>
      </c>
      <c r="E979" s="87">
        <f>'[1]FARS-per obj'!E10059</f>
        <v>0</v>
      </c>
      <c r="F979" s="87">
        <f>'[1]FARS-per obj'!F10059</f>
        <v>0</v>
      </c>
      <c r="G979" s="87">
        <f t="shared" si="639"/>
        <v>0</v>
      </c>
      <c r="H979" s="87">
        <f>'[1]FARS-per obj'!H10059</f>
        <v>0</v>
      </c>
      <c r="I979" s="87">
        <f>'[1]FARS-per obj'!I10059</f>
        <v>0</v>
      </c>
      <c r="J979" s="87">
        <f>'[1]FARS-per obj'!J10059</f>
        <v>0</v>
      </c>
      <c r="K979" s="87">
        <f>'[1]FARS-per obj'!K10059</f>
        <v>0</v>
      </c>
      <c r="L979" s="87">
        <f t="shared" si="640"/>
        <v>0</v>
      </c>
      <c r="M979" s="87">
        <f>'[1]FARS-per obj'!M10059</f>
        <v>0</v>
      </c>
      <c r="N979" s="87">
        <f>'[1]FARS-per obj'!N10059</f>
        <v>0</v>
      </c>
      <c r="O979" s="87">
        <f>'[1]FARS-per obj'!O10059</f>
        <v>0</v>
      </c>
      <c r="P979" s="87">
        <f>'[1]FARS-per obj'!P10059</f>
        <v>0</v>
      </c>
      <c r="Q979" s="72">
        <f t="shared" si="641"/>
        <v>0</v>
      </c>
      <c r="R979" s="87">
        <f>'[1]FARS-per obj'!R10059</f>
        <v>0</v>
      </c>
      <c r="S979" s="87">
        <f>'[1]FARS-per obj'!S10059</f>
        <v>0</v>
      </c>
      <c r="T979" s="87">
        <f>'[1]FARS-per obj'!T10059</f>
        <v>0</v>
      </c>
      <c r="U979" s="87">
        <f>'[1]FARS-per obj'!U10059</f>
        <v>0</v>
      </c>
      <c r="V979" s="72">
        <f t="shared" si="642"/>
        <v>0</v>
      </c>
      <c r="W979" s="72">
        <f t="shared" si="643"/>
        <v>0</v>
      </c>
      <c r="X979" s="72">
        <f t="shared" si="644"/>
        <v>0</v>
      </c>
      <c r="Y979" s="87">
        <f>'[1]FARS-per obj'!Y10059</f>
        <v>0</v>
      </c>
      <c r="Z979" s="87">
        <f>'[1]FARS-per obj'!Z10059</f>
        <v>0</v>
      </c>
      <c r="AA979" s="139"/>
      <c r="AB979" s="25"/>
      <c r="AC979" s="8"/>
    </row>
    <row r="980" spans="1:31" x14ac:dyDescent="0.25">
      <c r="A980" s="84"/>
      <c r="B980" s="66" t="s">
        <v>164</v>
      </c>
      <c r="C980" s="112"/>
      <c r="D980" s="107" t="s">
        <v>262</v>
      </c>
      <c r="E980" s="87">
        <f>'[1]FARS-per obj'!E10060</f>
        <v>0</v>
      </c>
      <c r="F980" s="87">
        <f>'[1]FARS-per obj'!F10060</f>
        <v>0</v>
      </c>
      <c r="G980" s="87">
        <f t="shared" si="639"/>
        <v>0</v>
      </c>
      <c r="H980" s="87">
        <f>'[1]FARS-per obj'!H10060</f>
        <v>0</v>
      </c>
      <c r="I980" s="87">
        <f>'[1]FARS-per obj'!I10060</f>
        <v>0</v>
      </c>
      <c r="J980" s="87">
        <f>'[1]FARS-per obj'!J10060</f>
        <v>0</v>
      </c>
      <c r="K980" s="87">
        <f>'[1]FARS-per obj'!K10060</f>
        <v>0</v>
      </c>
      <c r="L980" s="87">
        <f t="shared" si="640"/>
        <v>0</v>
      </c>
      <c r="M980" s="87">
        <f>'[1]FARS-per obj'!M10060</f>
        <v>0</v>
      </c>
      <c r="N980" s="87">
        <f>'[1]FARS-per obj'!N10060</f>
        <v>0</v>
      </c>
      <c r="O980" s="87">
        <f>'[1]FARS-per obj'!O10060</f>
        <v>0</v>
      </c>
      <c r="P980" s="87">
        <f>'[1]FARS-per obj'!P10060</f>
        <v>0</v>
      </c>
      <c r="Q980" s="72">
        <f t="shared" si="641"/>
        <v>0</v>
      </c>
      <c r="R980" s="87">
        <f>'[1]FARS-per obj'!R10060</f>
        <v>0</v>
      </c>
      <c r="S980" s="87">
        <f>'[1]FARS-per obj'!S10060</f>
        <v>0</v>
      </c>
      <c r="T980" s="87">
        <f>'[1]FARS-per obj'!T10060</f>
        <v>0</v>
      </c>
      <c r="U980" s="87">
        <f>'[1]FARS-per obj'!U10060</f>
        <v>0</v>
      </c>
      <c r="V980" s="72">
        <f t="shared" si="642"/>
        <v>0</v>
      </c>
      <c r="W980" s="72">
        <f t="shared" si="643"/>
        <v>0</v>
      </c>
      <c r="X980" s="72">
        <f t="shared" si="644"/>
        <v>0</v>
      </c>
      <c r="Y980" s="87">
        <f>'[1]FARS-per obj'!Y10060</f>
        <v>0</v>
      </c>
      <c r="Z980" s="87">
        <f>'[1]FARS-per obj'!Z10060</f>
        <v>0</v>
      </c>
      <c r="AA980" s="139"/>
      <c r="AB980" s="25"/>
      <c r="AC980" s="8"/>
    </row>
    <row r="981" spans="1:31" x14ac:dyDescent="0.25">
      <c r="A981" s="84"/>
      <c r="B981" s="20" t="s">
        <v>263</v>
      </c>
      <c r="C981" s="112"/>
      <c r="D981" s="107" t="s">
        <v>264</v>
      </c>
      <c r="E981" s="87">
        <f>'[1]FARS-per obj'!E10061</f>
        <v>0</v>
      </c>
      <c r="F981" s="87">
        <f>'[1]FARS-per obj'!F10061</f>
        <v>0</v>
      </c>
      <c r="G981" s="87">
        <f t="shared" si="639"/>
        <v>0</v>
      </c>
      <c r="H981" s="87">
        <f>'[1]FARS-per obj'!H10061</f>
        <v>0</v>
      </c>
      <c r="I981" s="87">
        <f>'[1]FARS-per obj'!I10061</f>
        <v>0</v>
      </c>
      <c r="J981" s="87">
        <f>'[1]FARS-per obj'!J10061</f>
        <v>0</v>
      </c>
      <c r="K981" s="87">
        <f>'[1]FARS-per obj'!K10061</f>
        <v>0</v>
      </c>
      <c r="L981" s="87">
        <f t="shared" si="640"/>
        <v>0</v>
      </c>
      <c r="M981" s="87">
        <f>'[1]FARS-per obj'!M10061</f>
        <v>0</v>
      </c>
      <c r="N981" s="87">
        <f>'[1]FARS-per obj'!N10061</f>
        <v>0</v>
      </c>
      <c r="O981" s="87">
        <f>'[1]FARS-per obj'!O10061</f>
        <v>0</v>
      </c>
      <c r="P981" s="87">
        <f>'[1]FARS-per obj'!P10061</f>
        <v>0</v>
      </c>
      <c r="Q981" s="72">
        <f t="shared" si="641"/>
        <v>0</v>
      </c>
      <c r="R981" s="87">
        <f>'[1]FARS-per obj'!R10061</f>
        <v>0</v>
      </c>
      <c r="S981" s="87">
        <f>'[1]FARS-per obj'!S10061</f>
        <v>0</v>
      </c>
      <c r="T981" s="87">
        <f>'[1]FARS-per obj'!T10061</f>
        <v>0</v>
      </c>
      <c r="U981" s="87">
        <f>'[1]FARS-per obj'!U10061</f>
        <v>0</v>
      </c>
      <c r="V981" s="72">
        <f t="shared" si="642"/>
        <v>0</v>
      </c>
      <c r="W981" s="72">
        <f t="shared" si="643"/>
        <v>0</v>
      </c>
      <c r="X981" s="72">
        <f t="shared" si="644"/>
        <v>0</v>
      </c>
      <c r="Y981" s="87">
        <f>'[1]FARS-per obj'!Y10061</f>
        <v>0</v>
      </c>
      <c r="Z981" s="87">
        <f>'[1]FARS-per obj'!Z10061</f>
        <v>0</v>
      </c>
      <c r="AA981" s="139"/>
      <c r="AB981" s="25"/>
      <c r="AC981" s="8"/>
    </row>
    <row r="982" spans="1:31" x14ac:dyDescent="0.25">
      <c r="A982" s="84"/>
      <c r="B982" s="66" t="s">
        <v>168</v>
      </c>
      <c r="C982" s="112"/>
      <c r="D982" s="107" t="s">
        <v>265</v>
      </c>
      <c r="E982" s="87">
        <f>'[1]FARS-per obj'!E10062</f>
        <v>0</v>
      </c>
      <c r="F982" s="87">
        <f>'[1]FARS-per obj'!F10062</f>
        <v>0</v>
      </c>
      <c r="G982" s="87">
        <f t="shared" si="639"/>
        <v>0</v>
      </c>
      <c r="H982" s="87">
        <f>'[1]FARS-per obj'!H10062</f>
        <v>0</v>
      </c>
      <c r="I982" s="87">
        <f>'[1]FARS-per obj'!I10062</f>
        <v>0</v>
      </c>
      <c r="J982" s="87">
        <f>'[1]FARS-per obj'!J10062</f>
        <v>0</v>
      </c>
      <c r="K982" s="87">
        <f>'[1]FARS-per obj'!K10062</f>
        <v>0</v>
      </c>
      <c r="L982" s="87">
        <f t="shared" si="640"/>
        <v>0</v>
      </c>
      <c r="M982" s="87">
        <f>'[1]FARS-per obj'!M10062</f>
        <v>0</v>
      </c>
      <c r="N982" s="87">
        <f>'[1]FARS-per obj'!N10062</f>
        <v>0</v>
      </c>
      <c r="O982" s="87">
        <f>'[1]FARS-per obj'!O10062</f>
        <v>0</v>
      </c>
      <c r="P982" s="87">
        <f>'[1]FARS-per obj'!P10062</f>
        <v>0</v>
      </c>
      <c r="Q982" s="72">
        <f t="shared" si="641"/>
        <v>0</v>
      </c>
      <c r="R982" s="87">
        <f>'[1]FARS-per obj'!R10062</f>
        <v>0</v>
      </c>
      <c r="S982" s="87">
        <f>'[1]FARS-per obj'!S10062</f>
        <v>0</v>
      </c>
      <c r="T982" s="87">
        <f>'[1]FARS-per obj'!T10062</f>
        <v>0</v>
      </c>
      <c r="U982" s="87">
        <f>'[1]FARS-per obj'!U10062</f>
        <v>0</v>
      </c>
      <c r="V982" s="72">
        <f t="shared" si="642"/>
        <v>0</v>
      </c>
      <c r="W982" s="72">
        <f t="shared" si="643"/>
        <v>0</v>
      </c>
      <c r="X982" s="72">
        <f t="shared" si="644"/>
        <v>0</v>
      </c>
      <c r="Y982" s="87">
        <f>'[1]FARS-per obj'!Y10062</f>
        <v>0</v>
      </c>
      <c r="Z982" s="87">
        <f>'[1]FARS-per obj'!Z10062</f>
        <v>0</v>
      </c>
      <c r="AA982" s="139"/>
      <c r="AB982" s="25"/>
      <c r="AC982" s="8"/>
    </row>
    <row r="983" spans="1:31" x14ac:dyDescent="0.25">
      <c r="A983" s="84"/>
      <c r="B983" s="66" t="s">
        <v>170</v>
      </c>
      <c r="C983" s="112"/>
      <c r="D983" s="107" t="s">
        <v>266</v>
      </c>
      <c r="E983" s="87">
        <f>'[1]FARS-per obj'!E10063</f>
        <v>0</v>
      </c>
      <c r="F983" s="87">
        <f>'[1]FARS-per obj'!F10063</f>
        <v>0</v>
      </c>
      <c r="G983" s="87">
        <f t="shared" si="639"/>
        <v>0</v>
      </c>
      <c r="H983" s="87">
        <f>'[1]FARS-per obj'!H10063</f>
        <v>0</v>
      </c>
      <c r="I983" s="87">
        <f>'[1]FARS-per obj'!I10063</f>
        <v>0</v>
      </c>
      <c r="J983" s="87">
        <f>'[1]FARS-per obj'!J10063</f>
        <v>0</v>
      </c>
      <c r="K983" s="87">
        <f>'[1]FARS-per obj'!K10063</f>
        <v>0</v>
      </c>
      <c r="L983" s="87">
        <f t="shared" si="640"/>
        <v>0</v>
      </c>
      <c r="M983" s="87">
        <f>'[1]FARS-per obj'!M10063</f>
        <v>0</v>
      </c>
      <c r="N983" s="87">
        <f>'[1]FARS-per obj'!N10063</f>
        <v>0</v>
      </c>
      <c r="O983" s="87">
        <f>'[1]FARS-per obj'!O10063</f>
        <v>0</v>
      </c>
      <c r="P983" s="87">
        <f>'[1]FARS-per obj'!P10063</f>
        <v>0</v>
      </c>
      <c r="Q983" s="72">
        <f t="shared" si="641"/>
        <v>0</v>
      </c>
      <c r="R983" s="87">
        <f>'[1]FARS-per obj'!R10063</f>
        <v>0</v>
      </c>
      <c r="S983" s="87">
        <f>'[1]FARS-per obj'!S10063</f>
        <v>0</v>
      </c>
      <c r="T983" s="87">
        <f>'[1]FARS-per obj'!T10063</f>
        <v>0</v>
      </c>
      <c r="U983" s="87">
        <f>'[1]FARS-per obj'!U10063</f>
        <v>0</v>
      </c>
      <c r="V983" s="72">
        <f t="shared" si="642"/>
        <v>0</v>
      </c>
      <c r="W983" s="72">
        <f t="shared" si="643"/>
        <v>0</v>
      </c>
      <c r="X983" s="72">
        <f t="shared" si="644"/>
        <v>0</v>
      </c>
      <c r="Y983" s="87">
        <f>'[1]FARS-per obj'!Y10063</f>
        <v>0</v>
      </c>
      <c r="Z983" s="87">
        <f>'[1]FARS-per obj'!Z10063</f>
        <v>0</v>
      </c>
      <c r="AA983" s="139"/>
      <c r="AB983" s="25"/>
      <c r="AC983" s="8"/>
    </row>
    <row r="984" spans="1:31" x14ac:dyDescent="0.25">
      <c r="A984" s="84"/>
      <c r="B984" s="20" t="s">
        <v>267</v>
      </c>
      <c r="C984" s="8"/>
      <c r="D984" s="86" t="s">
        <v>268</v>
      </c>
      <c r="E984" s="87">
        <f>'[1]FARS-per obj'!E10064</f>
        <v>0</v>
      </c>
      <c r="F984" s="87">
        <f>'[1]FARS-per obj'!F10064</f>
        <v>0</v>
      </c>
      <c r="G984" s="87">
        <f t="shared" si="639"/>
        <v>0</v>
      </c>
      <c r="H984" s="87">
        <f>'[1]FARS-per obj'!H10064</f>
        <v>0</v>
      </c>
      <c r="I984" s="87">
        <f>'[1]FARS-per obj'!I10064</f>
        <v>0</v>
      </c>
      <c r="J984" s="87">
        <f>'[1]FARS-per obj'!J10064</f>
        <v>0</v>
      </c>
      <c r="K984" s="87">
        <f>'[1]FARS-per obj'!K10064</f>
        <v>0</v>
      </c>
      <c r="L984" s="87">
        <f t="shared" si="640"/>
        <v>0</v>
      </c>
      <c r="M984" s="87">
        <f>'[1]FARS-per obj'!M10064</f>
        <v>0</v>
      </c>
      <c r="N984" s="87">
        <f>'[1]FARS-per obj'!N10064</f>
        <v>0</v>
      </c>
      <c r="O984" s="87">
        <f>'[1]FARS-per obj'!O10064</f>
        <v>0</v>
      </c>
      <c r="P984" s="87">
        <f>'[1]FARS-per obj'!P10064</f>
        <v>0</v>
      </c>
      <c r="Q984" s="72">
        <f t="shared" si="641"/>
        <v>0</v>
      </c>
      <c r="R984" s="87">
        <f>'[1]FARS-per obj'!R10064</f>
        <v>0</v>
      </c>
      <c r="S984" s="87">
        <f>'[1]FARS-per obj'!S10064</f>
        <v>0</v>
      </c>
      <c r="T984" s="87">
        <f>'[1]FARS-per obj'!T10064</f>
        <v>0</v>
      </c>
      <c r="U984" s="87">
        <f>'[1]FARS-per obj'!U10064</f>
        <v>0</v>
      </c>
      <c r="V984" s="72">
        <f t="shared" si="642"/>
        <v>0</v>
      </c>
      <c r="W984" s="72">
        <f t="shared" si="643"/>
        <v>0</v>
      </c>
      <c r="X984" s="72">
        <f t="shared" si="644"/>
        <v>0</v>
      </c>
      <c r="Y984" s="87">
        <f>'[1]FARS-per obj'!Y10064</f>
        <v>0</v>
      </c>
      <c r="Z984" s="87">
        <f>'[1]FARS-per obj'!Z10064</f>
        <v>0</v>
      </c>
      <c r="AA984" s="139"/>
      <c r="AB984" s="25"/>
    </row>
    <row r="985" spans="1:31" x14ac:dyDescent="0.25">
      <c r="A985" s="101"/>
      <c r="B985" s="20" t="s">
        <v>269</v>
      </c>
      <c r="C985" s="20"/>
      <c r="D985" s="103"/>
      <c r="E985" s="108">
        <f t="shared" ref="E985:Z985" si="645">SUM(E986:E990)</f>
        <v>0</v>
      </c>
      <c r="F985" s="108">
        <f t="shared" si="645"/>
        <v>0</v>
      </c>
      <c r="G985" s="108">
        <f t="shared" si="645"/>
        <v>0</v>
      </c>
      <c r="H985" s="108">
        <f t="shared" si="645"/>
        <v>0</v>
      </c>
      <c r="I985" s="108">
        <f t="shared" si="645"/>
        <v>0</v>
      </c>
      <c r="J985" s="108">
        <f t="shared" si="645"/>
        <v>0</v>
      </c>
      <c r="K985" s="108">
        <f t="shared" si="645"/>
        <v>0</v>
      </c>
      <c r="L985" s="108">
        <f t="shared" si="645"/>
        <v>0</v>
      </c>
      <c r="M985" s="108">
        <f t="shared" si="645"/>
        <v>0</v>
      </c>
      <c r="N985" s="108">
        <f t="shared" si="645"/>
        <v>0</v>
      </c>
      <c r="O985" s="108">
        <f t="shared" si="645"/>
        <v>0</v>
      </c>
      <c r="P985" s="108">
        <f t="shared" si="645"/>
        <v>0</v>
      </c>
      <c r="Q985" s="108">
        <f t="shared" si="645"/>
        <v>0</v>
      </c>
      <c r="R985" s="108">
        <f t="shared" si="645"/>
        <v>0</v>
      </c>
      <c r="S985" s="108">
        <f t="shared" si="645"/>
        <v>0</v>
      </c>
      <c r="T985" s="108">
        <f t="shared" si="645"/>
        <v>0</v>
      </c>
      <c r="U985" s="108">
        <f t="shared" si="645"/>
        <v>0</v>
      </c>
      <c r="V985" s="108">
        <f t="shared" si="645"/>
        <v>0</v>
      </c>
      <c r="W985" s="108">
        <f t="shared" si="645"/>
        <v>0</v>
      </c>
      <c r="X985" s="108">
        <f t="shared" si="645"/>
        <v>0</v>
      </c>
      <c r="Y985" s="108">
        <f t="shared" si="645"/>
        <v>0</v>
      </c>
      <c r="Z985" s="108">
        <f t="shared" si="645"/>
        <v>0</v>
      </c>
      <c r="AA985" s="139"/>
      <c r="AB985" s="105"/>
      <c r="AC985" s="106"/>
      <c r="AD985" s="106"/>
      <c r="AE985" s="106"/>
    </row>
    <row r="986" spans="1:31" x14ac:dyDescent="0.25">
      <c r="A986" s="84"/>
      <c r="C986" s="8" t="s">
        <v>270</v>
      </c>
      <c r="D986" s="86" t="s">
        <v>271</v>
      </c>
      <c r="E986" s="87">
        <f>'[1]FARS-per obj'!E10066</f>
        <v>0</v>
      </c>
      <c r="F986" s="87">
        <f>'[1]FARS-per obj'!F10066</f>
        <v>0</v>
      </c>
      <c r="G986" s="87">
        <f t="shared" ref="G986:G990" si="646">F986+E986</f>
        <v>0</v>
      </c>
      <c r="H986" s="87">
        <f>'[1]FARS-per obj'!H10066</f>
        <v>0</v>
      </c>
      <c r="I986" s="87">
        <f>'[1]FARS-per obj'!I10066</f>
        <v>0</v>
      </c>
      <c r="J986" s="87">
        <f>'[1]FARS-per obj'!J10066</f>
        <v>0</v>
      </c>
      <c r="K986" s="87">
        <f>'[1]FARS-per obj'!K10066</f>
        <v>0</v>
      </c>
      <c r="L986" s="87">
        <f t="shared" ref="L986:L990" si="647">SUM(H986:K986)</f>
        <v>0</v>
      </c>
      <c r="M986" s="87">
        <f>'[1]FARS-per obj'!M10066</f>
        <v>0</v>
      </c>
      <c r="N986" s="87">
        <f>'[1]FARS-per obj'!N10066</f>
        <v>0</v>
      </c>
      <c r="O986" s="87">
        <f>'[1]FARS-per obj'!O10066</f>
        <v>0</v>
      </c>
      <c r="P986" s="87">
        <f>'[1]FARS-per obj'!P10066</f>
        <v>0</v>
      </c>
      <c r="Q986" s="72">
        <f t="shared" ref="Q986:Q990" si="648">SUM(M986:P986)</f>
        <v>0</v>
      </c>
      <c r="R986" s="87">
        <f>'[1]FARS-per obj'!R10066</f>
        <v>0</v>
      </c>
      <c r="S986" s="87">
        <f>'[1]FARS-per obj'!S10066</f>
        <v>0</v>
      </c>
      <c r="T986" s="87">
        <f>'[1]FARS-per obj'!T10066</f>
        <v>0</v>
      </c>
      <c r="U986" s="87">
        <f>'[1]FARS-per obj'!U10066</f>
        <v>0</v>
      </c>
      <c r="V986" s="72">
        <f t="shared" ref="V986:V990" si="649">SUM(R986:U986)</f>
        <v>0</v>
      </c>
      <c r="W986" s="72">
        <f t="shared" ref="W986:W990" si="650">G986-L986</f>
        <v>0</v>
      </c>
      <c r="X986" s="72">
        <f t="shared" ref="X986:X990" si="651">L986-Q986</f>
        <v>0</v>
      </c>
      <c r="Y986" s="87">
        <f>'[1]FARS-per obj'!Y10066</f>
        <v>0</v>
      </c>
      <c r="Z986" s="87">
        <f>'[1]FARS-per obj'!Z10066</f>
        <v>0</v>
      </c>
      <c r="AA986" s="139"/>
      <c r="AB986" s="25"/>
      <c r="AC986" s="8"/>
    </row>
    <row r="987" spans="1:31" x14ac:dyDescent="0.25">
      <c r="A987" s="84"/>
      <c r="C987" s="8" t="s">
        <v>272</v>
      </c>
      <c r="D987" s="86" t="s">
        <v>273</v>
      </c>
      <c r="E987" s="87">
        <f>'[1]FARS-per obj'!E10067</f>
        <v>0</v>
      </c>
      <c r="F987" s="87">
        <f>'[1]FARS-per obj'!F10067</f>
        <v>0</v>
      </c>
      <c r="G987" s="87">
        <f t="shared" si="646"/>
        <v>0</v>
      </c>
      <c r="H987" s="87">
        <f>'[1]FARS-per obj'!H10067</f>
        <v>0</v>
      </c>
      <c r="I987" s="87">
        <f>'[1]FARS-per obj'!I10067</f>
        <v>0</v>
      </c>
      <c r="J987" s="87">
        <f>'[1]FARS-per obj'!J10067</f>
        <v>0</v>
      </c>
      <c r="K987" s="87">
        <f>'[1]FARS-per obj'!K10067</f>
        <v>0</v>
      </c>
      <c r="L987" s="87">
        <f t="shared" si="647"/>
        <v>0</v>
      </c>
      <c r="M987" s="87">
        <f>'[1]FARS-per obj'!M10067</f>
        <v>0</v>
      </c>
      <c r="N987" s="87">
        <f>'[1]FARS-per obj'!N10067</f>
        <v>0</v>
      </c>
      <c r="O987" s="87">
        <f>'[1]FARS-per obj'!O10067</f>
        <v>0</v>
      </c>
      <c r="P987" s="87">
        <f>'[1]FARS-per obj'!P10067</f>
        <v>0</v>
      </c>
      <c r="Q987" s="72">
        <f t="shared" si="648"/>
        <v>0</v>
      </c>
      <c r="R987" s="87">
        <f>'[1]FARS-per obj'!R10067</f>
        <v>0</v>
      </c>
      <c r="S987" s="87">
        <f>'[1]FARS-per obj'!S10067</f>
        <v>0</v>
      </c>
      <c r="T987" s="87">
        <f>'[1]FARS-per obj'!T10067</f>
        <v>0</v>
      </c>
      <c r="U987" s="87">
        <f>'[1]FARS-per obj'!U10067</f>
        <v>0</v>
      </c>
      <c r="V987" s="72">
        <f t="shared" si="649"/>
        <v>0</v>
      </c>
      <c r="W987" s="72">
        <f t="shared" si="650"/>
        <v>0</v>
      </c>
      <c r="X987" s="72">
        <f t="shared" si="651"/>
        <v>0</v>
      </c>
      <c r="Y987" s="87">
        <f>'[1]FARS-per obj'!Y10067</f>
        <v>0</v>
      </c>
      <c r="Z987" s="87">
        <f>'[1]FARS-per obj'!Z10067</f>
        <v>0</v>
      </c>
      <c r="AA987" s="139"/>
      <c r="AB987" s="25"/>
      <c r="AC987" s="8"/>
    </row>
    <row r="988" spans="1:31" x14ac:dyDescent="0.25">
      <c r="A988" s="84"/>
      <c r="C988" s="8" t="s">
        <v>274</v>
      </c>
      <c r="D988" s="86" t="s">
        <v>275</v>
      </c>
      <c r="E988" s="87">
        <f>'[1]FARS-per obj'!E10068</f>
        <v>0</v>
      </c>
      <c r="F988" s="87">
        <f>'[1]FARS-per obj'!F10068</f>
        <v>0</v>
      </c>
      <c r="G988" s="87">
        <f t="shared" si="646"/>
        <v>0</v>
      </c>
      <c r="H988" s="87">
        <f>'[1]FARS-per obj'!H10068</f>
        <v>0</v>
      </c>
      <c r="I988" s="87">
        <f>'[1]FARS-per obj'!I10068</f>
        <v>0</v>
      </c>
      <c r="J988" s="87">
        <f>'[1]FARS-per obj'!J10068</f>
        <v>0</v>
      </c>
      <c r="K988" s="87">
        <f>'[1]FARS-per obj'!K10068</f>
        <v>0</v>
      </c>
      <c r="L988" s="87">
        <f t="shared" si="647"/>
        <v>0</v>
      </c>
      <c r="M988" s="87">
        <f>'[1]FARS-per obj'!M10068</f>
        <v>0</v>
      </c>
      <c r="N988" s="87">
        <f>'[1]FARS-per obj'!N10068</f>
        <v>0</v>
      </c>
      <c r="O988" s="87">
        <f>'[1]FARS-per obj'!O10068</f>
        <v>0</v>
      </c>
      <c r="P988" s="87">
        <f>'[1]FARS-per obj'!P10068</f>
        <v>0</v>
      </c>
      <c r="Q988" s="72">
        <f t="shared" si="648"/>
        <v>0</v>
      </c>
      <c r="R988" s="87">
        <f>'[1]FARS-per obj'!R10068</f>
        <v>0</v>
      </c>
      <c r="S988" s="87">
        <f>'[1]FARS-per obj'!S10068</f>
        <v>0</v>
      </c>
      <c r="T988" s="87">
        <f>'[1]FARS-per obj'!T10068</f>
        <v>0</v>
      </c>
      <c r="U988" s="87">
        <f>'[1]FARS-per obj'!U10068</f>
        <v>0</v>
      </c>
      <c r="V988" s="72">
        <f t="shared" si="649"/>
        <v>0</v>
      </c>
      <c r="W988" s="72">
        <f t="shared" si="650"/>
        <v>0</v>
      </c>
      <c r="X988" s="72">
        <f t="shared" si="651"/>
        <v>0</v>
      </c>
      <c r="Y988" s="87">
        <f>'[1]FARS-per obj'!Y10068</f>
        <v>0</v>
      </c>
      <c r="Z988" s="87">
        <f>'[1]FARS-per obj'!Z10068</f>
        <v>0</v>
      </c>
      <c r="AA988" s="139"/>
      <c r="AB988" s="25"/>
      <c r="AC988" s="8"/>
    </row>
    <row r="989" spans="1:31" x14ac:dyDescent="0.25">
      <c r="A989" s="84"/>
      <c r="C989" s="8" t="s">
        <v>276</v>
      </c>
      <c r="D989" s="86" t="s">
        <v>277</v>
      </c>
      <c r="E989" s="87">
        <f>'[1]FARS-per obj'!E10069</f>
        <v>0</v>
      </c>
      <c r="F989" s="87">
        <f>'[1]FARS-per obj'!F10069</f>
        <v>0</v>
      </c>
      <c r="G989" s="87">
        <f t="shared" si="646"/>
        <v>0</v>
      </c>
      <c r="H989" s="87">
        <f>'[1]FARS-per obj'!H10069</f>
        <v>0</v>
      </c>
      <c r="I989" s="87">
        <f>'[1]FARS-per obj'!I10069</f>
        <v>0</v>
      </c>
      <c r="J989" s="87">
        <f>'[1]FARS-per obj'!J10069</f>
        <v>0</v>
      </c>
      <c r="K989" s="87">
        <f>'[1]FARS-per obj'!K10069</f>
        <v>0</v>
      </c>
      <c r="L989" s="87">
        <f t="shared" si="647"/>
        <v>0</v>
      </c>
      <c r="M989" s="87">
        <f>'[1]FARS-per obj'!M10069</f>
        <v>0</v>
      </c>
      <c r="N989" s="87">
        <f>'[1]FARS-per obj'!N10069</f>
        <v>0</v>
      </c>
      <c r="O989" s="87">
        <f>'[1]FARS-per obj'!O10069</f>
        <v>0</v>
      </c>
      <c r="P989" s="87">
        <f>'[1]FARS-per obj'!P10069</f>
        <v>0</v>
      </c>
      <c r="Q989" s="72">
        <f t="shared" si="648"/>
        <v>0</v>
      </c>
      <c r="R989" s="87">
        <f>'[1]FARS-per obj'!R10069</f>
        <v>0</v>
      </c>
      <c r="S989" s="87">
        <f>'[1]FARS-per obj'!S10069</f>
        <v>0</v>
      </c>
      <c r="T989" s="87">
        <f>'[1]FARS-per obj'!T10069</f>
        <v>0</v>
      </c>
      <c r="U989" s="87">
        <f>'[1]FARS-per obj'!U10069</f>
        <v>0</v>
      </c>
      <c r="V989" s="72">
        <f t="shared" si="649"/>
        <v>0</v>
      </c>
      <c r="W989" s="72">
        <f t="shared" si="650"/>
        <v>0</v>
      </c>
      <c r="X989" s="72">
        <f t="shared" si="651"/>
        <v>0</v>
      </c>
      <c r="Y989" s="87">
        <f>'[1]FARS-per obj'!Y10069</f>
        <v>0</v>
      </c>
      <c r="Z989" s="87">
        <f>'[1]FARS-per obj'!Z10069</f>
        <v>0</v>
      </c>
      <c r="AA989" s="139"/>
      <c r="AB989" s="25"/>
      <c r="AC989" s="8"/>
    </row>
    <row r="990" spans="1:31" x14ac:dyDescent="0.25">
      <c r="A990" s="84"/>
      <c r="C990" s="8" t="s">
        <v>278</v>
      </c>
      <c r="D990" s="86" t="s">
        <v>279</v>
      </c>
      <c r="E990" s="87">
        <f>'[1]FARS-per obj'!E10070</f>
        <v>0</v>
      </c>
      <c r="F990" s="87">
        <f>'[1]FARS-per obj'!F10070</f>
        <v>0</v>
      </c>
      <c r="G990" s="87">
        <f t="shared" si="646"/>
        <v>0</v>
      </c>
      <c r="H990" s="87">
        <f>'[1]FARS-per obj'!H10070</f>
        <v>0</v>
      </c>
      <c r="I990" s="87">
        <f>'[1]FARS-per obj'!I10070</f>
        <v>0</v>
      </c>
      <c r="J990" s="87">
        <f>'[1]FARS-per obj'!J10070</f>
        <v>0</v>
      </c>
      <c r="K990" s="87">
        <f>'[1]FARS-per obj'!K10070</f>
        <v>0</v>
      </c>
      <c r="L990" s="87">
        <f t="shared" si="647"/>
        <v>0</v>
      </c>
      <c r="M990" s="87">
        <f>'[1]FARS-per obj'!M10070</f>
        <v>0</v>
      </c>
      <c r="N990" s="87">
        <f>'[1]FARS-per obj'!N10070</f>
        <v>0</v>
      </c>
      <c r="O990" s="87">
        <f>'[1]FARS-per obj'!O10070</f>
        <v>0</v>
      </c>
      <c r="P990" s="87">
        <f>'[1]FARS-per obj'!P10070</f>
        <v>0</v>
      </c>
      <c r="Q990" s="72">
        <f t="shared" si="648"/>
        <v>0</v>
      </c>
      <c r="R990" s="87">
        <f>'[1]FARS-per obj'!R10070</f>
        <v>0</v>
      </c>
      <c r="S990" s="87">
        <f>'[1]FARS-per obj'!S10070</f>
        <v>0</v>
      </c>
      <c r="T990" s="87">
        <f>'[1]FARS-per obj'!T10070</f>
        <v>0</v>
      </c>
      <c r="U990" s="87">
        <f>'[1]FARS-per obj'!U10070</f>
        <v>0</v>
      </c>
      <c r="V990" s="72">
        <f t="shared" si="649"/>
        <v>0</v>
      </c>
      <c r="W990" s="72">
        <f t="shared" si="650"/>
        <v>0</v>
      </c>
      <c r="X990" s="72">
        <f t="shared" si="651"/>
        <v>0</v>
      </c>
      <c r="Y990" s="87">
        <f>'[1]FARS-per obj'!Y10070</f>
        <v>0</v>
      </c>
      <c r="Z990" s="87">
        <f>'[1]FARS-per obj'!Z10070</f>
        <v>0</v>
      </c>
      <c r="AA990" s="139"/>
      <c r="AB990" s="25"/>
      <c r="AC990" s="8"/>
    </row>
    <row r="991" spans="1:31" x14ac:dyDescent="0.25">
      <c r="A991" s="101"/>
      <c r="B991" s="20" t="s">
        <v>280</v>
      </c>
      <c r="C991" s="20"/>
      <c r="D991" s="103"/>
      <c r="E991" s="108">
        <f t="shared" ref="E991:Z991" si="652">SUM(E992:E994)</f>
        <v>0</v>
      </c>
      <c r="F991" s="108">
        <f t="shared" si="652"/>
        <v>0</v>
      </c>
      <c r="G991" s="108">
        <f t="shared" si="652"/>
        <v>0</v>
      </c>
      <c r="H991" s="108">
        <f t="shared" si="652"/>
        <v>0</v>
      </c>
      <c r="I991" s="108">
        <f t="shared" si="652"/>
        <v>0</v>
      </c>
      <c r="J991" s="108">
        <f t="shared" si="652"/>
        <v>0</v>
      </c>
      <c r="K991" s="108">
        <f t="shared" si="652"/>
        <v>0</v>
      </c>
      <c r="L991" s="108">
        <f t="shared" si="652"/>
        <v>0</v>
      </c>
      <c r="M991" s="108">
        <f t="shared" si="652"/>
        <v>0</v>
      </c>
      <c r="N991" s="108">
        <f t="shared" si="652"/>
        <v>0</v>
      </c>
      <c r="O991" s="108">
        <f t="shared" si="652"/>
        <v>0</v>
      </c>
      <c r="P991" s="108">
        <f t="shared" si="652"/>
        <v>0</v>
      </c>
      <c r="Q991" s="108">
        <f t="shared" si="652"/>
        <v>0</v>
      </c>
      <c r="R991" s="108">
        <f t="shared" si="652"/>
        <v>0</v>
      </c>
      <c r="S991" s="108">
        <f t="shared" si="652"/>
        <v>0</v>
      </c>
      <c r="T991" s="108">
        <f t="shared" si="652"/>
        <v>0</v>
      </c>
      <c r="U991" s="108">
        <f t="shared" si="652"/>
        <v>0</v>
      </c>
      <c r="V991" s="108">
        <f t="shared" si="652"/>
        <v>0</v>
      </c>
      <c r="W991" s="108">
        <f t="shared" si="652"/>
        <v>0</v>
      </c>
      <c r="X991" s="108">
        <f t="shared" si="652"/>
        <v>0</v>
      </c>
      <c r="Y991" s="108">
        <f t="shared" si="652"/>
        <v>0</v>
      </c>
      <c r="Z991" s="108">
        <f t="shared" si="652"/>
        <v>0</v>
      </c>
      <c r="AA991" s="139"/>
      <c r="AB991" s="105"/>
      <c r="AC991" s="106"/>
      <c r="AD991" s="106"/>
      <c r="AE991" s="106"/>
    </row>
    <row r="992" spans="1:31" x14ac:dyDescent="0.25">
      <c r="A992" s="84"/>
      <c r="C992" s="8" t="s">
        <v>281</v>
      </c>
      <c r="D992" s="86" t="s">
        <v>282</v>
      </c>
      <c r="E992" s="87">
        <f>'[1]FARS-per obj'!E10072</f>
        <v>0</v>
      </c>
      <c r="F992" s="87">
        <f>'[1]FARS-per obj'!F10072</f>
        <v>0</v>
      </c>
      <c r="G992" s="87">
        <f t="shared" ref="G992:G995" si="653">F992+E992</f>
        <v>0</v>
      </c>
      <c r="H992" s="87">
        <f>'[1]FARS-per obj'!H10072</f>
        <v>0</v>
      </c>
      <c r="I992" s="87">
        <f>'[1]FARS-per obj'!I10072</f>
        <v>0</v>
      </c>
      <c r="J992" s="87">
        <f>'[1]FARS-per obj'!J10072</f>
        <v>0</v>
      </c>
      <c r="K992" s="87">
        <f>'[1]FARS-per obj'!K10072</f>
        <v>0</v>
      </c>
      <c r="L992" s="87">
        <f t="shared" ref="L992:L995" si="654">SUM(H992:K992)</f>
        <v>0</v>
      </c>
      <c r="M992" s="87">
        <f>'[1]FARS-per obj'!M10072</f>
        <v>0</v>
      </c>
      <c r="N992" s="87">
        <f>'[1]FARS-per obj'!N10072</f>
        <v>0</v>
      </c>
      <c r="O992" s="87">
        <f>'[1]FARS-per obj'!O10072</f>
        <v>0</v>
      </c>
      <c r="P992" s="87">
        <f>'[1]FARS-per obj'!P10072</f>
        <v>0</v>
      </c>
      <c r="Q992" s="72">
        <f t="shared" ref="Q992:Q995" si="655">SUM(M992:P992)</f>
        <v>0</v>
      </c>
      <c r="R992" s="87">
        <f>'[1]FARS-per obj'!R10072</f>
        <v>0</v>
      </c>
      <c r="S992" s="87">
        <f>'[1]FARS-per obj'!S10072</f>
        <v>0</v>
      </c>
      <c r="T992" s="87">
        <f>'[1]FARS-per obj'!T10072</f>
        <v>0</v>
      </c>
      <c r="U992" s="87">
        <f>'[1]FARS-per obj'!U10072</f>
        <v>0</v>
      </c>
      <c r="V992" s="72">
        <f t="shared" ref="V992:V995" si="656">SUM(R992:U992)</f>
        <v>0</v>
      </c>
      <c r="W992" s="72">
        <f t="shared" ref="W992:W995" si="657">G992-L992</f>
        <v>0</v>
      </c>
      <c r="X992" s="72">
        <f t="shared" ref="X992:X995" si="658">L992-Q992</f>
        <v>0</v>
      </c>
      <c r="Y992" s="87">
        <f>'[1]FARS-per obj'!Y10072</f>
        <v>0</v>
      </c>
      <c r="Z992" s="87">
        <f>'[1]FARS-per obj'!Z10072</f>
        <v>0</v>
      </c>
      <c r="AA992" s="139"/>
      <c r="AB992" s="25"/>
      <c r="AC992" s="8"/>
    </row>
    <row r="993" spans="1:31" x14ac:dyDescent="0.25">
      <c r="A993" s="84"/>
      <c r="C993" s="8" t="s">
        <v>283</v>
      </c>
      <c r="D993" s="86" t="s">
        <v>284</v>
      </c>
      <c r="E993" s="87">
        <f>'[1]FARS-per obj'!E10073</f>
        <v>0</v>
      </c>
      <c r="F993" s="87">
        <f>'[1]FARS-per obj'!F10073</f>
        <v>0</v>
      </c>
      <c r="G993" s="87">
        <f t="shared" si="653"/>
        <v>0</v>
      </c>
      <c r="H993" s="87">
        <f>'[1]FARS-per obj'!H10073</f>
        <v>0</v>
      </c>
      <c r="I993" s="87">
        <f>'[1]FARS-per obj'!I10073</f>
        <v>0</v>
      </c>
      <c r="J993" s="87">
        <f>'[1]FARS-per obj'!J10073</f>
        <v>0</v>
      </c>
      <c r="K993" s="87">
        <f>'[1]FARS-per obj'!K10073</f>
        <v>0</v>
      </c>
      <c r="L993" s="87">
        <f t="shared" si="654"/>
        <v>0</v>
      </c>
      <c r="M993" s="87">
        <f>'[1]FARS-per obj'!M10073</f>
        <v>0</v>
      </c>
      <c r="N993" s="87">
        <f>'[1]FARS-per obj'!N10073</f>
        <v>0</v>
      </c>
      <c r="O993" s="87">
        <f>'[1]FARS-per obj'!O10073</f>
        <v>0</v>
      </c>
      <c r="P993" s="87">
        <f>'[1]FARS-per obj'!P10073</f>
        <v>0</v>
      </c>
      <c r="Q993" s="72">
        <f t="shared" si="655"/>
        <v>0</v>
      </c>
      <c r="R993" s="87">
        <f>'[1]FARS-per obj'!R10073</f>
        <v>0</v>
      </c>
      <c r="S993" s="87">
        <f>'[1]FARS-per obj'!S10073</f>
        <v>0</v>
      </c>
      <c r="T993" s="87">
        <f>'[1]FARS-per obj'!T10073</f>
        <v>0</v>
      </c>
      <c r="U993" s="87">
        <f>'[1]FARS-per obj'!U10073</f>
        <v>0</v>
      </c>
      <c r="V993" s="72">
        <f t="shared" si="656"/>
        <v>0</v>
      </c>
      <c r="W993" s="72">
        <f t="shared" si="657"/>
        <v>0</v>
      </c>
      <c r="X993" s="72">
        <f t="shared" si="658"/>
        <v>0</v>
      </c>
      <c r="Y993" s="87">
        <f>'[1]FARS-per obj'!Y10073</f>
        <v>0</v>
      </c>
      <c r="Z993" s="87">
        <f>'[1]FARS-per obj'!Z10073</f>
        <v>0</v>
      </c>
      <c r="AA993" s="139"/>
      <c r="AB993" s="25"/>
      <c r="AC993" s="8"/>
    </row>
    <row r="994" spans="1:31" x14ac:dyDescent="0.25">
      <c r="A994" s="84"/>
      <c r="C994" s="8" t="s">
        <v>285</v>
      </c>
      <c r="D994" s="86" t="s">
        <v>286</v>
      </c>
      <c r="E994" s="87">
        <f>'[1]FARS-per obj'!E10074</f>
        <v>0</v>
      </c>
      <c r="F994" s="87">
        <f>'[1]FARS-per obj'!F10074</f>
        <v>0</v>
      </c>
      <c r="G994" s="87">
        <f t="shared" si="653"/>
        <v>0</v>
      </c>
      <c r="H994" s="87">
        <f>'[1]FARS-per obj'!H10074</f>
        <v>0</v>
      </c>
      <c r="I994" s="87">
        <f>'[1]FARS-per obj'!I10074</f>
        <v>0</v>
      </c>
      <c r="J994" s="87">
        <f>'[1]FARS-per obj'!J10074</f>
        <v>0</v>
      </c>
      <c r="K994" s="87">
        <f>'[1]FARS-per obj'!K10074</f>
        <v>0</v>
      </c>
      <c r="L994" s="87">
        <f t="shared" si="654"/>
        <v>0</v>
      </c>
      <c r="M994" s="87">
        <f>'[1]FARS-per obj'!M10074</f>
        <v>0</v>
      </c>
      <c r="N994" s="87">
        <f>'[1]FARS-per obj'!N10074</f>
        <v>0</v>
      </c>
      <c r="O994" s="87">
        <f>'[1]FARS-per obj'!O10074</f>
        <v>0</v>
      </c>
      <c r="P994" s="87">
        <f>'[1]FARS-per obj'!P10074</f>
        <v>0</v>
      </c>
      <c r="Q994" s="72">
        <f t="shared" si="655"/>
        <v>0</v>
      </c>
      <c r="R994" s="87">
        <f>'[1]FARS-per obj'!R10074</f>
        <v>0</v>
      </c>
      <c r="S994" s="87">
        <f>'[1]FARS-per obj'!S10074</f>
        <v>0</v>
      </c>
      <c r="T994" s="87">
        <f>'[1]FARS-per obj'!T10074</f>
        <v>0</v>
      </c>
      <c r="U994" s="87">
        <f>'[1]FARS-per obj'!U10074</f>
        <v>0</v>
      </c>
      <c r="V994" s="72">
        <f t="shared" si="656"/>
        <v>0</v>
      </c>
      <c r="W994" s="72">
        <f t="shared" si="657"/>
        <v>0</v>
      </c>
      <c r="X994" s="72">
        <f t="shared" si="658"/>
        <v>0</v>
      </c>
      <c r="Y994" s="87">
        <f>'[1]FARS-per obj'!Y10074</f>
        <v>0</v>
      </c>
      <c r="Z994" s="87">
        <f>'[1]FARS-per obj'!Z10074</f>
        <v>0</v>
      </c>
      <c r="AA994" s="139"/>
      <c r="AB994" s="25"/>
      <c r="AC994" s="8"/>
    </row>
    <row r="995" spans="1:31" x14ac:dyDescent="0.25">
      <c r="A995" s="73"/>
      <c r="B995" s="20" t="s">
        <v>287</v>
      </c>
      <c r="C995" s="20"/>
      <c r="D995" s="86" t="s">
        <v>288</v>
      </c>
      <c r="E995" s="110">
        <f>'[1]FARS-per obj'!E10075</f>
        <v>0</v>
      </c>
      <c r="F995" s="110">
        <f>'[1]FARS-per obj'!F10075</f>
        <v>0</v>
      </c>
      <c r="G995" s="110">
        <f t="shared" si="653"/>
        <v>0</v>
      </c>
      <c r="H995" s="110">
        <f>'[1]FARS-per obj'!H10075</f>
        <v>0</v>
      </c>
      <c r="I995" s="110">
        <f>'[1]FARS-per obj'!I10075</f>
        <v>0</v>
      </c>
      <c r="J995" s="110">
        <f>'[1]FARS-per obj'!J10075</f>
        <v>0</v>
      </c>
      <c r="K995" s="110">
        <f>'[1]FARS-per obj'!K10075</f>
        <v>0</v>
      </c>
      <c r="L995" s="110">
        <f t="shared" si="654"/>
        <v>0</v>
      </c>
      <c r="M995" s="110">
        <f>'[1]FARS-per obj'!M10075</f>
        <v>0</v>
      </c>
      <c r="N995" s="110">
        <f>'[1]FARS-per obj'!N10075</f>
        <v>0</v>
      </c>
      <c r="O995" s="110">
        <f>'[1]FARS-per obj'!O10075</f>
        <v>0</v>
      </c>
      <c r="P995" s="110">
        <f>'[1]FARS-per obj'!P10075</f>
        <v>0</v>
      </c>
      <c r="Q995" s="115">
        <f t="shared" si="655"/>
        <v>0</v>
      </c>
      <c r="R995" s="110">
        <f>'[1]FARS-per obj'!R10075</f>
        <v>0</v>
      </c>
      <c r="S995" s="110">
        <f>'[1]FARS-per obj'!S10075</f>
        <v>0</v>
      </c>
      <c r="T995" s="110">
        <f>'[1]FARS-per obj'!T10075</f>
        <v>0</v>
      </c>
      <c r="U995" s="110">
        <f>'[1]FARS-per obj'!U10075</f>
        <v>0</v>
      </c>
      <c r="V995" s="115">
        <f t="shared" si="656"/>
        <v>0</v>
      </c>
      <c r="W995" s="115">
        <f t="shared" si="657"/>
        <v>0</v>
      </c>
      <c r="X995" s="115">
        <f t="shared" si="658"/>
        <v>0</v>
      </c>
      <c r="Y995" s="110">
        <f>'[1]FARS-per obj'!Y10075</f>
        <v>0</v>
      </c>
      <c r="Z995" s="110">
        <f>'[1]FARS-per obj'!Z10075</f>
        <v>0</v>
      </c>
      <c r="AA995" s="139"/>
      <c r="AB995" s="25"/>
      <c r="AC995" s="8"/>
    </row>
    <row r="996" spans="1:31" x14ac:dyDescent="0.25">
      <c r="A996" s="101"/>
      <c r="B996" s="20" t="s">
        <v>289</v>
      </c>
      <c r="C996" s="20"/>
      <c r="D996" s="86"/>
      <c r="E996" s="108">
        <f t="shared" ref="E996:Z996" si="659">SUM(E997:E1009)</f>
        <v>0</v>
      </c>
      <c r="F996" s="108">
        <f t="shared" si="659"/>
        <v>0</v>
      </c>
      <c r="G996" s="108">
        <f t="shared" si="659"/>
        <v>0</v>
      </c>
      <c r="H996" s="108">
        <f t="shared" si="659"/>
        <v>0</v>
      </c>
      <c r="I996" s="108">
        <f t="shared" si="659"/>
        <v>0</v>
      </c>
      <c r="J996" s="108">
        <f t="shared" si="659"/>
        <v>0</v>
      </c>
      <c r="K996" s="108">
        <f t="shared" si="659"/>
        <v>0</v>
      </c>
      <c r="L996" s="108">
        <f t="shared" si="659"/>
        <v>0</v>
      </c>
      <c r="M996" s="108">
        <f t="shared" si="659"/>
        <v>0</v>
      </c>
      <c r="N996" s="108">
        <f t="shared" si="659"/>
        <v>0</v>
      </c>
      <c r="O996" s="108">
        <f t="shared" si="659"/>
        <v>0</v>
      </c>
      <c r="P996" s="108">
        <f t="shared" si="659"/>
        <v>0</v>
      </c>
      <c r="Q996" s="108">
        <f t="shared" si="659"/>
        <v>0</v>
      </c>
      <c r="R996" s="108">
        <f t="shared" si="659"/>
        <v>0</v>
      </c>
      <c r="S996" s="108">
        <f t="shared" si="659"/>
        <v>0</v>
      </c>
      <c r="T996" s="108">
        <f t="shared" si="659"/>
        <v>0</v>
      </c>
      <c r="U996" s="108">
        <f t="shared" si="659"/>
        <v>0</v>
      </c>
      <c r="V996" s="108">
        <f t="shared" si="659"/>
        <v>0</v>
      </c>
      <c r="W996" s="108">
        <f t="shared" si="659"/>
        <v>0</v>
      </c>
      <c r="X996" s="108">
        <f t="shared" si="659"/>
        <v>0</v>
      </c>
      <c r="Y996" s="108">
        <f t="shared" si="659"/>
        <v>0</v>
      </c>
      <c r="Z996" s="108">
        <f t="shared" si="659"/>
        <v>0</v>
      </c>
      <c r="AA996" s="139"/>
      <c r="AB996" s="105"/>
      <c r="AC996" s="106"/>
      <c r="AD996" s="106"/>
      <c r="AE996" s="106"/>
    </row>
    <row r="997" spans="1:31" ht="15.75" x14ac:dyDescent="0.25">
      <c r="A997" s="15"/>
      <c r="C997" s="8" t="s">
        <v>290</v>
      </c>
      <c r="D997" s="86" t="s">
        <v>291</v>
      </c>
      <c r="E997" s="87">
        <f>'[1]FARS-per obj'!E10077</f>
        <v>0</v>
      </c>
      <c r="F997" s="87">
        <f>'[1]FARS-per obj'!F10077</f>
        <v>0</v>
      </c>
      <c r="G997" s="87">
        <f t="shared" ref="G997:G1009" si="660">F997+E997</f>
        <v>0</v>
      </c>
      <c r="H997" s="87">
        <f>'[1]FARS-per obj'!H10077</f>
        <v>0</v>
      </c>
      <c r="I997" s="87">
        <f>'[1]FARS-per obj'!I10077</f>
        <v>0</v>
      </c>
      <c r="J997" s="87">
        <f>'[1]FARS-per obj'!J10077</f>
        <v>0</v>
      </c>
      <c r="K997" s="87">
        <f>'[1]FARS-per obj'!K10077</f>
        <v>0</v>
      </c>
      <c r="L997" s="87">
        <f t="shared" ref="L997:L1009" si="661">SUM(H997:K997)</f>
        <v>0</v>
      </c>
      <c r="M997" s="87">
        <f>'[1]FARS-per obj'!M10077</f>
        <v>0</v>
      </c>
      <c r="N997" s="87">
        <f>'[1]FARS-per obj'!N10077</f>
        <v>0</v>
      </c>
      <c r="O997" s="87">
        <f>'[1]FARS-per obj'!O10077</f>
        <v>0</v>
      </c>
      <c r="P997" s="87">
        <f>'[1]FARS-per obj'!P10077</f>
        <v>0</v>
      </c>
      <c r="Q997" s="72">
        <f t="shared" ref="Q997:Q1009" si="662">SUM(M997:P997)</f>
        <v>0</v>
      </c>
      <c r="R997" s="87">
        <f>'[1]FARS-per obj'!R10077</f>
        <v>0</v>
      </c>
      <c r="S997" s="87">
        <f>'[1]FARS-per obj'!S10077</f>
        <v>0</v>
      </c>
      <c r="T997" s="87">
        <f>'[1]FARS-per obj'!T10077</f>
        <v>0</v>
      </c>
      <c r="U997" s="87">
        <f>'[1]FARS-per obj'!U10077</f>
        <v>0</v>
      </c>
      <c r="V997" s="72">
        <f t="shared" ref="V997:V1009" si="663">SUM(R997:U997)</f>
        <v>0</v>
      </c>
      <c r="W997" s="72">
        <f t="shared" ref="W997:W1009" si="664">G997-L997</f>
        <v>0</v>
      </c>
      <c r="X997" s="72">
        <f t="shared" ref="X997:X1009" si="665">L997-Q997</f>
        <v>0</v>
      </c>
      <c r="Y997" s="87">
        <f>'[1]FARS-per obj'!Y10077</f>
        <v>0</v>
      </c>
      <c r="Z997" s="87">
        <f>'[1]FARS-per obj'!Z10077</f>
        <v>0</v>
      </c>
      <c r="AA997" s="139"/>
      <c r="AB997" s="25"/>
      <c r="AC997" s="8"/>
    </row>
    <row r="998" spans="1:31" x14ac:dyDescent="0.25">
      <c r="A998" s="84"/>
      <c r="C998" s="8" t="s">
        <v>292</v>
      </c>
      <c r="D998" s="86" t="s">
        <v>293</v>
      </c>
      <c r="E998" s="87">
        <f>'[1]FARS-per obj'!E10078</f>
        <v>0</v>
      </c>
      <c r="F998" s="87">
        <f>'[1]FARS-per obj'!F10078</f>
        <v>0</v>
      </c>
      <c r="G998" s="87">
        <f t="shared" si="660"/>
        <v>0</v>
      </c>
      <c r="H998" s="87">
        <f>'[1]FARS-per obj'!H10078</f>
        <v>0</v>
      </c>
      <c r="I998" s="87">
        <f>'[1]FARS-per obj'!I10078</f>
        <v>0</v>
      </c>
      <c r="J998" s="87">
        <f>'[1]FARS-per obj'!J10078</f>
        <v>0</v>
      </c>
      <c r="K998" s="87">
        <f>'[1]FARS-per obj'!K10078</f>
        <v>0</v>
      </c>
      <c r="L998" s="87">
        <f t="shared" si="661"/>
        <v>0</v>
      </c>
      <c r="M998" s="87">
        <f>'[1]FARS-per obj'!M10078</f>
        <v>0</v>
      </c>
      <c r="N998" s="87">
        <f>'[1]FARS-per obj'!N10078</f>
        <v>0</v>
      </c>
      <c r="O998" s="87">
        <f>'[1]FARS-per obj'!O10078</f>
        <v>0</v>
      </c>
      <c r="P998" s="87">
        <f>'[1]FARS-per obj'!P10078</f>
        <v>0</v>
      </c>
      <c r="Q998" s="72">
        <f t="shared" si="662"/>
        <v>0</v>
      </c>
      <c r="R998" s="87">
        <f>'[1]FARS-per obj'!R10078</f>
        <v>0</v>
      </c>
      <c r="S998" s="87">
        <f>'[1]FARS-per obj'!S10078</f>
        <v>0</v>
      </c>
      <c r="T998" s="87">
        <f>'[1]FARS-per obj'!T10078</f>
        <v>0</v>
      </c>
      <c r="U998" s="87">
        <f>'[1]FARS-per obj'!U10078</f>
        <v>0</v>
      </c>
      <c r="V998" s="72">
        <f t="shared" si="663"/>
        <v>0</v>
      </c>
      <c r="W998" s="72">
        <f t="shared" si="664"/>
        <v>0</v>
      </c>
      <c r="X998" s="72">
        <f t="shared" si="665"/>
        <v>0</v>
      </c>
      <c r="Y998" s="87">
        <f>'[1]FARS-per obj'!Y10078</f>
        <v>0</v>
      </c>
      <c r="Z998" s="87">
        <f>'[1]FARS-per obj'!Z10078</f>
        <v>0</v>
      </c>
      <c r="AA998" s="139"/>
      <c r="AB998" s="25"/>
    </row>
    <row r="999" spans="1:31" s="20" customFormat="1" x14ac:dyDescent="0.25">
      <c r="A999" s="113"/>
      <c r="C999" s="8" t="s">
        <v>294</v>
      </c>
      <c r="D999" s="86" t="s">
        <v>295</v>
      </c>
      <c r="E999" s="87">
        <f>'[1]FARS-per obj'!E10079</f>
        <v>0</v>
      </c>
      <c r="F999" s="87">
        <f>'[1]FARS-per obj'!F10079</f>
        <v>0</v>
      </c>
      <c r="G999" s="87">
        <f t="shared" si="660"/>
        <v>0</v>
      </c>
      <c r="H999" s="87">
        <f>'[1]FARS-per obj'!H10079</f>
        <v>0</v>
      </c>
      <c r="I999" s="87">
        <f>'[1]FARS-per obj'!I10079</f>
        <v>0</v>
      </c>
      <c r="J999" s="87">
        <f>'[1]FARS-per obj'!J10079</f>
        <v>0</v>
      </c>
      <c r="K999" s="87">
        <f>'[1]FARS-per obj'!K10079</f>
        <v>0</v>
      </c>
      <c r="L999" s="87">
        <f t="shared" si="661"/>
        <v>0</v>
      </c>
      <c r="M999" s="87">
        <f>'[1]FARS-per obj'!M10079</f>
        <v>0</v>
      </c>
      <c r="N999" s="87">
        <f>'[1]FARS-per obj'!N10079</f>
        <v>0</v>
      </c>
      <c r="O999" s="87">
        <f>'[1]FARS-per obj'!O10079</f>
        <v>0</v>
      </c>
      <c r="P999" s="87">
        <f>'[1]FARS-per obj'!P10079</f>
        <v>0</v>
      </c>
      <c r="Q999" s="72">
        <f t="shared" si="662"/>
        <v>0</v>
      </c>
      <c r="R999" s="87">
        <f>'[1]FARS-per obj'!R10079</f>
        <v>0</v>
      </c>
      <c r="S999" s="87">
        <f>'[1]FARS-per obj'!S10079</f>
        <v>0</v>
      </c>
      <c r="T999" s="87">
        <f>'[1]FARS-per obj'!T10079</f>
        <v>0</v>
      </c>
      <c r="U999" s="87">
        <f>'[1]FARS-per obj'!U10079</f>
        <v>0</v>
      </c>
      <c r="V999" s="72">
        <f t="shared" si="663"/>
        <v>0</v>
      </c>
      <c r="W999" s="72">
        <f t="shared" si="664"/>
        <v>0</v>
      </c>
      <c r="X999" s="72">
        <f t="shared" si="665"/>
        <v>0</v>
      </c>
      <c r="Y999" s="87">
        <f>'[1]FARS-per obj'!Y10079</f>
        <v>0</v>
      </c>
      <c r="Z999" s="87">
        <f>'[1]FARS-per obj'!Z10079</f>
        <v>0</v>
      </c>
      <c r="AA999" s="139"/>
      <c r="AB999" s="25"/>
    </row>
    <row r="1000" spans="1:31" x14ac:dyDescent="0.25">
      <c r="A1000" s="84"/>
      <c r="C1000" s="8" t="s">
        <v>296</v>
      </c>
      <c r="D1000" s="86" t="s">
        <v>297</v>
      </c>
      <c r="E1000" s="87">
        <f>'[1]FARS-per obj'!E10080</f>
        <v>0</v>
      </c>
      <c r="F1000" s="87">
        <f>'[1]FARS-per obj'!F10080</f>
        <v>0</v>
      </c>
      <c r="G1000" s="87">
        <f t="shared" si="660"/>
        <v>0</v>
      </c>
      <c r="H1000" s="87">
        <f>'[1]FARS-per obj'!H10080</f>
        <v>0</v>
      </c>
      <c r="I1000" s="87">
        <f>'[1]FARS-per obj'!I10080</f>
        <v>0</v>
      </c>
      <c r="J1000" s="87">
        <f>'[1]FARS-per obj'!J10080</f>
        <v>0</v>
      </c>
      <c r="K1000" s="87">
        <f>'[1]FARS-per obj'!K10080</f>
        <v>0</v>
      </c>
      <c r="L1000" s="87">
        <f t="shared" si="661"/>
        <v>0</v>
      </c>
      <c r="M1000" s="87">
        <f>'[1]FARS-per obj'!M10080</f>
        <v>0</v>
      </c>
      <c r="N1000" s="87">
        <f>'[1]FARS-per obj'!N10080</f>
        <v>0</v>
      </c>
      <c r="O1000" s="87">
        <f>'[1]FARS-per obj'!O10080</f>
        <v>0</v>
      </c>
      <c r="P1000" s="87">
        <f>'[1]FARS-per obj'!P10080</f>
        <v>0</v>
      </c>
      <c r="Q1000" s="72">
        <f t="shared" si="662"/>
        <v>0</v>
      </c>
      <c r="R1000" s="87">
        <f>'[1]FARS-per obj'!R10080</f>
        <v>0</v>
      </c>
      <c r="S1000" s="87">
        <f>'[1]FARS-per obj'!S10080</f>
        <v>0</v>
      </c>
      <c r="T1000" s="87">
        <f>'[1]FARS-per obj'!T10080</f>
        <v>0</v>
      </c>
      <c r="U1000" s="87">
        <f>'[1]FARS-per obj'!U10080</f>
        <v>0</v>
      </c>
      <c r="V1000" s="72">
        <f t="shared" si="663"/>
        <v>0</v>
      </c>
      <c r="W1000" s="72">
        <f t="shared" si="664"/>
        <v>0</v>
      </c>
      <c r="X1000" s="72">
        <f t="shared" si="665"/>
        <v>0</v>
      </c>
      <c r="Y1000" s="87">
        <f>'[1]FARS-per obj'!Y10080</f>
        <v>0</v>
      </c>
      <c r="Z1000" s="87">
        <f>'[1]FARS-per obj'!Z10080</f>
        <v>0</v>
      </c>
      <c r="AA1000" s="139"/>
      <c r="AB1000" s="25"/>
    </row>
    <row r="1001" spans="1:31" x14ac:dyDescent="0.25">
      <c r="A1001" s="84"/>
      <c r="C1001" s="8" t="s">
        <v>298</v>
      </c>
      <c r="D1001" s="86" t="s">
        <v>299</v>
      </c>
      <c r="E1001" s="87">
        <f>'[1]FARS-per obj'!E10081</f>
        <v>0</v>
      </c>
      <c r="F1001" s="87">
        <f>'[1]FARS-per obj'!F10081</f>
        <v>0</v>
      </c>
      <c r="G1001" s="87">
        <f t="shared" si="660"/>
        <v>0</v>
      </c>
      <c r="H1001" s="87">
        <f>'[1]FARS-per obj'!H10081</f>
        <v>0</v>
      </c>
      <c r="I1001" s="87">
        <f>'[1]FARS-per obj'!I10081</f>
        <v>0</v>
      </c>
      <c r="J1001" s="87">
        <f>'[1]FARS-per obj'!J10081</f>
        <v>0</v>
      </c>
      <c r="K1001" s="87">
        <f>'[1]FARS-per obj'!K10081</f>
        <v>0</v>
      </c>
      <c r="L1001" s="87">
        <f t="shared" si="661"/>
        <v>0</v>
      </c>
      <c r="M1001" s="87">
        <f>'[1]FARS-per obj'!M10081</f>
        <v>0</v>
      </c>
      <c r="N1001" s="87">
        <f>'[1]FARS-per obj'!N10081</f>
        <v>0</v>
      </c>
      <c r="O1001" s="87">
        <f>'[1]FARS-per obj'!O10081</f>
        <v>0</v>
      </c>
      <c r="P1001" s="87">
        <f>'[1]FARS-per obj'!P10081</f>
        <v>0</v>
      </c>
      <c r="Q1001" s="72">
        <f t="shared" si="662"/>
        <v>0</v>
      </c>
      <c r="R1001" s="87">
        <f>'[1]FARS-per obj'!R10081</f>
        <v>0</v>
      </c>
      <c r="S1001" s="87">
        <f>'[1]FARS-per obj'!S10081</f>
        <v>0</v>
      </c>
      <c r="T1001" s="87">
        <f>'[1]FARS-per obj'!T10081</f>
        <v>0</v>
      </c>
      <c r="U1001" s="87">
        <f>'[1]FARS-per obj'!U10081</f>
        <v>0</v>
      </c>
      <c r="V1001" s="72">
        <f t="shared" si="663"/>
        <v>0</v>
      </c>
      <c r="W1001" s="72">
        <f t="shared" si="664"/>
        <v>0</v>
      </c>
      <c r="X1001" s="72">
        <f t="shared" si="665"/>
        <v>0</v>
      </c>
      <c r="Y1001" s="87">
        <f>'[1]FARS-per obj'!Y10081</f>
        <v>0</v>
      </c>
      <c r="Z1001" s="87">
        <f>'[1]FARS-per obj'!Z10081</f>
        <v>0</v>
      </c>
      <c r="AA1001" s="139"/>
      <c r="AB1001" s="25"/>
    </row>
    <row r="1002" spans="1:31" x14ac:dyDescent="0.25">
      <c r="A1002" s="84"/>
      <c r="C1002" s="8" t="s">
        <v>300</v>
      </c>
      <c r="D1002" s="86" t="s">
        <v>301</v>
      </c>
      <c r="E1002" s="87">
        <f>'[1]FARS-per obj'!E10082</f>
        <v>0</v>
      </c>
      <c r="F1002" s="87">
        <f>'[1]FARS-per obj'!F10082</f>
        <v>0</v>
      </c>
      <c r="G1002" s="87">
        <f t="shared" si="660"/>
        <v>0</v>
      </c>
      <c r="H1002" s="87">
        <f>'[1]FARS-per obj'!H10082</f>
        <v>0</v>
      </c>
      <c r="I1002" s="87">
        <f>'[1]FARS-per obj'!I10082</f>
        <v>0</v>
      </c>
      <c r="J1002" s="87">
        <f>'[1]FARS-per obj'!J10082</f>
        <v>0</v>
      </c>
      <c r="K1002" s="87">
        <f>'[1]FARS-per obj'!K10082</f>
        <v>0</v>
      </c>
      <c r="L1002" s="87">
        <f t="shared" si="661"/>
        <v>0</v>
      </c>
      <c r="M1002" s="87">
        <f>'[1]FARS-per obj'!M10082</f>
        <v>0</v>
      </c>
      <c r="N1002" s="87">
        <f>'[1]FARS-per obj'!N10082</f>
        <v>0</v>
      </c>
      <c r="O1002" s="87">
        <f>'[1]FARS-per obj'!O10082</f>
        <v>0</v>
      </c>
      <c r="P1002" s="87">
        <f>'[1]FARS-per obj'!P10082</f>
        <v>0</v>
      </c>
      <c r="Q1002" s="72">
        <f t="shared" si="662"/>
        <v>0</v>
      </c>
      <c r="R1002" s="87">
        <f>'[1]FARS-per obj'!R10082</f>
        <v>0</v>
      </c>
      <c r="S1002" s="87">
        <f>'[1]FARS-per obj'!S10082</f>
        <v>0</v>
      </c>
      <c r="T1002" s="87">
        <f>'[1]FARS-per obj'!T10082</f>
        <v>0</v>
      </c>
      <c r="U1002" s="87">
        <f>'[1]FARS-per obj'!U10082</f>
        <v>0</v>
      </c>
      <c r="V1002" s="72">
        <f t="shared" si="663"/>
        <v>0</v>
      </c>
      <c r="W1002" s="72">
        <f t="shared" si="664"/>
        <v>0</v>
      </c>
      <c r="X1002" s="72">
        <f t="shared" si="665"/>
        <v>0</v>
      </c>
      <c r="Y1002" s="87">
        <f>'[1]FARS-per obj'!Y10082</f>
        <v>0</v>
      </c>
      <c r="Z1002" s="87">
        <f>'[1]FARS-per obj'!Z10082</f>
        <v>0</v>
      </c>
      <c r="AA1002" s="139"/>
      <c r="AB1002" s="25"/>
    </row>
    <row r="1003" spans="1:31" x14ac:dyDescent="0.25">
      <c r="A1003" s="84"/>
      <c r="C1003" s="8" t="s">
        <v>302</v>
      </c>
      <c r="D1003" s="86" t="s">
        <v>303</v>
      </c>
      <c r="E1003" s="87">
        <f>'[1]FARS-per obj'!E10083</f>
        <v>0</v>
      </c>
      <c r="F1003" s="87">
        <f>'[1]FARS-per obj'!F10083</f>
        <v>0</v>
      </c>
      <c r="G1003" s="87">
        <f t="shared" si="660"/>
        <v>0</v>
      </c>
      <c r="H1003" s="87">
        <f>'[1]FARS-per obj'!H10083</f>
        <v>0</v>
      </c>
      <c r="I1003" s="87">
        <f>'[1]FARS-per obj'!I10083</f>
        <v>0</v>
      </c>
      <c r="J1003" s="87">
        <f>'[1]FARS-per obj'!J10083</f>
        <v>0</v>
      </c>
      <c r="K1003" s="87">
        <f>'[1]FARS-per obj'!K10083</f>
        <v>0</v>
      </c>
      <c r="L1003" s="87">
        <f t="shared" si="661"/>
        <v>0</v>
      </c>
      <c r="M1003" s="87">
        <f>'[1]FARS-per obj'!M10083</f>
        <v>0</v>
      </c>
      <c r="N1003" s="87">
        <f>'[1]FARS-per obj'!N10083</f>
        <v>0</v>
      </c>
      <c r="O1003" s="87">
        <f>'[1]FARS-per obj'!O10083</f>
        <v>0</v>
      </c>
      <c r="P1003" s="87">
        <f>'[1]FARS-per obj'!P10083</f>
        <v>0</v>
      </c>
      <c r="Q1003" s="72">
        <f t="shared" si="662"/>
        <v>0</v>
      </c>
      <c r="R1003" s="87">
        <f>'[1]FARS-per obj'!R10083</f>
        <v>0</v>
      </c>
      <c r="S1003" s="87">
        <f>'[1]FARS-per obj'!S10083</f>
        <v>0</v>
      </c>
      <c r="T1003" s="87">
        <f>'[1]FARS-per obj'!T10083</f>
        <v>0</v>
      </c>
      <c r="U1003" s="87">
        <f>'[1]FARS-per obj'!U10083</f>
        <v>0</v>
      </c>
      <c r="V1003" s="72">
        <f t="shared" si="663"/>
        <v>0</v>
      </c>
      <c r="W1003" s="72">
        <f t="shared" si="664"/>
        <v>0</v>
      </c>
      <c r="X1003" s="72">
        <f t="shared" si="665"/>
        <v>0</v>
      </c>
      <c r="Y1003" s="87">
        <f>'[1]FARS-per obj'!Y10083</f>
        <v>0</v>
      </c>
      <c r="Z1003" s="87">
        <f>'[1]FARS-per obj'!Z10083</f>
        <v>0</v>
      </c>
      <c r="AA1003" s="139"/>
      <c r="AB1003" s="25"/>
      <c r="AC1003" s="8"/>
    </row>
    <row r="1004" spans="1:31" x14ac:dyDescent="0.25">
      <c r="A1004" s="84"/>
      <c r="C1004" s="8" t="s">
        <v>304</v>
      </c>
      <c r="D1004" s="86" t="s">
        <v>305</v>
      </c>
      <c r="E1004" s="87">
        <f>'[1]FARS-per obj'!E10084</f>
        <v>0</v>
      </c>
      <c r="F1004" s="87">
        <f>'[1]FARS-per obj'!F10084</f>
        <v>0</v>
      </c>
      <c r="G1004" s="87">
        <f t="shared" si="660"/>
        <v>0</v>
      </c>
      <c r="H1004" s="87">
        <f>'[1]FARS-per obj'!H10084</f>
        <v>0</v>
      </c>
      <c r="I1004" s="87">
        <f>'[1]FARS-per obj'!I10084</f>
        <v>0</v>
      </c>
      <c r="J1004" s="87">
        <f>'[1]FARS-per obj'!J10084</f>
        <v>0</v>
      </c>
      <c r="K1004" s="87">
        <f>'[1]FARS-per obj'!K10084</f>
        <v>0</v>
      </c>
      <c r="L1004" s="87">
        <f t="shared" si="661"/>
        <v>0</v>
      </c>
      <c r="M1004" s="87">
        <f>'[1]FARS-per obj'!M10084</f>
        <v>0</v>
      </c>
      <c r="N1004" s="87">
        <f>'[1]FARS-per obj'!N10084</f>
        <v>0</v>
      </c>
      <c r="O1004" s="87">
        <f>'[1]FARS-per obj'!O10084</f>
        <v>0</v>
      </c>
      <c r="P1004" s="87">
        <f>'[1]FARS-per obj'!P10084</f>
        <v>0</v>
      </c>
      <c r="Q1004" s="72">
        <f t="shared" si="662"/>
        <v>0</v>
      </c>
      <c r="R1004" s="87">
        <f>'[1]FARS-per obj'!R10084</f>
        <v>0</v>
      </c>
      <c r="S1004" s="87">
        <f>'[1]FARS-per obj'!S10084</f>
        <v>0</v>
      </c>
      <c r="T1004" s="87">
        <f>'[1]FARS-per obj'!T10084</f>
        <v>0</v>
      </c>
      <c r="U1004" s="87">
        <f>'[1]FARS-per obj'!U10084</f>
        <v>0</v>
      </c>
      <c r="V1004" s="72">
        <f t="shared" si="663"/>
        <v>0</v>
      </c>
      <c r="W1004" s="72">
        <f t="shared" si="664"/>
        <v>0</v>
      </c>
      <c r="X1004" s="72">
        <f t="shared" si="665"/>
        <v>0</v>
      </c>
      <c r="Y1004" s="87">
        <f>'[1]FARS-per obj'!Y10084</f>
        <v>0</v>
      </c>
      <c r="Z1004" s="87">
        <f>'[1]FARS-per obj'!Z10084</f>
        <v>0</v>
      </c>
      <c r="AA1004" s="139"/>
      <c r="AB1004" s="25"/>
    </row>
    <row r="1005" spans="1:31" s="20" customFormat="1" x14ac:dyDescent="0.25">
      <c r="A1005" s="84"/>
      <c r="C1005" s="8" t="s">
        <v>306</v>
      </c>
      <c r="D1005" s="86" t="s">
        <v>307</v>
      </c>
      <c r="E1005" s="87">
        <f>'[1]FARS-per obj'!E10085</f>
        <v>0</v>
      </c>
      <c r="F1005" s="87">
        <f>'[1]FARS-per obj'!F10085</f>
        <v>0</v>
      </c>
      <c r="G1005" s="87">
        <f t="shared" si="660"/>
        <v>0</v>
      </c>
      <c r="H1005" s="87">
        <f>'[1]FARS-per obj'!H10085</f>
        <v>0</v>
      </c>
      <c r="I1005" s="87">
        <f>'[1]FARS-per obj'!I10085</f>
        <v>0</v>
      </c>
      <c r="J1005" s="87">
        <f>'[1]FARS-per obj'!J10085</f>
        <v>0</v>
      </c>
      <c r="K1005" s="87">
        <f>'[1]FARS-per obj'!K10085</f>
        <v>0</v>
      </c>
      <c r="L1005" s="87">
        <f t="shared" si="661"/>
        <v>0</v>
      </c>
      <c r="M1005" s="87">
        <f>'[1]FARS-per obj'!M10085</f>
        <v>0</v>
      </c>
      <c r="N1005" s="87">
        <f>'[1]FARS-per obj'!N10085</f>
        <v>0</v>
      </c>
      <c r="O1005" s="87">
        <f>'[1]FARS-per obj'!O10085</f>
        <v>0</v>
      </c>
      <c r="P1005" s="87">
        <f>'[1]FARS-per obj'!P10085</f>
        <v>0</v>
      </c>
      <c r="Q1005" s="72">
        <f t="shared" si="662"/>
        <v>0</v>
      </c>
      <c r="R1005" s="87">
        <f>'[1]FARS-per obj'!R10085</f>
        <v>0</v>
      </c>
      <c r="S1005" s="87">
        <f>'[1]FARS-per obj'!S10085</f>
        <v>0</v>
      </c>
      <c r="T1005" s="87">
        <f>'[1]FARS-per obj'!T10085</f>
        <v>0</v>
      </c>
      <c r="U1005" s="87">
        <f>'[1]FARS-per obj'!U10085</f>
        <v>0</v>
      </c>
      <c r="V1005" s="72">
        <f t="shared" si="663"/>
        <v>0</v>
      </c>
      <c r="W1005" s="72">
        <f t="shared" si="664"/>
        <v>0</v>
      </c>
      <c r="X1005" s="72">
        <f t="shared" si="665"/>
        <v>0</v>
      </c>
      <c r="Y1005" s="87">
        <f>'[1]FARS-per obj'!Y10085</f>
        <v>0</v>
      </c>
      <c r="Z1005" s="87">
        <f>'[1]FARS-per obj'!Z10085</f>
        <v>0</v>
      </c>
      <c r="AA1005" s="139"/>
      <c r="AB1005" s="25"/>
    </row>
    <row r="1006" spans="1:31" x14ac:dyDescent="0.25">
      <c r="A1006" s="84"/>
      <c r="C1006" s="8" t="s">
        <v>308</v>
      </c>
      <c r="D1006" s="86" t="s">
        <v>309</v>
      </c>
      <c r="E1006" s="87">
        <f>'[1]FARS-per obj'!E10086</f>
        <v>0</v>
      </c>
      <c r="F1006" s="87">
        <f>'[1]FARS-per obj'!F10086</f>
        <v>0</v>
      </c>
      <c r="G1006" s="87">
        <f t="shared" si="660"/>
        <v>0</v>
      </c>
      <c r="H1006" s="87">
        <f>'[1]FARS-per obj'!H10086</f>
        <v>0</v>
      </c>
      <c r="I1006" s="87">
        <f>'[1]FARS-per obj'!I10086</f>
        <v>0</v>
      </c>
      <c r="J1006" s="87">
        <f>'[1]FARS-per obj'!J10086</f>
        <v>0</v>
      </c>
      <c r="K1006" s="87">
        <f>'[1]FARS-per obj'!K10086</f>
        <v>0</v>
      </c>
      <c r="L1006" s="87">
        <f t="shared" si="661"/>
        <v>0</v>
      </c>
      <c r="M1006" s="87">
        <f>'[1]FARS-per obj'!M10086</f>
        <v>0</v>
      </c>
      <c r="N1006" s="87">
        <f>'[1]FARS-per obj'!N10086</f>
        <v>0</v>
      </c>
      <c r="O1006" s="87">
        <f>'[1]FARS-per obj'!O10086</f>
        <v>0</v>
      </c>
      <c r="P1006" s="87">
        <f>'[1]FARS-per obj'!P10086</f>
        <v>0</v>
      </c>
      <c r="Q1006" s="72">
        <f t="shared" si="662"/>
        <v>0</v>
      </c>
      <c r="R1006" s="87">
        <f>'[1]FARS-per obj'!R10086</f>
        <v>0</v>
      </c>
      <c r="S1006" s="87">
        <f>'[1]FARS-per obj'!S10086</f>
        <v>0</v>
      </c>
      <c r="T1006" s="87">
        <f>'[1]FARS-per obj'!T10086</f>
        <v>0</v>
      </c>
      <c r="U1006" s="87">
        <f>'[1]FARS-per obj'!U10086</f>
        <v>0</v>
      </c>
      <c r="V1006" s="72">
        <f t="shared" si="663"/>
        <v>0</v>
      </c>
      <c r="W1006" s="72">
        <f t="shared" si="664"/>
        <v>0</v>
      </c>
      <c r="X1006" s="72">
        <f t="shared" si="665"/>
        <v>0</v>
      </c>
      <c r="Y1006" s="87">
        <f>'[1]FARS-per obj'!Y10086</f>
        <v>0</v>
      </c>
      <c r="Z1006" s="87">
        <f>'[1]FARS-per obj'!Z10086</f>
        <v>0</v>
      </c>
      <c r="AA1006" s="139"/>
      <c r="AB1006" s="25"/>
    </row>
    <row r="1007" spans="1:31" x14ac:dyDescent="0.25">
      <c r="A1007" s="84"/>
      <c r="C1007" s="8" t="s">
        <v>310</v>
      </c>
      <c r="D1007" s="86" t="s">
        <v>311</v>
      </c>
      <c r="E1007" s="87">
        <f>'[1]FARS-per obj'!E10087</f>
        <v>0</v>
      </c>
      <c r="F1007" s="87">
        <f>'[1]FARS-per obj'!F10087</f>
        <v>0</v>
      </c>
      <c r="G1007" s="87">
        <f t="shared" si="660"/>
        <v>0</v>
      </c>
      <c r="H1007" s="87">
        <f>'[1]FARS-per obj'!H10087</f>
        <v>0</v>
      </c>
      <c r="I1007" s="87">
        <f>'[1]FARS-per obj'!I10087</f>
        <v>0</v>
      </c>
      <c r="J1007" s="87">
        <f>'[1]FARS-per obj'!J10087</f>
        <v>0</v>
      </c>
      <c r="K1007" s="87">
        <f>'[1]FARS-per obj'!K10087</f>
        <v>0</v>
      </c>
      <c r="L1007" s="87">
        <f t="shared" si="661"/>
        <v>0</v>
      </c>
      <c r="M1007" s="87">
        <f>'[1]FARS-per obj'!M10087</f>
        <v>0</v>
      </c>
      <c r="N1007" s="87">
        <f>'[1]FARS-per obj'!N10087</f>
        <v>0</v>
      </c>
      <c r="O1007" s="87">
        <f>'[1]FARS-per obj'!O10087</f>
        <v>0</v>
      </c>
      <c r="P1007" s="87">
        <f>'[1]FARS-per obj'!P10087</f>
        <v>0</v>
      </c>
      <c r="Q1007" s="72">
        <f t="shared" si="662"/>
        <v>0</v>
      </c>
      <c r="R1007" s="87">
        <f>'[1]FARS-per obj'!R10087</f>
        <v>0</v>
      </c>
      <c r="S1007" s="87">
        <f>'[1]FARS-per obj'!S10087</f>
        <v>0</v>
      </c>
      <c r="T1007" s="87">
        <f>'[1]FARS-per obj'!T10087</f>
        <v>0</v>
      </c>
      <c r="U1007" s="87">
        <f>'[1]FARS-per obj'!U10087</f>
        <v>0</v>
      </c>
      <c r="V1007" s="72">
        <f t="shared" si="663"/>
        <v>0</v>
      </c>
      <c r="W1007" s="72">
        <f t="shared" si="664"/>
        <v>0</v>
      </c>
      <c r="X1007" s="72">
        <f t="shared" si="665"/>
        <v>0</v>
      </c>
      <c r="Y1007" s="87">
        <f>'[1]FARS-per obj'!Y10087</f>
        <v>0</v>
      </c>
      <c r="Z1007" s="87">
        <f>'[1]FARS-per obj'!Z10087</f>
        <v>0</v>
      </c>
      <c r="AA1007" s="139"/>
      <c r="AB1007" s="25"/>
    </row>
    <row r="1008" spans="1:31" x14ac:dyDescent="0.25">
      <c r="A1008" s="84"/>
      <c r="C1008" s="8" t="s">
        <v>312</v>
      </c>
      <c r="D1008" s="86" t="s">
        <v>313</v>
      </c>
      <c r="E1008" s="87">
        <f>'[1]FARS-per obj'!E10088</f>
        <v>0</v>
      </c>
      <c r="F1008" s="87">
        <f>'[1]FARS-per obj'!F10088</f>
        <v>0</v>
      </c>
      <c r="G1008" s="87">
        <f t="shared" si="660"/>
        <v>0</v>
      </c>
      <c r="H1008" s="87">
        <f>'[1]FARS-per obj'!H10088</f>
        <v>0</v>
      </c>
      <c r="I1008" s="87">
        <f>'[1]FARS-per obj'!I10088</f>
        <v>0</v>
      </c>
      <c r="J1008" s="87">
        <f>'[1]FARS-per obj'!J10088</f>
        <v>0</v>
      </c>
      <c r="K1008" s="87">
        <f>'[1]FARS-per obj'!K10088</f>
        <v>0</v>
      </c>
      <c r="L1008" s="87">
        <f t="shared" si="661"/>
        <v>0</v>
      </c>
      <c r="M1008" s="87">
        <f>'[1]FARS-per obj'!M10088</f>
        <v>0</v>
      </c>
      <c r="N1008" s="87">
        <f>'[1]FARS-per obj'!N10088</f>
        <v>0</v>
      </c>
      <c r="O1008" s="87">
        <f>'[1]FARS-per obj'!O10088</f>
        <v>0</v>
      </c>
      <c r="P1008" s="87">
        <f>'[1]FARS-per obj'!P10088</f>
        <v>0</v>
      </c>
      <c r="Q1008" s="72">
        <f t="shared" si="662"/>
        <v>0</v>
      </c>
      <c r="R1008" s="87">
        <f>'[1]FARS-per obj'!R10088</f>
        <v>0</v>
      </c>
      <c r="S1008" s="87">
        <f>'[1]FARS-per obj'!S10088</f>
        <v>0</v>
      </c>
      <c r="T1008" s="87">
        <f>'[1]FARS-per obj'!T10088</f>
        <v>0</v>
      </c>
      <c r="U1008" s="87">
        <f>'[1]FARS-per obj'!U10088</f>
        <v>0</v>
      </c>
      <c r="V1008" s="72">
        <f t="shared" si="663"/>
        <v>0</v>
      </c>
      <c r="W1008" s="72">
        <f t="shared" si="664"/>
        <v>0</v>
      </c>
      <c r="X1008" s="72">
        <f t="shared" si="665"/>
        <v>0</v>
      </c>
      <c r="Y1008" s="87">
        <f>'[1]FARS-per obj'!Y10088</f>
        <v>0</v>
      </c>
      <c r="Z1008" s="87">
        <f>'[1]FARS-per obj'!Z10088</f>
        <v>0</v>
      </c>
      <c r="AA1008" s="139"/>
      <c r="AB1008" s="25"/>
    </row>
    <row r="1009" spans="1:29" x14ac:dyDescent="0.25">
      <c r="A1009" s="84"/>
      <c r="C1009" s="8" t="s">
        <v>314</v>
      </c>
      <c r="D1009" s="86" t="s">
        <v>315</v>
      </c>
      <c r="E1009" s="87">
        <f>'[1]FARS-per obj'!E10089</f>
        <v>0</v>
      </c>
      <c r="F1009" s="87">
        <f>'[1]FARS-per obj'!F10089</f>
        <v>0</v>
      </c>
      <c r="G1009" s="87">
        <f t="shared" si="660"/>
        <v>0</v>
      </c>
      <c r="H1009" s="87">
        <f>'[1]FARS-per obj'!H10089</f>
        <v>0</v>
      </c>
      <c r="I1009" s="87">
        <f>'[1]FARS-per obj'!I10089</f>
        <v>0</v>
      </c>
      <c r="J1009" s="87">
        <f>'[1]FARS-per obj'!J10089</f>
        <v>0</v>
      </c>
      <c r="K1009" s="87">
        <f>'[1]FARS-per obj'!K10089</f>
        <v>0</v>
      </c>
      <c r="L1009" s="87">
        <f t="shared" si="661"/>
        <v>0</v>
      </c>
      <c r="M1009" s="87">
        <f>'[1]FARS-per obj'!M10089</f>
        <v>0</v>
      </c>
      <c r="N1009" s="87">
        <f>'[1]FARS-per obj'!N10089</f>
        <v>0</v>
      </c>
      <c r="O1009" s="87">
        <f>'[1]FARS-per obj'!O10089</f>
        <v>0</v>
      </c>
      <c r="P1009" s="87">
        <f>'[1]FARS-per obj'!P10089</f>
        <v>0</v>
      </c>
      <c r="Q1009" s="72">
        <f t="shared" si="662"/>
        <v>0</v>
      </c>
      <c r="R1009" s="87">
        <f>'[1]FARS-per obj'!R10089</f>
        <v>0</v>
      </c>
      <c r="S1009" s="87">
        <f>'[1]FARS-per obj'!S10089</f>
        <v>0</v>
      </c>
      <c r="T1009" s="87">
        <f>'[1]FARS-per obj'!T10089</f>
        <v>0</v>
      </c>
      <c r="U1009" s="87">
        <f>'[1]FARS-per obj'!U10089</f>
        <v>0</v>
      </c>
      <c r="V1009" s="72">
        <f t="shared" si="663"/>
        <v>0</v>
      </c>
      <c r="W1009" s="72">
        <f t="shared" si="664"/>
        <v>0</v>
      </c>
      <c r="X1009" s="72">
        <f t="shared" si="665"/>
        <v>0</v>
      </c>
      <c r="Y1009" s="87">
        <f>'[1]FARS-per obj'!Y10089</f>
        <v>0</v>
      </c>
      <c r="Z1009" s="87">
        <f>'[1]FARS-per obj'!Z10089</f>
        <v>0</v>
      </c>
      <c r="AA1009" s="139"/>
      <c r="AB1009" s="25"/>
      <c r="AC1009" s="8"/>
    </row>
    <row r="1010" spans="1:29" x14ac:dyDescent="0.25">
      <c r="A1010" s="84"/>
      <c r="D1010" s="71"/>
      <c r="E1010" s="87"/>
      <c r="F1010" s="87"/>
      <c r="G1010" s="87"/>
      <c r="H1010" s="87"/>
      <c r="I1010" s="87"/>
      <c r="J1010" s="87"/>
      <c r="K1010" s="87"/>
      <c r="L1010" s="87"/>
      <c r="M1010" s="72"/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Z1010" s="72"/>
      <c r="AA1010" s="139"/>
      <c r="AB1010" s="25"/>
      <c r="AC1010" s="8"/>
    </row>
    <row r="1011" spans="1:29" x14ac:dyDescent="0.25">
      <c r="A1011" s="93"/>
      <c r="B1011" s="94" t="s">
        <v>316</v>
      </c>
      <c r="C1011" s="94"/>
      <c r="D1011" s="95"/>
      <c r="E1011" s="96">
        <f t="shared" ref="E1011:Z1011" si="666">E996+E995+E991+E985+E953+E949+E944+E943+E942+E938+E932+E929+E908+E905+E902</f>
        <v>0</v>
      </c>
      <c r="F1011" s="96">
        <f t="shared" si="666"/>
        <v>0</v>
      </c>
      <c r="G1011" s="96">
        <f t="shared" si="666"/>
        <v>0</v>
      </c>
      <c r="H1011" s="96">
        <f t="shared" si="666"/>
        <v>0</v>
      </c>
      <c r="I1011" s="96">
        <f t="shared" si="666"/>
        <v>0</v>
      </c>
      <c r="J1011" s="96">
        <f t="shared" si="666"/>
        <v>0</v>
      </c>
      <c r="K1011" s="96">
        <f t="shared" si="666"/>
        <v>0</v>
      </c>
      <c r="L1011" s="96">
        <f t="shared" si="666"/>
        <v>0</v>
      </c>
      <c r="M1011" s="96">
        <f t="shared" si="666"/>
        <v>0</v>
      </c>
      <c r="N1011" s="96">
        <f t="shared" si="666"/>
        <v>0</v>
      </c>
      <c r="O1011" s="96">
        <f t="shared" si="666"/>
        <v>0</v>
      </c>
      <c r="P1011" s="96">
        <f t="shared" si="666"/>
        <v>0</v>
      </c>
      <c r="Q1011" s="96">
        <f t="shared" si="666"/>
        <v>0</v>
      </c>
      <c r="R1011" s="96">
        <f t="shared" si="666"/>
        <v>0</v>
      </c>
      <c r="S1011" s="96">
        <f t="shared" si="666"/>
        <v>0</v>
      </c>
      <c r="T1011" s="96">
        <f t="shared" si="666"/>
        <v>0</v>
      </c>
      <c r="U1011" s="96">
        <f t="shared" si="666"/>
        <v>0</v>
      </c>
      <c r="V1011" s="96">
        <f t="shared" si="666"/>
        <v>0</v>
      </c>
      <c r="W1011" s="96">
        <f t="shared" si="666"/>
        <v>0</v>
      </c>
      <c r="X1011" s="96">
        <f t="shared" si="666"/>
        <v>0</v>
      </c>
      <c r="Y1011" s="96">
        <f t="shared" si="666"/>
        <v>0</v>
      </c>
      <c r="Z1011" s="96">
        <f t="shared" si="666"/>
        <v>0</v>
      </c>
      <c r="AA1011" s="139"/>
      <c r="AB1011" s="25"/>
    </row>
    <row r="1012" spans="1:29" x14ac:dyDescent="0.25">
      <c r="A1012" s="84"/>
      <c r="D1012" s="71"/>
      <c r="E1012" s="87"/>
      <c r="F1012" s="87"/>
      <c r="G1012" s="87"/>
      <c r="H1012" s="87"/>
      <c r="I1012" s="87"/>
      <c r="J1012" s="87"/>
      <c r="K1012" s="87"/>
      <c r="L1012" s="87"/>
      <c r="M1012" s="72"/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  <c r="Z1012" s="72"/>
      <c r="AA1012" s="139"/>
      <c r="AB1012" s="25"/>
      <c r="AC1012" s="8"/>
    </row>
    <row r="1013" spans="1:29" ht="15.75" x14ac:dyDescent="0.25">
      <c r="A1013" s="82" t="s">
        <v>317</v>
      </c>
      <c r="B1013" s="16"/>
      <c r="C1013" s="98"/>
      <c r="D1013" s="99"/>
      <c r="E1013" s="87"/>
      <c r="F1013" s="87"/>
      <c r="G1013" s="87"/>
      <c r="H1013" s="87"/>
      <c r="I1013" s="87"/>
      <c r="J1013" s="87"/>
      <c r="K1013" s="87"/>
      <c r="L1013" s="87"/>
      <c r="M1013" s="72"/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  <c r="Z1013" s="72"/>
      <c r="AA1013" s="139"/>
      <c r="AB1013" s="25"/>
      <c r="AC1013" s="8"/>
    </row>
    <row r="1014" spans="1:29" x14ac:dyDescent="0.25">
      <c r="A1014" s="84"/>
      <c r="D1014" s="71"/>
      <c r="E1014" s="87"/>
      <c r="F1014" s="87"/>
      <c r="G1014" s="87"/>
      <c r="H1014" s="87"/>
      <c r="I1014" s="87"/>
      <c r="J1014" s="87"/>
      <c r="K1014" s="87"/>
      <c r="L1014" s="87"/>
      <c r="M1014" s="72"/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Z1014" s="72"/>
      <c r="AA1014" s="139"/>
      <c r="AB1014" s="25"/>
    </row>
    <row r="1015" spans="1:29" x14ac:dyDescent="0.25">
      <c r="A1015" s="84"/>
      <c r="B1015" s="114" t="s">
        <v>318</v>
      </c>
      <c r="C1015" s="66"/>
      <c r="D1015" s="86" t="s">
        <v>319</v>
      </c>
      <c r="E1015" s="87">
        <f>'[1]FARS-per obj'!E10095</f>
        <v>0</v>
      </c>
      <c r="F1015" s="87">
        <f>'[1]FARS-per obj'!F10095</f>
        <v>0</v>
      </c>
      <c r="G1015" s="87">
        <f t="shared" ref="G1015" si="667">F1015+E1015</f>
        <v>0</v>
      </c>
      <c r="H1015" s="87">
        <f>'[1]FARS-per obj'!H10095</f>
        <v>0</v>
      </c>
      <c r="I1015" s="87">
        <f>'[1]FARS-per obj'!I10095</f>
        <v>0</v>
      </c>
      <c r="J1015" s="87">
        <f>'[1]FARS-per obj'!J10095</f>
        <v>0</v>
      </c>
      <c r="K1015" s="87">
        <f>'[1]FARS-per obj'!K10095</f>
        <v>0</v>
      </c>
      <c r="L1015" s="87">
        <f t="shared" ref="L1015" si="668">SUM(H1015:K1015)</f>
        <v>0</v>
      </c>
      <c r="M1015" s="87">
        <f>'[1]FARS-per obj'!M10095</f>
        <v>0</v>
      </c>
      <c r="N1015" s="87">
        <f>'[1]FARS-per obj'!N10095</f>
        <v>0</v>
      </c>
      <c r="O1015" s="87">
        <f>'[1]FARS-per obj'!O10095</f>
        <v>0</v>
      </c>
      <c r="P1015" s="87">
        <f>'[1]FARS-per obj'!P10095</f>
        <v>0</v>
      </c>
      <c r="Q1015" s="72">
        <f t="shared" ref="Q1015" si="669">SUM(M1015:P1015)</f>
        <v>0</v>
      </c>
      <c r="R1015" s="87">
        <f>'[1]FARS-per obj'!R10095</f>
        <v>0</v>
      </c>
      <c r="S1015" s="87">
        <f>'[1]FARS-per obj'!S10095</f>
        <v>0</v>
      </c>
      <c r="T1015" s="87">
        <f>'[1]FARS-per obj'!T10095</f>
        <v>0</v>
      </c>
      <c r="U1015" s="87">
        <f>'[1]FARS-per obj'!U10095</f>
        <v>0</v>
      </c>
      <c r="V1015" s="72">
        <f t="shared" ref="V1015" si="670">SUM(R1015:U1015)</f>
        <v>0</v>
      </c>
      <c r="W1015" s="72">
        <f t="shared" ref="W1015" si="671">G1015-L1015</f>
        <v>0</v>
      </c>
      <c r="X1015" s="72">
        <f t="shared" ref="X1015" si="672">L1015-Q1015</f>
        <v>0</v>
      </c>
      <c r="Y1015" s="87">
        <f>'[1]FARS-per obj'!Y10095</f>
        <v>0</v>
      </c>
      <c r="Z1015" s="87">
        <f>'[1]FARS-per obj'!Z10095</f>
        <v>0</v>
      </c>
      <c r="AA1015" s="139"/>
      <c r="AB1015" s="25"/>
      <c r="AC1015" s="8"/>
    </row>
    <row r="1016" spans="1:29" x14ac:dyDescent="0.25">
      <c r="A1016" s="84"/>
      <c r="D1016" s="71"/>
      <c r="E1016" s="87"/>
      <c r="F1016" s="87"/>
      <c r="G1016" s="87"/>
      <c r="H1016" s="87"/>
      <c r="I1016" s="87"/>
      <c r="J1016" s="87"/>
      <c r="K1016" s="87"/>
      <c r="L1016" s="87"/>
      <c r="M1016" s="72"/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  <c r="Z1016" s="72"/>
      <c r="AA1016" s="139"/>
      <c r="AB1016" s="25"/>
      <c r="AC1016" s="8"/>
    </row>
    <row r="1017" spans="1:29" x14ac:dyDescent="0.25">
      <c r="A1017" s="93"/>
      <c r="B1017" s="94" t="s">
        <v>320</v>
      </c>
      <c r="C1017" s="94"/>
      <c r="D1017" s="95"/>
      <c r="E1017" s="96">
        <f>E1015</f>
        <v>0</v>
      </c>
      <c r="F1017" s="96">
        <f>F1015</f>
        <v>0</v>
      </c>
      <c r="G1017" s="96">
        <f>E1017+F1017</f>
        <v>0</v>
      </c>
      <c r="H1017" s="96">
        <f>H1015</f>
        <v>0</v>
      </c>
      <c r="I1017" s="96">
        <f>I1015</f>
        <v>0</v>
      </c>
      <c r="J1017" s="96">
        <f>J1015</f>
        <v>0</v>
      </c>
      <c r="K1017" s="96">
        <f>K1015</f>
        <v>0</v>
      </c>
      <c r="L1017" s="96">
        <f>H1017+I1017+J1017+K1017</f>
        <v>0</v>
      </c>
      <c r="M1017" s="96">
        <f t="shared" ref="M1017:P1017" si="673">I1017+J1017+K1017+L1017</f>
        <v>0</v>
      </c>
      <c r="N1017" s="96">
        <f t="shared" si="673"/>
        <v>0</v>
      </c>
      <c r="O1017" s="96">
        <f t="shared" si="673"/>
        <v>0</v>
      </c>
      <c r="P1017" s="96">
        <f t="shared" si="673"/>
        <v>0</v>
      </c>
      <c r="Q1017" s="115">
        <f t="shared" ref="Q1017:Z1017" si="674">Q1015</f>
        <v>0</v>
      </c>
      <c r="R1017" s="115">
        <f t="shared" si="674"/>
        <v>0</v>
      </c>
      <c r="S1017" s="115">
        <f t="shared" si="674"/>
        <v>0</v>
      </c>
      <c r="T1017" s="115">
        <f t="shared" si="674"/>
        <v>0</v>
      </c>
      <c r="U1017" s="115">
        <f t="shared" si="674"/>
        <v>0</v>
      </c>
      <c r="V1017" s="115">
        <f t="shared" si="674"/>
        <v>0</v>
      </c>
      <c r="W1017" s="115">
        <f t="shared" si="674"/>
        <v>0</v>
      </c>
      <c r="X1017" s="115">
        <f t="shared" si="674"/>
        <v>0</v>
      </c>
      <c r="Y1017" s="115">
        <f t="shared" si="674"/>
        <v>0</v>
      </c>
      <c r="Z1017" s="115">
        <f t="shared" si="674"/>
        <v>0</v>
      </c>
      <c r="AA1017" s="139"/>
      <c r="AB1017" s="25"/>
      <c r="AC1017" s="8"/>
    </row>
    <row r="1018" spans="1:29" x14ac:dyDescent="0.25">
      <c r="A1018" s="84"/>
      <c r="D1018" s="71"/>
      <c r="E1018" s="87"/>
      <c r="F1018" s="87"/>
      <c r="G1018" s="87"/>
      <c r="H1018" s="87"/>
      <c r="I1018" s="87"/>
      <c r="J1018" s="87"/>
      <c r="K1018" s="87"/>
      <c r="L1018" s="87"/>
      <c r="M1018" s="72"/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Z1018" s="72"/>
      <c r="AA1018" s="139"/>
      <c r="AB1018" s="25"/>
      <c r="AC1018" s="8"/>
    </row>
    <row r="1019" spans="1:29" ht="15.75" x14ac:dyDescent="0.25">
      <c r="A1019" s="15" t="s">
        <v>321</v>
      </c>
      <c r="D1019" s="71"/>
      <c r="E1019" s="87"/>
      <c r="F1019" s="87"/>
      <c r="G1019" s="87"/>
      <c r="H1019" s="87"/>
      <c r="I1019" s="87"/>
      <c r="J1019" s="87"/>
      <c r="K1019" s="87"/>
      <c r="L1019" s="87"/>
      <c r="M1019" s="72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139"/>
      <c r="AB1019" s="25"/>
      <c r="AC1019" s="8"/>
    </row>
    <row r="1020" spans="1:29" x14ac:dyDescent="0.25">
      <c r="A1020" s="84"/>
      <c r="C1020" s="116"/>
      <c r="D1020" s="117"/>
      <c r="E1020" s="87"/>
      <c r="F1020" s="87"/>
      <c r="G1020" s="87"/>
      <c r="H1020" s="87"/>
      <c r="I1020" s="87"/>
      <c r="J1020" s="87"/>
      <c r="K1020" s="87"/>
      <c r="L1020" s="87"/>
      <c r="M1020" s="72"/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  <c r="Z1020" s="72"/>
      <c r="AA1020" s="139"/>
      <c r="AB1020" s="25"/>
      <c r="AC1020" s="8"/>
    </row>
    <row r="1021" spans="1:29" x14ac:dyDescent="0.25">
      <c r="A1021" s="84"/>
      <c r="B1021" s="20" t="s">
        <v>322</v>
      </c>
      <c r="C1021" s="8"/>
      <c r="D1021" s="86" t="s">
        <v>323</v>
      </c>
      <c r="E1021" s="87">
        <f>'[1]FARS-per obj'!E10101</f>
        <v>0</v>
      </c>
      <c r="F1021" s="87">
        <f>'[1]FARS-per obj'!F10101</f>
        <v>0</v>
      </c>
      <c r="G1021" s="87">
        <f t="shared" ref="G1021:G1022" si="675">F1021+E1021</f>
        <v>0</v>
      </c>
      <c r="H1021" s="87">
        <f>'[1]FARS-per obj'!H10101</f>
        <v>0</v>
      </c>
      <c r="I1021" s="87">
        <f>'[1]FARS-per obj'!I10101</f>
        <v>0</v>
      </c>
      <c r="J1021" s="87">
        <f>'[1]FARS-per obj'!J10101</f>
        <v>0</v>
      </c>
      <c r="K1021" s="87">
        <f>'[1]FARS-per obj'!K10101</f>
        <v>0</v>
      </c>
      <c r="L1021" s="87">
        <f t="shared" ref="L1021:L1022" si="676">SUM(H1021:K1021)</f>
        <v>0</v>
      </c>
      <c r="M1021" s="87">
        <f>'[1]FARS-per obj'!M10101</f>
        <v>0</v>
      </c>
      <c r="N1021" s="87">
        <f>'[1]FARS-per obj'!N10101</f>
        <v>0</v>
      </c>
      <c r="O1021" s="87">
        <f>'[1]FARS-per obj'!O10101</f>
        <v>0</v>
      </c>
      <c r="P1021" s="87">
        <f>'[1]FARS-per obj'!P10101</f>
        <v>0</v>
      </c>
      <c r="Q1021" s="72">
        <f t="shared" ref="Q1021:Q1022" si="677">SUM(M1021:P1021)</f>
        <v>0</v>
      </c>
      <c r="R1021" s="87">
        <f>'[1]FARS-per obj'!R10101</f>
        <v>0</v>
      </c>
      <c r="S1021" s="87">
        <f>'[1]FARS-per obj'!S10101</f>
        <v>0</v>
      </c>
      <c r="T1021" s="87">
        <f>'[1]FARS-per obj'!T10101</f>
        <v>0</v>
      </c>
      <c r="U1021" s="87">
        <f>'[1]FARS-per obj'!U10101</f>
        <v>0</v>
      </c>
      <c r="V1021" s="72">
        <f t="shared" ref="V1021:V1022" si="678">SUM(R1021:U1021)</f>
        <v>0</v>
      </c>
      <c r="W1021" s="72">
        <f t="shared" ref="W1021:W1022" si="679">G1021-L1021</f>
        <v>0</v>
      </c>
      <c r="X1021" s="72">
        <f t="shared" ref="X1021:X1022" si="680">L1021-Q1021</f>
        <v>0</v>
      </c>
      <c r="Y1021" s="87">
        <f>'[1]FARS-per obj'!Y10101</f>
        <v>0</v>
      </c>
      <c r="Z1021" s="87">
        <f>'[1]FARS-per obj'!Z10101</f>
        <v>0</v>
      </c>
      <c r="AA1021" s="139"/>
      <c r="AB1021" s="25"/>
      <c r="AC1021" s="8"/>
    </row>
    <row r="1022" spans="1:29" x14ac:dyDescent="0.25">
      <c r="A1022" s="84"/>
      <c r="B1022" s="20" t="s">
        <v>324</v>
      </c>
      <c r="C1022" s="8"/>
      <c r="D1022" s="86" t="s">
        <v>325</v>
      </c>
      <c r="E1022" s="110">
        <f>'[1]FARS-per obj'!E10102</f>
        <v>0</v>
      </c>
      <c r="F1022" s="110">
        <f>'[1]FARS-per obj'!F10102</f>
        <v>0</v>
      </c>
      <c r="G1022" s="110">
        <f t="shared" si="675"/>
        <v>0</v>
      </c>
      <c r="H1022" s="110">
        <f>'[1]FARS-per obj'!H10102</f>
        <v>0</v>
      </c>
      <c r="I1022" s="110">
        <f>'[1]FARS-per obj'!I10102</f>
        <v>0</v>
      </c>
      <c r="J1022" s="110">
        <f>'[1]FARS-per obj'!J10102</f>
        <v>0</v>
      </c>
      <c r="K1022" s="110">
        <f>'[1]FARS-per obj'!K10102</f>
        <v>0</v>
      </c>
      <c r="L1022" s="110">
        <f t="shared" si="676"/>
        <v>0</v>
      </c>
      <c r="M1022" s="110">
        <f>'[1]FARS-per obj'!M10102</f>
        <v>0</v>
      </c>
      <c r="N1022" s="110">
        <f>'[1]FARS-per obj'!N10102</f>
        <v>0</v>
      </c>
      <c r="O1022" s="110">
        <f>'[1]FARS-per obj'!O10102</f>
        <v>0</v>
      </c>
      <c r="P1022" s="110">
        <f>'[1]FARS-per obj'!P10102</f>
        <v>0</v>
      </c>
      <c r="Q1022" s="115">
        <f t="shared" si="677"/>
        <v>0</v>
      </c>
      <c r="R1022" s="110">
        <f>'[1]FARS-per obj'!R10102</f>
        <v>0</v>
      </c>
      <c r="S1022" s="110">
        <f>'[1]FARS-per obj'!S10102</f>
        <v>0</v>
      </c>
      <c r="T1022" s="110">
        <f>'[1]FARS-per obj'!T10102</f>
        <v>0</v>
      </c>
      <c r="U1022" s="110">
        <f>'[1]FARS-per obj'!U10102</f>
        <v>0</v>
      </c>
      <c r="V1022" s="115">
        <f t="shared" si="678"/>
        <v>0</v>
      </c>
      <c r="W1022" s="115">
        <f t="shared" si="679"/>
        <v>0</v>
      </c>
      <c r="X1022" s="115">
        <f t="shared" si="680"/>
        <v>0</v>
      </c>
      <c r="Y1022" s="110">
        <f>'[1]FARS-per obj'!Y10102</f>
        <v>0</v>
      </c>
      <c r="Z1022" s="110">
        <f>'[1]FARS-per obj'!Z10102</f>
        <v>0</v>
      </c>
      <c r="AA1022" s="139"/>
      <c r="AB1022" s="25"/>
      <c r="AC1022" s="8"/>
    </row>
    <row r="1023" spans="1:29" x14ac:dyDescent="0.25">
      <c r="A1023" s="84"/>
      <c r="B1023" s="20" t="s">
        <v>326</v>
      </c>
      <c r="C1023" s="8"/>
      <c r="D1023" s="86"/>
      <c r="E1023" s="109">
        <f t="shared" ref="E1023:Z1023" si="681">SUM(E1024:E1025)</f>
        <v>0</v>
      </c>
      <c r="F1023" s="109">
        <f t="shared" si="681"/>
        <v>0</v>
      </c>
      <c r="G1023" s="109">
        <f t="shared" si="681"/>
        <v>0</v>
      </c>
      <c r="H1023" s="109">
        <f t="shared" si="681"/>
        <v>0</v>
      </c>
      <c r="I1023" s="109">
        <f t="shared" si="681"/>
        <v>0</v>
      </c>
      <c r="J1023" s="109">
        <f t="shared" si="681"/>
        <v>0</v>
      </c>
      <c r="K1023" s="109">
        <f t="shared" si="681"/>
        <v>0</v>
      </c>
      <c r="L1023" s="109">
        <f t="shared" si="681"/>
        <v>0</v>
      </c>
      <c r="M1023" s="109">
        <f t="shared" si="681"/>
        <v>0</v>
      </c>
      <c r="N1023" s="109">
        <f t="shared" si="681"/>
        <v>0</v>
      </c>
      <c r="O1023" s="109">
        <f t="shared" si="681"/>
        <v>0</v>
      </c>
      <c r="P1023" s="109">
        <f t="shared" si="681"/>
        <v>0</v>
      </c>
      <c r="Q1023" s="109">
        <f t="shared" si="681"/>
        <v>0</v>
      </c>
      <c r="R1023" s="109">
        <f t="shared" si="681"/>
        <v>0</v>
      </c>
      <c r="S1023" s="109">
        <f t="shared" si="681"/>
        <v>0</v>
      </c>
      <c r="T1023" s="109">
        <f t="shared" si="681"/>
        <v>0</v>
      </c>
      <c r="U1023" s="109">
        <f t="shared" si="681"/>
        <v>0</v>
      </c>
      <c r="V1023" s="109">
        <f t="shared" si="681"/>
        <v>0</v>
      </c>
      <c r="W1023" s="109">
        <f t="shared" si="681"/>
        <v>0</v>
      </c>
      <c r="X1023" s="109">
        <f t="shared" si="681"/>
        <v>0</v>
      </c>
      <c r="Y1023" s="109">
        <f t="shared" si="681"/>
        <v>0</v>
      </c>
      <c r="Z1023" s="109">
        <f t="shared" si="681"/>
        <v>0</v>
      </c>
      <c r="AA1023" s="139"/>
      <c r="AB1023" s="25"/>
    </row>
    <row r="1024" spans="1:29" x14ac:dyDescent="0.25">
      <c r="A1024" s="84"/>
      <c r="C1024" s="8" t="s">
        <v>327</v>
      </c>
      <c r="D1024" s="86" t="s">
        <v>328</v>
      </c>
      <c r="E1024" s="87">
        <f>'[1]FARS-per obj'!E10104</f>
        <v>0</v>
      </c>
      <c r="F1024" s="87">
        <f>'[1]FARS-per obj'!F10104</f>
        <v>0</v>
      </c>
      <c r="G1024" s="87">
        <f t="shared" ref="G1024:G1025" si="682">F1024+E1024</f>
        <v>0</v>
      </c>
      <c r="H1024" s="87">
        <f>'[1]FARS-per obj'!H10104</f>
        <v>0</v>
      </c>
      <c r="I1024" s="87">
        <f>'[1]FARS-per obj'!I10104</f>
        <v>0</v>
      </c>
      <c r="J1024" s="87">
        <f>'[1]FARS-per obj'!J10104</f>
        <v>0</v>
      </c>
      <c r="K1024" s="87">
        <f>'[1]FARS-per obj'!K10104</f>
        <v>0</v>
      </c>
      <c r="L1024" s="87">
        <f t="shared" ref="L1024:L1025" si="683">SUM(H1024:K1024)</f>
        <v>0</v>
      </c>
      <c r="M1024" s="87">
        <f>'[1]FARS-per obj'!M10104</f>
        <v>0</v>
      </c>
      <c r="N1024" s="87">
        <f>'[1]FARS-per obj'!N10104</f>
        <v>0</v>
      </c>
      <c r="O1024" s="87">
        <f>'[1]FARS-per obj'!O10104</f>
        <v>0</v>
      </c>
      <c r="P1024" s="87">
        <f>'[1]FARS-per obj'!P10104</f>
        <v>0</v>
      </c>
      <c r="Q1024" s="72">
        <f t="shared" ref="Q1024:Q1025" si="684">SUM(M1024:P1024)</f>
        <v>0</v>
      </c>
      <c r="R1024" s="87">
        <f>'[1]FARS-per obj'!R10104</f>
        <v>0</v>
      </c>
      <c r="S1024" s="87">
        <f>'[1]FARS-per obj'!S10104</f>
        <v>0</v>
      </c>
      <c r="T1024" s="87">
        <f>'[1]FARS-per obj'!T10104</f>
        <v>0</v>
      </c>
      <c r="U1024" s="87">
        <f>'[1]FARS-per obj'!U10104</f>
        <v>0</v>
      </c>
      <c r="V1024" s="72">
        <f t="shared" ref="V1024:V1025" si="685">SUM(R1024:U1024)</f>
        <v>0</v>
      </c>
      <c r="W1024" s="72">
        <f t="shared" ref="W1024:W1025" si="686">G1024-L1024</f>
        <v>0</v>
      </c>
      <c r="X1024" s="72">
        <f t="shared" ref="X1024:X1025" si="687">L1024-Q1024</f>
        <v>0</v>
      </c>
      <c r="Y1024" s="87">
        <f>'[1]FARS-per obj'!Y10104</f>
        <v>0</v>
      </c>
      <c r="Z1024" s="87">
        <f>'[1]FARS-per obj'!Z10104</f>
        <v>0</v>
      </c>
      <c r="AA1024" s="139"/>
      <c r="AB1024" s="25"/>
      <c r="AC1024" s="8"/>
    </row>
    <row r="1025" spans="1:33" ht="15.75" x14ac:dyDescent="0.25">
      <c r="A1025" s="15"/>
      <c r="C1025" s="8" t="s">
        <v>329</v>
      </c>
      <c r="D1025" s="86" t="s">
        <v>330</v>
      </c>
      <c r="E1025" s="87">
        <f>'[1]FARS-per obj'!E10105</f>
        <v>0</v>
      </c>
      <c r="F1025" s="87">
        <f>'[1]FARS-per obj'!F10105</f>
        <v>0</v>
      </c>
      <c r="G1025" s="87">
        <f t="shared" si="682"/>
        <v>0</v>
      </c>
      <c r="H1025" s="87">
        <f>'[1]FARS-per obj'!H10105</f>
        <v>0</v>
      </c>
      <c r="I1025" s="87">
        <f>'[1]FARS-per obj'!I10105</f>
        <v>0</v>
      </c>
      <c r="J1025" s="87">
        <f>'[1]FARS-per obj'!J10105</f>
        <v>0</v>
      </c>
      <c r="K1025" s="87">
        <f>'[1]FARS-per obj'!K10105</f>
        <v>0</v>
      </c>
      <c r="L1025" s="87">
        <f t="shared" si="683"/>
        <v>0</v>
      </c>
      <c r="M1025" s="87">
        <f>'[1]FARS-per obj'!M10105</f>
        <v>0</v>
      </c>
      <c r="N1025" s="87">
        <f>'[1]FARS-per obj'!N10105</f>
        <v>0</v>
      </c>
      <c r="O1025" s="87">
        <f>'[1]FARS-per obj'!O10105</f>
        <v>0</v>
      </c>
      <c r="P1025" s="87">
        <f>'[1]FARS-per obj'!P10105</f>
        <v>0</v>
      </c>
      <c r="Q1025" s="72">
        <f t="shared" si="684"/>
        <v>0</v>
      </c>
      <c r="R1025" s="87">
        <f>'[1]FARS-per obj'!R10105</f>
        <v>0</v>
      </c>
      <c r="S1025" s="87">
        <f>'[1]FARS-per obj'!S10105</f>
        <v>0</v>
      </c>
      <c r="T1025" s="87">
        <f>'[1]FARS-per obj'!T10105</f>
        <v>0</v>
      </c>
      <c r="U1025" s="87">
        <f>'[1]FARS-per obj'!U10105</f>
        <v>0</v>
      </c>
      <c r="V1025" s="72">
        <f t="shared" si="685"/>
        <v>0</v>
      </c>
      <c r="W1025" s="72">
        <f t="shared" si="686"/>
        <v>0</v>
      </c>
      <c r="X1025" s="72">
        <f t="shared" si="687"/>
        <v>0</v>
      </c>
      <c r="Y1025" s="87">
        <f>'[1]FARS-per obj'!Y10105</f>
        <v>0</v>
      </c>
      <c r="Z1025" s="87">
        <f>'[1]FARS-per obj'!Z10105</f>
        <v>0</v>
      </c>
      <c r="AA1025" s="139"/>
      <c r="AB1025" s="25"/>
      <c r="AC1025" s="8"/>
    </row>
    <row r="1026" spans="1:33" s="106" customFormat="1" x14ac:dyDescent="0.25">
      <c r="A1026" s="84"/>
      <c r="B1026" s="20" t="s">
        <v>331</v>
      </c>
      <c r="C1026" s="66"/>
      <c r="D1026" s="86"/>
      <c r="E1026" s="108">
        <f t="shared" ref="E1026:Z1026" si="688">SUM(E1027:E1034)</f>
        <v>0</v>
      </c>
      <c r="F1026" s="108">
        <f t="shared" si="688"/>
        <v>0</v>
      </c>
      <c r="G1026" s="108">
        <f t="shared" si="688"/>
        <v>0</v>
      </c>
      <c r="H1026" s="108">
        <f t="shared" si="688"/>
        <v>0</v>
      </c>
      <c r="I1026" s="108">
        <f t="shared" si="688"/>
        <v>0</v>
      </c>
      <c r="J1026" s="108">
        <f t="shared" si="688"/>
        <v>0</v>
      </c>
      <c r="K1026" s="108">
        <f t="shared" si="688"/>
        <v>0</v>
      </c>
      <c r="L1026" s="108">
        <f t="shared" si="688"/>
        <v>0</v>
      </c>
      <c r="M1026" s="108">
        <f t="shared" si="688"/>
        <v>0</v>
      </c>
      <c r="N1026" s="108">
        <f t="shared" si="688"/>
        <v>0</v>
      </c>
      <c r="O1026" s="108">
        <f t="shared" si="688"/>
        <v>0</v>
      </c>
      <c r="P1026" s="108">
        <f t="shared" si="688"/>
        <v>0</v>
      </c>
      <c r="Q1026" s="108">
        <f t="shared" si="688"/>
        <v>0</v>
      </c>
      <c r="R1026" s="108">
        <f t="shared" si="688"/>
        <v>0</v>
      </c>
      <c r="S1026" s="108">
        <f t="shared" si="688"/>
        <v>0</v>
      </c>
      <c r="T1026" s="108">
        <f t="shared" si="688"/>
        <v>0</v>
      </c>
      <c r="U1026" s="108">
        <f t="shared" si="688"/>
        <v>0</v>
      </c>
      <c r="V1026" s="108">
        <f t="shared" si="688"/>
        <v>0</v>
      </c>
      <c r="W1026" s="108">
        <f t="shared" si="688"/>
        <v>0</v>
      </c>
      <c r="X1026" s="108">
        <f t="shared" si="688"/>
        <v>0</v>
      </c>
      <c r="Y1026" s="108">
        <f t="shared" si="688"/>
        <v>0</v>
      </c>
      <c r="Z1026" s="108">
        <f t="shared" si="688"/>
        <v>0</v>
      </c>
      <c r="AA1026" s="139"/>
      <c r="AB1026" s="105"/>
    </row>
    <row r="1027" spans="1:33" ht="15.75" x14ac:dyDescent="0.25">
      <c r="A1027" s="82"/>
      <c r="C1027" s="8" t="s">
        <v>332</v>
      </c>
      <c r="D1027" s="86" t="s">
        <v>333</v>
      </c>
      <c r="E1027" s="87">
        <f>'[1]FARS-per obj'!E10107</f>
        <v>0</v>
      </c>
      <c r="F1027" s="87">
        <f>'[1]FARS-per obj'!F10107</f>
        <v>0</v>
      </c>
      <c r="G1027" s="87">
        <f t="shared" ref="G1027:G1034" si="689">F1027+E1027</f>
        <v>0</v>
      </c>
      <c r="H1027" s="87">
        <f>'[1]FARS-per obj'!H10107</f>
        <v>0</v>
      </c>
      <c r="I1027" s="87">
        <f>'[1]FARS-per obj'!I10107</f>
        <v>0</v>
      </c>
      <c r="J1027" s="87">
        <f>'[1]FARS-per obj'!J10107</f>
        <v>0</v>
      </c>
      <c r="K1027" s="87">
        <f>'[1]FARS-per obj'!K10107</f>
        <v>0</v>
      </c>
      <c r="L1027" s="87">
        <f t="shared" ref="L1027:L1034" si="690">SUM(H1027:K1027)</f>
        <v>0</v>
      </c>
      <c r="M1027" s="87">
        <f>'[1]FARS-per obj'!M10107</f>
        <v>0</v>
      </c>
      <c r="N1027" s="87">
        <f>'[1]FARS-per obj'!N10107</f>
        <v>0</v>
      </c>
      <c r="O1027" s="87">
        <f>'[1]FARS-per obj'!O10107</f>
        <v>0</v>
      </c>
      <c r="P1027" s="87">
        <f>'[1]FARS-per obj'!P10107</f>
        <v>0</v>
      </c>
      <c r="Q1027" s="72">
        <f t="shared" ref="Q1027:Q1034" si="691">SUM(M1027:P1027)</f>
        <v>0</v>
      </c>
      <c r="R1027" s="87">
        <f>'[1]FARS-per obj'!R10107</f>
        <v>0</v>
      </c>
      <c r="S1027" s="87">
        <f>'[1]FARS-per obj'!S10107</f>
        <v>0</v>
      </c>
      <c r="T1027" s="87">
        <f>'[1]FARS-per obj'!T10107</f>
        <v>0</v>
      </c>
      <c r="U1027" s="87">
        <f>'[1]FARS-per obj'!U10107</f>
        <v>0</v>
      </c>
      <c r="V1027" s="72">
        <f t="shared" ref="V1027:V1034" si="692">SUM(R1027:U1027)</f>
        <v>0</v>
      </c>
      <c r="W1027" s="72">
        <f t="shared" ref="W1027:W1034" si="693">G1027-L1027</f>
        <v>0</v>
      </c>
      <c r="X1027" s="72">
        <f t="shared" ref="X1027:X1034" si="694">L1027-Q1027</f>
        <v>0</v>
      </c>
      <c r="Y1027" s="87">
        <f>'[1]FARS-per obj'!Y10107</f>
        <v>0</v>
      </c>
      <c r="Z1027" s="87">
        <f>'[1]FARS-per obj'!Z10107</f>
        <v>0</v>
      </c>
      <c r="AA1027" s="139"/>
      <c r="AB1027" s="25"/>
      <c r="AC1027" s="8"/>
    </row>
    <row r="1028" spans="1:33" x14ac:dyDescent="0.25">
      <c r="A1028" s="84"/>
      <c r="C1028" s="8" t="s">
        <v>334</v>
      </c>
      <c r="D1028" s="86" t="s">
        <v>335</v>
      </c>
      <c r="E1028" s="87">
        <f>'[1]FARS-per obj'!E10108</f>
        <v>0</v>
      </c>
      <c r="F1028" s="87">
        <f>'[1]FARS-per obj'!F10108</f>
        <v>0</v>
      </c>
      <c r="G1028" s="87">
        <f t="shared" si="689"/>
        <v>0</v>
      </c>
      <c r="H1028" s="87">
        <f>'[1]FARS-per obj'!H10108</f>
        <v>0</v>
      </c>
      <c r="I1028" s="87">
        <f>'[1]FARS-per obj'!I10108</f>
        <v>0</v>
      </c>
      <c r="J1028" s="87">
        <f>'[1]FARS-per obj'!J10108</f>
        <v>0</v>
      </c>
      <c r="K1028" s="87">
        <f>'[1]FARS-per obj'!K10108</f>
        <v>0</v>
      </c>
      <c r="L1028" s="87">
        <f t="shared" si="690"/>
        <v>0</v>
      </c>
      <c r="M1028" s="87">
        <f>'[1]FARS-per obj'!M10108</f>
        <v>0</v>
      </c>
      <c r="N1028" s="87">
        <f>'[1]FARS-per obj'!N10108</f>
        <v>0</v>
      </c>
      <c r="O1028" s="87">
        <f>'[1]FARS-per obj'!O10108</f>
        <v>0</v>
      </c>
      <c r="P1028" s="87">
        <f>'[1]FARS-per obj'!P10108</f>
        <v>0</v>
      </c>
      <c r="Q1028" s="72">
        <f t="shared" si="691"/>
        <v>0</v>
      </c>
      <c r="R1028" s="87">
        <f>'[1]FARS-per obj'!R10108</f>
        <v>0</v>
      </c>
      <c r="S1028" s="87">
        <f>'[1]FARS-per obj'!S10108</f>
        <v>0</v>
      </c>
      <c r="T1028" s="87">
        <f>'[1]FARS-per obj'!T10108</f>
        <v>0</v>
      </c>
      <c r="U1028" s="87">
        <f>'[1]FARS-per obj'!U10108</f>
        <v>0</v>
      </c>
      <c r="V1028" s="72">
        <f t="shared" si="692"/>
        <v>0</v>
      </c>
      <c r="W1028" s="72">
        <f t="shared" si="693"/>
        <v>0</v>
      </c>
      <c r="X1028" s="72">
        <f t="shared" si="694"/>
        <v>0</v>
      </c>
      <c r="Y1028" s="87">
        <f>'[1]FARS-per obj'!Y10108</f>
        <v>0</v>
      </c>
      <c r="Z1028" s="87">
        <f>'[1]FARS-per obj'!Z10108</f>
        <v>0</v>
      </c>
      <c r="AA1028" s="139"/>
      <c r="AB1028" s="25"/>
      <c r="AC1028" s="8"/>
    </row>
    <row r="1029" spans="1:33" x14ac:dyDescent="0.25">
      <c r="A1029" s="84"/>
      <c r="C1029" s="8" t="s">
        <v>336</v>
      </c>
      <c r="D1029" s="86" t="s">
        <v>337</v>
      </c>
      <c r="E1029" s="87">
        <f>'[1]FARS-per obj'!E10109</f>
        <v>0</v>
      </c>
      <c r="F1029" s="87">
        <f>'[1]FARS-per obj'!F10109</f>
        <v>0</v>
      </c>
      <c r="G1029" s="87">
        <f t="shared" si="689"/>
        <v>0</v>
      </c>
      <c r="H1029" s="87">
        <f>'[1]FARS-per obj'!H10109</f>
        <v>0</v>
      </c>
      <c r="I1029" s="87">
        <f>'[1]FARS-per obj'!I10109</f>
        <v>0</v>
      </c>
      <c r="J1029" s="87">
        <f>'[1]FARS-per obj'!J10109</f>
        <v>0</v>
      </c>
      <c r="K1029" s="87">
        <f>'[1]FARS-per obj'!K10109</f>
        <v>0</v>
      </c>
      <c r="L1029" s="87">
        <f t="shared" si="690"/>
        <v>0</v>
      </c>
      <c r="M1029" s="87">
        <f>'[1]FARS-per obj'!M10109</f>
        <v>0</v>
      </c>
      <c r="N1029" s="87">
        <f>'[1]FARS-per obj'!N10109</f>
        <v>0</v>
      </c>
      <c r="O1029" s="87">
        <f>'[1]FARS-per obj'!O10109</f>
        <v>0</v>
      </c>
      <c r="P1029" s="87">
        <f>'[1]FARS-per obj'!P10109</f>
        <v>0</v>
      </c>
      <c r="Q1029" s="72">
        <f t="shared" si="691"/>
        <v>0</v>
      </c>
      <c r="R1029" s="87">
        <f>'[1]FARS-per obj'!R10109</f>
        <v>0</v>
      </c>
      <c r="S1029" s="87">
        <f>'[1]FARS-per obj'!S10109</f>
        <v>0</v>
      </c>
      <c r="T1029" s="87">
        <f>'[1]FARS-per obj'!T10109</f>
        <v>0</v>
      </c>
      <c r="U1029" s="87">
        <f>'[1]FARS-per obj'!U10109</f>
        <v>0</v>
      </c>
      <c r="V1029" s="72">
        <f t="shared" si="692"/>
        <v>0</v>
      </c>
      <c r="W1029" s="72">
        <f t="shared" si="693"/>
        <v>0</v>
      </c>
      <c r="X1029" s="72">
        <f t="shared" si="694"/>
        <v>0</v>
      </c>
      <c r="Y1029" s="87">
        <f>'[1]FARS-per obj'!Y10109</f>
        <v>0</v>
      </c>
      <c r="Z1029" s="87">
        <f>'[1]FARS-per obj'!Z10109</f>
        <v>0</v>
      </c>
      <c r="AA1029" s="139"/>
      <c r="AB1029" s="25"/>
      <c r="AC1029" s="8"/>
    </row>
    <row r="1030" spans="1:33" x14ac:dyDescent="0.25">
      <c r="A1030" s="84"/>
      <c r="C1030" s="8" t="s">
        <v>338</v>
      </c>
      <c r="D1030" s="86" t="s">
        <v>339</v>
      </c>
      <c r="E1030" s="87">
        <f>'[1]FARS-per obj'!E10110</f>
        <v>0</v>
      </c>
      <c r="F1030" s="87">
        <f>'[1]FARS-per obj'!F10110</f>
        <v>0</v>
      </c>
      <c r="G1030" s="87">
        <f t="shared" si="689"/>
        <v>0</v>
      </c>
      <c r="H1030" s="87">
        <f>'[1]FARS-per obj'!H10110</f>
        <v>0</v>
      </c>
      <c r="I1030" s="87">
        <f>'[1]FARS-per obj'!I10110</f>
        <v>0</v>
      </c>
      <c r="J1030" s="87">
        <f>'[1]FARS-per obj'!J10110</f>
        <v>0</v>
      </c>
      <c r="K1030" s="87">
        <f>'[1]FARS-per obj'!K10110</f>
        <v>0</v>
      </c>
      <c r="L1030" s="87">
        <f t="shared" si="690"/>
        <v>0</v>
      </c>
      <c r="M1030" s="87">
        <f>'[1]FARS-per obj'!M10110</f>
        <v>0</v>
      </c>
      <c r="N1030" s="87">
        <f>'[1]FARS-per obj'!N10110</f>
        <v>0</v>
      </c>
      <c r="O1030" s="87">
        <f>'[1]FARS-per obj'!O10110</f>
        <v>0</v>
      </c>
      <c r="P1030" s="87">
        <f>'[1]FARS-per obj'!P10110</f>
        <v>0</v>
      </c>
      <c r="Q1030" s="72">
        <f t="shared" si="691"/>
        <v>0</v>
      </c>
      <c r="R1030" s="87">
        <f>'[1]FARS-per obj'!R10110</f>
        <v>0</v>
      </c>
      <c r="S1030" s="87">
        <f>'[1]FARS-per obj'!S10110</f>
        <v>0</v>
      </c>
      <c r="T1030" s="87">
        <f>'[1]FARS-per obj'!T10110</f>
        <v>0</v>
      </c>
      <c r="U1030" s="87">
        <f>'[1]FARS-per obj'!U10110</f>
        <v>0</v>
      </c>
      <c r="V1030" s="72">
        <f t="shared" si="692"/>
        <v>0</v>
      </c>
      <c r="W1030" s="72">
        <f t="shared" si="693"/>
        <v>0</v>
      </c>
      <c r="X1030" s="72">
        <f t="shared" si="694"/>
        <v>0</v>
      </c>
      <c r="Y1030" s="87">
        <f>'[1]FARS-per obj'!Y10110</f>
        <v>0</v>
      </c>
      <c r="Z1030" s="87">
        <f>'[1]FARS-per obj'!Z10110</f>
        <v>0</v>
      </c>
      <c r="AA1030" s="139"/>
      <c r="AB1030" s="25"/>
      <c r="AC1030" s="8"/>
    </row>
    <row r="1031" spans="1:33" x14ac:dyDescent="0.25">
      <c r="A1031" s="84"/>
      <c r="C1031" s="8" t="s">
        <v>340</v>
      </c>
      <c r="D1031" s="86" t="s">
        <v>341</v>
      </c>
      <c r="E1031" s="87">
        <f>'[1]FARS-per obj'!E10111</f>
        <v>0</v>
      </c>
      <c r="F1031" s="87">
        <f>'[1]FARS-per obj'!F10111</f>
        <v>0</v>
      </c>
      <c r="G1031" s="87">
        <f t="shared" si="689"/>
        <v>0</v>
      </c>
      <c r="H1031" s="87">
        <f>'[1]FARS-per obj'!H10111</f>
        <v>0</v>
      </c>
      <c r="I1031" s="87">
        <f>'[1]FARS-per obj'!I10111</f>
        <v>0</v>
      </c>
      <c r="J1031" s="87">
        <f>'[1]FARS-per obj'!J10111</f>
        <v>0</v>
      </c>
      <c r="K1031" s="87">
        <f>'[1]FARS-per obj'!K10111</f>
        <v>0</v>
      </c>
      <c r="L1031" s="87">
        <f t="shared" si="690"/>
        <v>0</v>
      </c>
      <c r="M1031" s="87">
        <f>'[1]FARS-per obj'!M10111</f>
        <v>0</v>
      </c>
      <c r="N1031" s="87">
        <f>'[1]FARS-per obj'!N10111</f>
        <v>0</v>
      </c>
      <c r="O1031" s="87">
        <f>'[1]FARS-per obj'!O10111</f>
        <v>0</v>
      </c>
      <c r="P1031" s="87">
        <f>'[1]FARS-per obj'!P10111</f>
        <v>0</v>
      </c>
      <c r="Q1031" s="72">
        <f t="shared" si="691"/>
        <v>0</v>
      </c>
      <c r="R1031" s="87">
        <f>'[1]FARS-per obj'!R10111</f>
        <v>0</v>
      </c>
      <c r="S1031" s="87">
        <f>'[1]FARS-per obj'!S10111</f>
        <v>0</v>
      </c>
      <c r="T1031" s="87">
        <f>'[1]FARS-per obj'!T10111</f>
        <v>0</v>
      </c>
      <c r="U1031" s="87">
        <f>'[1]FARS-per obj'!U10111</f>
        <v>0</v>
      </c>
      <c r="V1031" s="72">
        <f t="shared" si="692"/>
        <v>0</v>
      </c>
      <c r="W1031" s="72">
        <f t="shared" si="693"/>
        <v>0</v>
      </c>
      <c r="X1031" s="72">
        <f t="shared" si="694"/>
        <v>0</v>
      </c>
      <c r="Y1031" s="87">
        <f>'[1]FARS-per obj'!Y10111</f>
        <v>0</v>
      </c>
      <c r="Z1031" s="87">
        <f>'[1]FARS-per obj'!Z10111</f>
        <v>0</v>
      </c>
      <c r="AA1031" s="139"/>
      <c r="AB1031" s="25"/>
      <c r="AC1031" s="8"/>
    </row>
    <row r="1032" spans="1:33" x14ac:dyDescent="0.25">
      <c r="A1032" s="84"/>
      <c r="C1032" s="8" t="s">
        <v>342</v>
      </c>
      <c r="D1032" s="86" t="s">
        <v>343</v>
      </c>
      <c r="E1032" s="87">
        <f>'[1]FARS-per obj'!E10112</f>
        <v>0</v>
      </c>
      <c r="F1032" s="87">
        <f>'[1]FARS-per obj'!F10112</f>
        <v>0</v>
      </c>
      <c r="G1032" s="87">
        <f t="shared" si="689"/>
        <v>0</v>
      </c>
      <c r="H1032" s="87">
        <f>'[1]FARS-per obj'!H10112</f>
        <v>0</v>
      </c>
      <c r="I1032" s="87">
        <f>'[1]FARS-per obj'!I10112</f>
        <v>0</v>
      </c>
      <c r="J1032" s="87">
        <f>'[1]FARS-per obj'!J10112</f>
        <v>0</v>
      </c>
      <c r="K1032" s="87">
        <f>'[1]FARS-per obj'!K10112</f>
        <v>0</v>
      </c>
      <c r="L1032" s="87">
        <f t="shared" si="690"/>
        <v>0</v>
      </c>
      <c r="M1032" s="87">
        <f>'[1]FARS-per obj'!M10112</f>
        <v>0</v>
      </c>
      <c r="N1032" s="87">
        <f>'[1]FARS-per obj'!N10112</f>
        <v>0</v>
      </c>
      <c r="O1032" s="87">
        <f>'[1]FARS-per obj'!O10112</f>
        <v>0</v>
      </c>
      <c r="P1032" s="87">
        <f>'[1]FARS-per obj'!P10112</f>
        <v>0</v>
      </c>
      <c r="Q1032" s="72">
        <f t="shared" si="691"/>
        <v>0</v>
      </c>
      <c r="R1032" s="87">
        <f>'[1]FARS-per obj'!R10112</f>
        <v>0</v>
      </c>
      <c r="S1032" s="87">
        <f>'[1]FARS-per obj'!S10112</f>
        <v>0</v>
      </c>
      <c r="T1032" s="87">
        <f>'[1]FARS-per obj'!T10112</f>
        <v>0</v>
      </c>
      <c r="U1032" s="87">
        <f>'[1]FARS-per obj'!U10112</f>
        <v>0</v>
      </c>
      <c r="V1032" s="72">
        <f t="shared" si="692"/>
        <v>0</v>
      </c>
      <c r="W1032" s="72">
        <f t="shared" si="693"/>
        <v>0</v>
      </c>
      <c r="X1032" s="72">
        <f t="shared" si="694"/>
        <v>0</v>
      </c>
      <c r="Y1032" s="87">
        <f>'[1]FARS-per obj'!Y10112</f>
        <v>0</v>
      </c>
      <c r="Z1032" s="87">
        <f>'[1]FARS-per obj'!Z10112</f>
        <v>0</v>
      </c>
      <c r="AA1032" s="139"/>
      <c r="AB1032" s="25"/>
      <c r="AC1032" s="8"/>
    </row>
    <row r="1033" spans="1:33" ht="15.75" x14ac:dyDescent="0.25">
      <c r="A1033" s="15"/>
      <c r="C1033" s="8" t="s">
        <v>344</v>
      </c>
      <c r="D1033" s="86" t="s">
        <v>345</v>
      </c>
      <c r="E1033" s="87">
        <f>'[1]FARS-per obj'!E10113</f>
        <v>0</v>
      </c>
      <c r="F1033" s="87">
        <f>'[1]FARS-per obj'!F10113</f>
        <v>0</v>
      </c>
      <c r="G1033" s="87">
        <f t="shared" si="689"/>
        <v>0</v>
      </c>
      <c r="H1033" s="87">
        <f>'[1]FARS-per obj'!H10113</f>
        <v>0</v>
      </c>
      <c r="I1033" s="87">
        <f>'[1]FARS-per obj'!I10113</f>
        <v>0</v>
      </c>
      <c r="J1033" s="87">
        <f>'[1]FARS-per obj'!J10113</f>
        <v>0</v>
      </c>
      <c r="K1033" s="87">
        <f>'[1]FARS-per obj'!K10113</f>
        <v>0</v>
      </c>
      <c r="L1033" s="87">
        <f t="shared" si="690"/>
        <v>0</v>
      </c>
      <c r="M1033" s="87">
        <f>'[1]FARS-per obj'!M10113</f>
        <v>0</v>
      </c>
      <c r="N1033" s="87">
        <f>'[1]FARS-per obj'!N10113</f>
        <v>0</v>
      </c>
      <c r="O1033" s="87">
        <f>'[1]FARS-per obj'!O10113</f>
        <v>0</v>
      </c>
      <c r="P1033" s="87">
        <f>'[1]FARS-per obj'!P10113</f>
        <v>0</v>
      </c>
      <c r="Q1033" s="72">
        <f t="shared" si="691"/>
        <v>0</v>
      </c>
      <c r="R1033" s="87">
        <f>'[1]FARS-per obj'!R10113</f>
        <v>0</v>
      </c>
      <c r="S1033" s="87">
        <f>'[1]FARS-per obj'!S10113</f>
        <v>0</v>
      </c>
      <c r="T1033" s="87">
        <f>'[1]FARS-per obj'!T10113</f>
        <v>0</v>
      </c>
      <c r="U1033" s="87">
        <f>'[1]FARS-per obj'!U10113</f>
        <v>0</v>
      </c>
      <c r="V1033" s="72">
        <f t="shared" si="692"/>
        <v>0</v>
      </c>
      <c r="W1033" s="72">
        <f t="shared" si="693"/>
        <v>0</v>
      </c>
      <c r="X1033" s="72">
        <f t="shared" si="694"/>
        <v>0</v>
      </c>
      <c r="Y1033" s="87">
        <f>'[1]FARS-per obj'!Y10113</f>
        <v>0</v>
      </c>
      <c r="Z1033" s="87">
        <f>'[1]FARS-per obj'!Z10113</f>
        <v>0</v>
      </c>
      <c r="AA1033" s="139"/>
      <c r="AB1033" s="25"/>
      <c r="AC1033" s="8"/>
    </row>
    <row r="1034" spans="1:33" ht="13.35" customHeight="1" x14ac:dyDescent="0.25">
      <c r="A1034" s="15"/>
      <c r="C1034" s="8" t="s">
        <v>346</v>
      </c>
      <c r="D1034" s="86" t="s">
        <v>347</v>
      </c>
      <c r="E1034" s="87">
        <f>'[1]FARS-per obj'!E10114</f>
        <v>0</v>
      </c>
      <c r="F1034" s="87">
        <f>'[1]FARS-per obj'!F10114</f>
        <v>0</v>
      </c>
      <c r="G1034" s="87">
        <f t="shared" si="689"/>
        <v>0</v>
      </c>
      <c r="H1034" s="87">
        <f>'[1]FARS-per obj'!H10114</f>
        <v>0</v>
      </c>
      <c r="I1034" s="87">
        <f>'[1]FARS-per obj'!I10114</f>
        <v>0</v>
      </c>
      <c r="J1034" s="87">
        <f>'[1]FARS-per obj'!J10114</f>
        <v>0</v>
      </c>
      <c r="K1034" s="87">
        <f>'[1]FARS-per obj'!K10114</f>
        <v>0</v>
      </c>
      <c r="L1034" s="87">
        <f t="shared" si="690"/>
        <v>0</v>
      </c>
      <c r="M1034" s="87">
        <f>'[1]FARS-per obj'!M10114</f>
        <v>0</v>
      </c>
      <c r="N1034" s="87">
        <f>'[1]FARS-per obj'!N10114</f>
        <v>0</v>
      </c>
      <c r="O1034" s="87">
        <f>'[1]FARS-per obj'!O10114</f>
        <v>0</v>
      </c>
      <c r="P1034" s="87">
        <f>'[1]FARS-per obj'!P10114</f>
        <v>0</v>
      </c>
      <c r="Q1034" s="72">
        <f t="shared" si="691"/>
        <v>0</v>
      </c>
      <c r="R1034" s="87">
        <f>'[1]FARS-per obj'!R10114</f>
        <v>0</v>
      </c>
      <c r="S1034" s="87">
        <f>'[1]FARS-per obj'!S10114</f>
        <v>0</v>
      </c>
      <c r="T1034" s="87">
        <f>'[1]FARS-per obj'!T10114</f>
        <v>0</v>
      </c>
      <c r="U1034" s="87">
        <f>'[1]FARS-per obj'!U10114</f>
        <v>0</v>
      </c>
      <c r="V1034" s="72">
        <f t="shared" si="692"/>
        <v>0</v>
      </c>
      <c r="W1034" s="72">
        <f t="shared" si="693"/>
        <v>0</v>
      </c>
      <c r="X1034" s="72">
        <f t="shared" si="694"/>
        <v>0</v>
      </c>
      <c r="Y1034" s="87">
        <f>'[1]FARS-per obj'!Y10114</f>
        <v>0</v>
      </c>
      <c r="Z1034" s="87">
        <f>'[1]FARS-per obj'!Z10114</f>
        <v>0</v>
      </c>
      <c r="AA1034" s="139"/>
      <c r="AB1034" s="25"/>
      <c r="AC1034" s="8"/>
    </row>
    <row r="1035" spans="1:33" s="20" customFormat="1" ht="23.1" customHeight="1" x14ac:dyDescent="0.25">
      <c r="A1035" s="15"/>
      <c r="B1035" s="20" t="s">
        <v>348</v>
      </c>
      <c r="C1035" s="8"/>
      <c r="D1035" s="86"/>
      <c r="E1035" s="108">
        <f t="shared" ref="E1035:Z1035" si="695">SUM(E1036:E1037)</f>
        <v>0</v>
      </c>
      <c r="F1035" s="108">
        <f t="shared" si="695"/>
        <v>0</v>
      </c>
      <c r="G1035" s="108">
        <f t="shared" si="695"/>
        <v>0</v>
      </c>
      <c r="H1035" s="108">
        <f t="shared" si="695"/>
        <v>0</v>
      </c>
      <c r="I1035" s="108">
        <f t="shared" si="695"/>
        <v>0</v>
      </c>
      <c r="J1035" s="108">
        <f t="shared" si="695"/>
        <v>0</v>
      </c>
      <c r="K1035" s="108">
        <f t="shared" si="695"/>
        <v>0</v>
      </c>
      <c r="L1035" s="108">
        <f t="shared" si="695"/>
        <v>0</v>
      </c>
      <c r="M1035" s="108">
        <f t="shared" si="695"/>
        <v>0</v>
      </c>
      <c r="N1035" s="108">
        <f t="shared" si="695"/>
        <v>0</v>
      </c>
      <c r="O1035" s="108">
        <f t="shared" si="695"/>
        <v>0</v>
      </c>
      <c r="P1035" s="108">
        <f t="shared" si="695"/>
        <v>0</v>
      </c>
      <c r="Q1035" s="108">
        <f t="shared" si="695"/>
        <v>0</v>
      </c>
      <c r="R1035" s="108">
        <f t="shared" si="695"/>
        <v>0</v>
      </c>
      <c r="S1035" s="108">
        <f t="shared" si="695"/>
        <v>0</v>
      </c>
      <c r="T1035" s="108">
        <f t="shared" si="695"/>
        <v>0</v>
      </c>
      <c r="U1035" s="108">
        <f t="shared" si="695"/>
        <v>0</v>
      </c>
      <c r="V1035" s="108">
        <f t="shared" si="695"/>
        <v>0</v>
      </c>
      <c r="W1035" s="108">
        <f t="shared" si="695"/>
        <v>0</v>
      </c>
      <c r="X1035" s="108">
        <f t="shared" si="695"/>
        <v>0</v>
      </c>
      <c r="Y1035" s="108">
        <f t="shared" si="695"/>
        <v>0</v>
      </c>
      <c r="Z1035" s="108">
        <f t="shared" si="695"/>
        <v>0</v>
      </c>
      <c r="AA1035" s="139"/>
      <c r="AB1035" s="97"/>
    </row>
    <row r="1036" spans="1:33" ht="15.75" x14ac:dyDescent="0.25">
      <c r="A1036" s="15"/>
      <c r="C1036" s="8" t="s">
        <v>349</v>
      </c>
      <c r="D1036" s="86" t="s">
        <v>350</v>
      </c>
      <c r="E1036" s="87">
        <f>'[1]FARS-per obj'!E10116</f>
        <v>0</v>
      </c>
      <c r="F1036" s="87">
        <f>'[1]FARS-per obj'!F10116</f>
        <v>0</v>
      </c>
      <c r="G1036" s="87">
        <f t="shared" ref="G1036:G1037" si="696">F1036+E1036</f>
        <v>0</v>
      </c>
      <c r="H1036" s="87">
        <f>'[1]FARS-per obj'!H10116</f>
        <v>0</v>
      </c>
      <c r="I1036" s="87">
        <f>'[1]FARS-per obj'!I10116</f>
        <v>0</v>
      </c>
      <c r="J1036" s="87">
        <f>'[1]FARS-per obj'!J10116</f>
        <v>0</v>
      </c>
      <c r="K1036" s="87">
        <f>'[1]FARS-per obj'!K10116</f>
        <v>0</v>
      </c>
      <c r="L1036" s="87">
        <f t="shared" ref="L1036:L1037" si="697">SUM(H1036:K1036)</f>
        <v>0</v>
      </c>
      <c r="M1036" s="87">
        <f>'[1]FARS-per obj'!M10116</f>
        <v>0</v>
      </c>
      <c r="N1036" s="87">
        <f>'[1]FARS-per obj'!N10116</f>
        <v>0</v>
      </c>
      <c r="O1036" s="87">
        <f>'[1]FARS-per obj'!O10116</f>
        <v>0</v>
      </c>
      <c r="P1036" s="87">
        <f>'[1]FARS-per obj'!P10116</f>
        <v>0</v>
      </c>
      <c r="Q1036" s="72">
        <f t="shared" ref="Q1036:Q1037" si="698">SUM(M1036:P1036)</f>
        <v>0</v>
      </c>
      <c r="R1036" s="87">
        <f>'[1]FARS-per obj'!R10116</f>
        <v>0</v>
      </c>
      <c r="S1036" s="87">
        <f>'[1]FARS-per obj'!S10116</f>
        <v>0</v>
      </c>
      <c r="T1036" s="87">
        <f>'[1]FARS-per obj'!T10116</f>
        <v>0</v>
      </c>
      <c r="U1036" s="87">
        <f>'[1]FARS-per obj'!U10116</f>
        <v>0</v>
      </c>
      <c r="V1036" s="72">
        <f t="shared" ref="V1036:V1037" si="699">SUM(R1036:U1036)</f>
        <v>0</v>
      </c>
      <c r="W1036" s="72">
        <f t="shared" ref="W1036:W1037" si="700">G1036-L1036</f>
        <v>0</v>
      </c>
      <c r="X1036" s="72">
        <f t="shared" ref="X1036:X1037" si="701">L1036-Q1036</f>
        <v>0</v>
      </c>
      <c r="Y1036" s="87">
        <f>'[1]FARS-per obj'!Y10116</f>
        <v>0</v>
      </c>
      <c r="Z1036" s="87">
        <f>'[1]FARS-per obj'!Z10116</f>
        <v>0</v>
      </c>
      <c r="AA1036" s="139"/>
      <c r="AB1036" s="25"/>
      <c r="AC1036" s="8"/>
    </row>
    <row r="1037" spans="1:33" s="20" customFormat="1" ht="17.100000000000001" customHeight="1" x14ac:dyDescent="0.25">
      <c r="A1037" s="15"/>
      <c r="C1037" s="8" t="s">
        <v>351</v>
      </c>
      <c r="D1037" s="86" t="s">
        <v>352</v>
      </c>
      <c r="E1037" s="87">
        <f>'[1]FARS-per obj'!E10117</f>
        <v>0</v>
      </c>
      <c r="F1037" s="87">
        <f>'[1]FARS-per obj'!F10117</f>
        <v>0</v>
      </c>
      <c r="G1037" s="87">
        <f t="shared" si="696"/>
        <v>0</v>
      </c>
      <c r="H1037" s="87">
        <f>'[1]FARS-per obj'!H10117</f>
        <v>0</v>
      </c>
      <c r="I1037" s="87">
        <f>'[1]FARS-per obj'!I10117</f>
        <v>0</v>
      </c>
      <c r="J1037" s="87">
        <f>'[1]FARS-per obj'!J10117</f>
        <v>0</v>
      </c>
      <c r="K1037" s="87">
        <f>'[1]FARS-per obj'!K10117</f>
        <v>0</v>
      </c>
      <c r="L1037" s="87">
        <f t="shared" si="697"/>
        <v>0</v>
      </c>
      <c r="M1037" s="87">
        <f>'[1]FARS-per obj'!M10117</f>
        <v>0</v>
      </c>
      <c r="N1037" s="87">
        <f>'[1]FARS-per obj'!N10117</f>
        <v>0</v>
      </c>
      <c r="O1037" s="87">
        <f>'[1]FARS-per obj'!O10117</f>
        <v>0</v>
      </c>
      <c r="P1037" s="87">
        <f>'[1]FARS-per obj'!P10117</f>
        <v>0</v>
      </c>
      <c r="Q1037" s="72">
        <f t="shared" si="698"/>
        <v>0</v>
      </c>
      <c r="R1037" s="87">
        <f>'[1]FARS-per obj'!R10117</f>
        <v>0</v>
      </c>
      <c r="S1037" s="87">
        <f>'[1]FARS-per obj'!S10117</f>
        <v>0</v>
      </c>
      <c r="T1037" s="87">
        <f>'[1]FARS-per obj'!T10117</f>
        <v>0</v>
      </c>
      <c r="U1037" s="87">
        <f>'[1]FARS-per obj'!U10117</f>
        <v>0</v>
      </c>
      <c r="V1037" s="72">
        <f t="shared" si="699"/>
        <v>0</v>
      </c>
      <c r="W1037" s="72">
        <f t="shared" si="700"/>
        <v>0</v>
      </c>
      <c r="X1037" s="72">
        <f t="shared" si="701"/>
        <v>0</v>
      </c>
      <c r="Y1037" s="87">
        <f>'[1]FARS-per obj'!Y10117</f>
        <v>0</v>
      </c>
      <c r="Z1037" s="87">
        <f>'[1]FARS-per obj'!Z10117</f>
        <v>0</v>
      </c>
      <c r="AA1037" s="139"/>
      <c r="AB1037" s="25"/>
      <c r="AC1037" s="8"/>
      <c r="AD1037"/>
      <c r="AE1037"/>
      <c r="AF1037"/>
      <c r="AG1037"/>
    </row>
    <row r="1038" spans="1:33" s="106" customFormat="1" ht="15.75" x14ac:dyDescent="0.25">
      <c r="A1038" s="15"/>
      <c r="B1038" s="20" t="s">
        <v>353</v>
      </c>
      <c r="C1038" s="8"/>
      <c r="D1038" s="86"/>
      <c r="E1038" s="108">
        <f t="shared" ref="E1038:Z1038" si="702">SUM(E1039:E1040)</f>
        <v>0</v>
      </c>
      <c r="F1038" s="108">
        <f t="shared" si="702"/>
        <v>0</v>
      </c>
      <c r="G1038" s="108">
        <f t="shared" si="702"/>
        <v>0</v>
      </c>
      <c r="H1038" s="108">
        <f t="shared" si="702"/>
        <v>0</v>
      </c>
      <c r="I1038" s="108">
        <f t="shared" si="702"/>
        <v>0</v>
      </c>
      <c r="J1038" s="108">
        <f t="shared" si="702"/>
        <v>0</v>
      </c>
      <c r="K1038" s="108">
        <f t="shared" si="702"/>
        <v>0</v>
      </c>
      <c r="L1038" s="108">
        <f t="shared" si="702"/>
        <v>0</v>
      </c>
      <c r="M1038" s="108">
        <f t="shared" si="702"/>
        <v>0</v>
      </c>
      <c r="N1038" s="108">
        <f t="shared" si="702"/>
        <v>0</v>
      </c>
      <c r="O1038" s="108">
        <f t="shared" si="702"/>
        <v>0</v>
      </c>
      <c r="P1038" s="108">
        <f t="shared" si="702"/>
        <v>0</v>
      </c>
      <c r="Q1038" s="108">
        <f t="shared" si="702"/>
        <v>0</v>
      </c>
      <c r="R1038" s="108">
        <f t="shared" si="702"/>
        <v>0</v>
      </c>
      <c r="S1038" s="108">
        <f t="shared" si="702"/>
        <v>0</v>
      </c>
      <c r="T1038" s="108">
        <f t="shared" si="702"/>
        <v>0</v>
      </c>
      <c r="U1038" s="108">
        <f t="shared" si="702"/>
        <v>0</v>
      </c>
      <c r="V1038" s="108">
        <f t="shared" si="702"/>
        <v>0</v>
      </c>
      <c r="W1038" s="108">
        <f t="shared" si="702"/>
        <v>0</v>
      </c>
      <c r="X1038" s="108">
        <f t="shared" si="702"/>
        <v>0</v>
      </c>
      <c r="Y1038" s="108">
        <f t="shared" si="702"/>
        <v>0</v>
      </c>
      <c r="Z1038" s="108">
        <f t="shared" si="702"/>
        <v>0</v>
      </c>
      <c r="AA1038" s="139"/>
      <c r="AB1038" s="105"/>
    </row>
    <row r="1039" spans="1:33" x14ac:dyDescent="0.25">
      <c r="A1039" s="80"/>
      <c r="C1039" s="8" t="s">
        <v>354</v>
      </c>
      <c r="D1039" s="86" t="s">
        <v>355</v>
      </c>
      <c r="E1039" s="87">
        <f>'[1]FARS-per obj'!E10119</f>
        <v>0</v>
      </c>
      <c r="F1039" s="87">
        <f>'[1]FARS-per obj'!F10119</f>
        <v>0</v>
      </c>
      <c r="G1039" s="87">
        <f t="shared" ref="G1039:G1041" si="703">F1039+E1039</f>
        <v>0</v>
      </c>
      <c r="H1039" s="87">
        <f>'[1]FARS-per obj'!H10119</f>
        <v>0</v>
      </c>
      <c r="I1039" s="87">
        <f>'[1]FARS-per obj'!I10119</f>
        <v>0</v>
      </c>
      <c r="J1039" s="87">
        <f>'[1]FARS-per obj'!J10119</f>
        <v>0</v>
      </c>
      <c r="K1039" s="87">
        <f>'[1]FARS-per obj'!K10119</f>
        <v>0</v>
      </c>
      <c r="L1039" s="87">
        <f t="shared" ref="L1039:L1041" si="704">SUM(H1039:K1039)</f>
        <v>0</v>
      </c>
      <c r="M1039" s="87">
        <f>'[1]FARS-per obj'!M10119</f>
        <v>0</v>
      </c>
      <c r="N1039" s="87">
        <f>'[1]FARS-per obj'!N10119</f>
        <v>0</v>
      </c>
      <c r="O1039" s="87">
        <f>'[1]FARS-per obj'!O10119</f>
        <v>0</v>
      </c>
      <c r="P1039" s="87">
        <f>'[1]FARS-per obj'!P10119</f>
        <v>0</v>
      </c>
      <c r="Q1039" s="72">
        <f t="shared" ref="Q1039:Q1041" si="705">SUM(M1039:P1039)</f>
        <v>0</v>
      </c>
      <c r="R1039" s="87">
        <f>'[1]FARS-per obj'!R10119</f>
        <v>0</v>
      </c>
      <c r="S1039" s="87">
        <f>'[1]FARS-per obj'!S10119</f>
        <v>0</v>
      </c>
      <c r="T1039" s="87">
        <f>'[1]FARS-per obj'!T10119</f>
        <v>0</v>
      </c>
      <c r="U1039" s="87">
        <f>'[1]FARS-per obj'!U10119</f>
        <v>0</v>
      </c>
      <c r="V1039" s="72">
        <f t="shared" ref="V1039:V1041" si="706">SUM(R1039:U1039)</f>
        <v>0</v>
      </c>
      <c r="W1039" s="72">
        <f t="shared" ref="W1039:W1041" si="707">G1039-L1039</f>
        <v>0</v>
      </c>
      <c r="X1039" s="72">
        <f t="shared" ref="X1039:X1041" si="708">L1039-Q1039</f>
        <v>0</v>
      </c>
      <c r="Y1039" s="87">
        <f>'[1]FARS-per obj'!Y10119</f>
        <v>0</v>
      </c>
      <c r="Z1039" s="87">
        <f>'[1]FARS-per obj'!Z10119</f>
        <v>0</v>
      </c>
      <c r="AA1039" s="139"/>
      <c r="AB1039" s="25"/>
      <c r="AC1039" s="8"/>
    </row>
    <row r="1040" spans="1:33" ht="15.95" customHeight="1" x14ac:dyDescent="0.25">
      <c r="A1040" s="15"/>
      <c r="C1040" s="8" t="s">
        <v>356</v>
      </c>
      <c r="D1040" s="86" t="s">
        <v>357</v>
      </c>
      <c r="E1040" s="87">
        <f>'[1]FARS-per obj'!E10120</f>
        <v>0</v>
      </c>
      <c r="F1040" s="87">
        <f>'[1]FARS-per obj'!F10120</f>
        <v>0</v>
      </c>
      <c r="G1040" s="87">
        <f t="shared" si="703"/>
        <v>0</v>
      </c>
      <c r="H1040" s="87">
        <f>'[1]FARS-per obj'!H10120</f>
        <v>0</v>
      </c>
      <c r="I1040" s="87">
        <f>'[1]FARS-per obj'!I10120</f>
        <v>0</v>
      </c>
      <c r="J1040" s="87">
        <f>'[1]FARS-per obj'!J10120</f>
        <v>0</v>
      </c>
      <c r="K1040" s="87">
        <f>'[1]FARS-per obj'!K10120</f>
        <v>0</v>
      </c>
      <c r="L1040" s="87">
        <f t="shared" si="704"/>
        <v>0</v>
      </c>
      <c r="M1040" s="87">
        <f>'[1]FARS-per obj'!M10120</f>
        <v>0</v>
      </c>
      <c r="N1040" s="87">
        <f>'[1]FARS-per obj'!N10120</f>
        <v>0</v>
      </c>
      <c r="O1040" s="87">
        <f>'[1]FARS-per obj'!O10120</f>
        <v>0</v>
      </c>
      <c r="P1040" s="87">
        <f>'[1]FARS-per obj'!P10120</f>
        <v>0</v>
      </c>
      <c r="Q1040" s="72">
        <f t="shared" si="705"/>
        <v>0</v>
      </c>
      <c r="R1040" s="87">
        <f>'[1]FARS-per obj'!R10120</f>
        <v>0</v>
      </c>
      <c r="S1040" s="87">
        <f>'[1]FARS-per obj'!S10120</f>
        <v>0</v>
      </c>
      <c r="T1040" s="87">
        <f>'[1]FARS-per obj'!T10120</f>
        <v>0</v>
      </c>
      <c r="U1040" s="87">
        <f>'[1]FARS-per obj'!U10120</f>
        <v>0</v>
      </c>
      <c r="V1040" s="72">
        <f t="shared" si="706"/>
        <v>0</v>
      </c>
      <c r="W1040" s="72">
        <f t="shared" si="707"/>
        <v>0</v>
      </c>
      <c r="X1040" s="72">
        <f t="shared" si="708"/>
        <v>0</v>
      </c>
      <c r="Y1040" s="87">
        <f>'[1]FARS-per obj'!Y10120</f>
        <v>0</v>
      </c>
      <c r="Z1040" s="87">
        <f>'[1]FARS-per obj'!Z10120</f>
        <v>0</v>
      </c>
      <c r="AA1040" s="139"/>
      <c r="AB1040" s="25"/>
      <c r="AC1040" s="8"/>
    </row>
    <row r="1041" spans="1:29" ht="15.75" x14ac:dyDescent="0.25">
      <c r="A1041" s="15"/>
      <c r="B1041" s="20" t="s">
        <v>358</v>
      </c>
      <c r="C1041" s="20"/>
      <c r="D1041" s="86" t="s">
        <v>359</v>
      </c>
      <c r="E1041" s="110">
        <f>'[1]FARS-per obj'!E10121</f>
        <v>0</v>
      </c>
      <c r="F1041" s="110">
        <f>'[1]FARS-per obj'!F10121</f>
        <v>0</v>
      </c>
      <c r="G1041" s="110">
        <f t="shared" si="703"/>
        <v>0</v>
      </c>
      <c r="H1041" s="110">
        <f>'[1]FARS-per obj'!H10121</f>
        <v>0</v>
      </c>
      <c r="I1041" s="110">
        <f>'[1]FARS-per obj'!I10121</f>
        <v>0</v>
      </c>
      <c r="J1041" s="110">
        <f>'[1]FARS-per obj'!J10121</f>
        <v>0</v>
      </c>
      <c r="K1041" s="110">
        <f>'[1]FARS-per obj'!K10121</f>
        <v>0</v>
      </c>
      <c r="L1041" s="110">
        <f t="shared" si="704"/>
        <v>0</v>
      </c>
      <c r="M1041" s="110">
        <f>'[1]FARS-per obj'!M10121</f>
        <v>0</v>
      </c>
      <c r="N1041" s="110">
        <f>'[1]FARS-per obj'!N10121</f>
        <v>0</v>
      </c>
      <c r="O1041" s="110">
        <f>'[1]FARS-per obj'!O10121</f>
        <v>0</v>
      </c>
      <c r="P1041" s="110">
        <f>'[1]FARS-per obj'!P10121</f>
        <v>0</v>
      </c>
      <c r="Q1041" s="115">
        <f t="shared" si="705"/>
        <v>0</v>
      </c>
      <c r="R1041" s="110">
        <f>'[1]FARS-per obj'!R10121</f>
        <v>0</v>
      </c>
      <c r="S1041" s="110">
        <f>'[1]FARS-per obj'!S10121</f>
        <v>0</v>
      </c>
      <c r="T1041" s="110">
        <f>'[1]FARS-per obj'!T10121</f>
        <v>0</v>
      </c>
      <c r="U1041" s="110">
        <f>'[1]FARS-per obj'!U10121</f>
        <v>0</v>
      </c>
      <c r="V1041" s="115">
        <f t="shared" si="706"/>
        <v>0</v>
      </c>
      <c r="W1041" s="115">
        <f t="shared" si="707"/>
        <v>0</v>
      </c>
      <c r="X1041" s="115">
        <f t="shared" si="708"/>
        <v>0</v>
      </c>
      <c r="Y1041" s="110">
        <f>'[1]FARS-per obj'!Y10121</f>
        <v>0</v>
      </c>
      <c r="Z1041" s="110">
        <f>'[1]FARS-per obj'!Z10121</f>
        <v>0</v>
      </c>
      <c r="AA1041" s="139"/>
      <c r="AB1041" s="25"/>
      <c r="AC1041" s="8"/>
    </row>
    <row r="1042" spans="1:29" x14ac:dyDescent="0.25">
      <c r="A1042" s="84"/>
      <c r="B1042" s="20" t="s">
        <v>360</v>
      </c>
      <c r="C1042" s="8"/>
      <c r="D1042" s="86"/>
      <c r="E1042" s="108">
        <f t="shared" ref="E1042:Z1042" si="709">SUM(E1043:E1044)</f>
        <v>0</v>
      </c>
      <c r="F1042" s="108">
        <f t="shared" si="709"/>
        <v>0</v>
      </c>
      <c r="G1042" s="108">
        <f t="shared" si="709"/>
        <v>0</v>
      </c>
      <c r="H1042" s="108">
        <f t="shared" si="709"/>
        <v>0</v>
      </c>
      <c r="I1042" s="108">
        <f t="shared" si="709"/>
        <v>0</v>
      </c>
      <c r="J1042" s="108">
        <f t="shared" si="709"/>
        <v>0</v>
      </c>
      <c r="K1042" s="108">
        <f t="shared" si="709"/>
        <v>0</v>
      </c>
      <c r="L1042" s="108">
        <f t="shared" si="709"/>
        <v>0</v>
      </c>
      <c r="M1042" s="108">
        <f t="shared" si="709"/>
        <v>0</v>
      </c>
      <c r="N1042" s="108">
        <f t="shared" si="709"/>
        <v>0</v>
      </c>
      <c r="O1042" s="108">
        <f t="shared" si="709"/>
        <v>0</v>
      </c>
      <c r="P1042" s="108">
        <f t="shared" si="709"/>
        <v>0</v>
      </c>
      <c r="Q1042" s="108">
        <f t="shared" si="709"/>
        <v>0</v>
      </c>
      <c r="R1042" s="108">
        <f t="shared" si="709"/>
        <v>0</v>
      </c>
      <c r="S1042" s="108">
        <f t="shared" si="709"/>
        <v>0</v>
      </c>
      <c r="T1042" s="108">
        <f t="shared" si="709"/>
        <v>0</v>
      </c>
      <c r="U1042" s="108">
        <f t="shared" si="709"/>
        <v>0</v>
      </c>
      <c r="V1042" s="108">
        <f t="shared" si="709"/>
        <v>0</v>
      </c>
      <c r="W1042" s="108">
        <f t="shared" si="709"/>
        <v>0</v>
      </c>
      <c r="X1042" s="108">
        <f t="shared" si="709"/>
        <v>0</v>
      </c>
      <c r="Y1042" s="108">
        <f t="shared" si="709"/>
        <v>0</v>
      </c>
      <c r="Z1042" s="108">
        <f t="shared" si="709"/>
        <v>0</v>
      </c>
      <c r="AA1042" s="139"/>
    </row>
    <row r="1043" spans="1:29" x14ac:dyDescent="0.25">
      <c r="A1043" s="84"/>
      <c r="C1043" s="8" t="s">
        <v>361</v>
      </c>
      <c r="D1043" s="86" t="s">
        <v>362</v>
      </c>
      <c r="E1043" s="87">
        <f>'[1]FARS-per obj'!E10123</f>
        <v>0</v>
      </c>
      <c r="F1043" s="87">
        <f>'[1]FARS-per obj'!F10123</f>
        <v>0</v>
      </c>
      <c r="G1043" s="87">
        <f t="shared" ref="G1043:G1044" si="710">F1043+E1043</f>
        <v>0</v>
      </c>
      <c r="H1043" s="87">
        <f>'[1]FARS-per obj'!H10123</f>
        <v>0</v>
      </c>
      <c r="I1043" s="87">
        <f>'[1]FARS-per obj'!I10123</f>
        <v>0</v>
      </c>
      <c r="J1043" s="87">
        <f>'[1]FARS-per obj'!J10123</f>
        <v>0</v>
      </c>
      <c r="K1043" s="87">
        <f>'[1]FARS-per obj'!K10123</f>
        <v>0</v>
      </c>
      <c r="L1043" s="87">
        <f t="shared" ref="L1043:L1044" si="711">SUM(H1043:K1043)</f>
        <v>0</v>
      </c>
      <c r="M1043" s="87">
        <f>'[1]FARS-per obj'!M10123</f>
        <v>0</v>
      </c>
      <c r="N1043" s="87">
        <f>'[1]FARS-per obj'!N10123</f>
        <v>0</v>
      </c>
      <c r="O1043" s="87">
        <f>'[1]FARS-per obj'!O10123</f>
        <v>0</v>
      </c>
      <c r="P1043" s="87">
        <f>'[1]FARS-per obj'!P10123</f>
        <v>0</v>
      </c>
      <c r="Q1043" s="72">
        <f t="shared" ref="Q1043:Q1044" si="712">SUM(M1043:P1043)</f>
        <v>0</v>
      </c>
      <c r="R1043" s="87">
        <f>'[1]FARS-per obj'!R10123</f>
        <v>0</v>
      </c>
      <c r="S1043" s="87">
        <f>'[1]FARS-per obj'!S10123</f>
        <v>0</v>
      </c>
      <c r="T1043" s="87">
        <f>'[1]FARS-per obj'!T10123</f>
        <v>0</v>
      </c>
      <c r="U1043" s="87">
        <f>'[1]FARS-per obj'!U10123</f>
        <v>0</v>
      </c>
      <c r="V1043" s="72">
        <f t="shared" ref="V1043:V1044" si="713">SUM(R1043:U1043)</f>
        <v>0</v>
      </c>
      <c r="W1043" s="72">
        <f t="shared" ref="W1043:W1044" si="714">G1043-L1043</f>
        <v>0</v>
      </c>
      <c r="X1043" s="72">
        <f t="shared" ref="X1043:X1044" si="715">L1043-Q1043</f>
        <v>0</v>
      </c>
      <c r="Y1043" s="87">
        <f>'[1]FARS-per obj'!Y10123</f>
        <v>0</v>
      </c>
      <c r="Z1043" s="87">
        <f>'[1]FARS-per obj'!Z10123</f>
        <v>0</v>
      </c>
      <c r="AA1043" s="139"/>
      <c r="AB1043" s="25"/>
      <c r="AC1043" s="8"/>
    </row>
    <row r="1044" spans="1:29" x14ac:dyDescent="0.25">
      <c r="A1044" s="84"/>
      <c r="C1044" s="8" t="s">
        <v>363</v>
      </c>
      <c r="D1044" s="86" t="s">
        <v>364</v>
      </c>
      <c r="E1044" s="87">
        <f>'[1]FARS-per obj'!E10124</f>
        <v>0</v>
      </c>
      <c r="F1044" s="87">
        <f>'[1]FARS-per obj'!F10124</f>
        <v>0</v>
      </c>
      <c r="G1044" s="87">
        <f t="shared" si="710"/>
        <v>0</v>
      </c>
      <c r="H1044" s="87">
        <f>'[1]FARS-per obj'!H10124</f>
        <v>0</v>
      </c>
      <c r="I1044" s="87">
        <f>'[1]FARS-per obj'!I10124</f>
        <v>0</v>
      </c>
      <c r="J1044" s="87">
        <f>'[1]FARS-per obj'!J10124</f>
        <v>0</v>
      </c>
      <c r="K1044" s="87">
        <f>'[1]FARS-per obj'!K10124</f>
        <v>0</v>
      </c>
      <c r="L1044" s="87">
        <f t="shared" si="711"/>
        <v>0</v>
      </c>
      <c r="M1044" s="87">
        <f>'[1]FARS-per obj'!M10124</f>
        <v>0</v>
      </c>
      <c r="N1044" s="87">
        <f>'[1]FARS-per obj'!N10124</f>
        <v>0</v>
      </c>
      <c r="O1044" s="87">
        <f>'[1]FARS-per obj'!O10124</f>
        <v>0</v>
      </c>
      <c r="P1044" s="87">
        <f>'[1]FARS-per obj'!P10124</f>
        <v>0</v>
      </c>
      <c r="Q1044" s="72">
        <f t="shared" si="712"/>
        <v>0</v>
      </c>
      <c r="R1044" s="87">
        <f>'[1]FARS-per obj'!R10124</f>
        <v>0</v>
      </c>
      <c r="S1044" s="87">
        <f>'[1]FARS-per obj'!S10124</f>
        <v>0</v>
      </c>
      <c r="T1044" s="87">
        <f>'[1]FARS-per obj'!T10124</f>
        <v>0</v>
      </c>
      <c r="U1044" s="87">
        <f>'[1]FARS-per obj'!U10124</f>
        <v>0</v>
      </c>
      <c r="V1044" s="72">
        <f t="shared" si="713"/>
        <v>0</v>
      </c>
      <c r="W1044" s="72">
        <f t="shared" si="714"/>
        <v>0</v>
      </c>
      <c r="X1044" s="72">
        <f t="shared" si="715"/>
        <v>0</v>
      </c>
      <c r="Y1044" s="87">
        <f>'[1]FARS-per obj'!Y10124</f>
        <v>0</v>
      </c>
      <c r="Z1044" s="87">
        <f>'[1]FARS-per obj'!Z10124</f>
        <v>0</v>
      </c>
      <c r="AA1044" s="139"/>
      <c r="AB1044" s="25"/>
      <c r="AC1044" s="8"/>
    </row>
    <row r="1045" spans="1:29" x14ac:dyDescent="0.25">
      <c r="A1045" s="84"/>
      <c r="C1045" s="118"/>
      <c r="D1045" s="11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79"/>
      <c r="Y1045" s="79"/>
      <c r="Z1045" s="79"/>
      <c r="AA1045" s="139"/>
    </row>
    <row r="1046" spans="1:29" x14ac:dyDescent="0.25">
      <c r="A1046" s="93"/>
      <c r="B1046" s="94" t="s">
        <v>365</v>
      </c>
      <c r="C1046" s="94"/>
      <c r="D1046" s="95"/>
      <c r="E1046" s="96">
        <f t="shared" ref="E1046:Z1046" si="716">E1042+E1041+E1038+E1035+E1026+E1023+E1022+E1021</f>
        <v>0</v>
      </c>
      <c r="F1046" s="96">
        <f t="shared" si="716"/>
        <v>0</v>
      </c>
      <c r="G1046" s="96">
        <f t="shared" si="716"/>
        <v>0</v>
      </c>
      <c r="H1046" s="96">
        <f t="shared" si="716"/>
        <v>0</v>
      </c>
      <c r="I1046" s="96">
        <f t="shared" si="716"/>
        <v>0</v>
      </c>
      <c r="J1046" s="96">
        <f t="shared" si="716"/>
        <v>0</v>
      </c>
      <c r="K1046" s="96">
        <f t="shared" si="716"/>
        <v>0</v>
      </c>
      <c r="L1046" s="96">
        <f t="shared" si="716"/>
        <v>0</v>
      </c>
      <c r="M1046" s="96">
        <f t="shared" si="716"/>
        <v>0</v>
      </c>
      <c r="N1046" s="96">
        <f t="shared" si="716"/>
        <v>0</v>
      </c>
      <c r="O1046" s="96">
        <f t="shared" si="716"/>
        <v>0</v>
      </c>
      <c r="P1046" s="96">
        <f t="shared" si="716"/>
        <v>0</v>
      </c>
      <c r="Q1046" s="96">
        <f t="shared" si="716"/>
        <v>0</v>
      </c>
      <c r="R1046" s="96">
        <f t="shared" si="716"/>
        <v>0</v>
      </c>
      <c r="S1046" s="96">
        <f t="shared" si="716"/>
        <v>0</v>
      </c>
      <c r="T1046" s="96">
        <f t="shared" si="716"/>
        <v>0</v>
      </c>
      <c r="U1046" s="96">
        <f t="shared" si="716"/>
        <v>0</v>
      </c>
      <c r="V1046" s="96">
        <f t="shared" si="716"/>
        <v>0</v>
      </c>
      <c r="W1046" s="96">
        <f t="shared" si="716"/>
        <v>0</v>
      </c>
      <c r="X1046" s="96">
        <f t="shared" si="716"/>
        <v>0</v>
      </c>
      <c r="Y1046" s="96">
        <f t="shared" si="716"/>
        <v>0</v>
      </c>
      <c r="Z1046" s="96">
        <f t="shared" si="716"/>
        <v>0</v>
      </c>
      <c r="AA1046" s="139"/>
      <c r="AB1046" s="25"/>
    </row>
    <row r="1047" spans="1:29" x14ac:dyDescent="0.25">
      <c r="A1047" s="84"/>
      <c r="B1047" s="106"/>
      <c r="C1047" s="106"/>
      <c r="D1047" s="120"/>
      <c r="E1047" s="72"/>
      <c r="F1047" s="72"/>
      <c r="G1047" s="72"/>
      <c r="H1047" s="72"/>
      <c r="I1047" s="72"/>
      <c r="J1047" s="72"/>
      <c r="K1047" s="72"/>
      <c r="L1047" s="72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79"/>
      <c r="Y1047" s="79"/>
      <c r="Z1047" s="79"/>
      <c r="AA1047" s="139"/>
      <c r="AB1047" s="25"/>
    </row>
    <row r="1048" spans="1:29" x14ac:dyDescent="0.25">
      <c r="A1048" s="121" t="s">
        <v>366</v>
      </c>
      <c r="B1048" s="122"/>
      <c r="C1048" s="122"/>
      <c r="D1048" s="123"/>
      <c r="E1048" s="102">
        <f>E1046+E1017+E1011+E898</f>
        <v>0</v>
      </c>
      <c r="F1048" s="102">
        <f t="shared" ref="F1048:Z1048" si="717">F1046+F1017+F1011+F898</f>
        <v>0</v>
      </c>
      <c r="G1048" s="102">
        <f t="shared" si="717"/>
        <v>0</v>
      </c>
      <c r="H1048" s="102">
        <f t="shared" si="717"/>
        <v>0</v>
      </c>
      <c r="I1048" s="102">
        <f t="shared" si="717"/>
        <v>0</v>
      </c>
      <c r="J1048" s="102">
        <f t="shared" si="717"/>
        <v>0</v>
      </c>
      <c r="K1048" s="102">
        <f t="shared" si="717"/>
        <v>0</v>
      </c>
      <c r="L1048" s="102">
        <f t="shared" si="717"/>
        <v>0</v>
      </c>
      <c r="M1048" s="102">
        <f t="shared" si="717"/>
        <v>0</v>
      </c>
      <c r="N1048" s="102">
        <f t="shared" si="717"/>
        <v>0</v>
      </c>
      <c r="O1048" s="102">
        <f t="shared" si="717"/>
        <v>0</v>
      </c>
      <c r="P1048" s="102">
        <f t="shared" si="717"/>
        <v>0</v>
      </c>
      <c r="Q1048" s="102">
        <f t="shared" si="717"/>
        <v>0</v>
      </c>
      <c r="R1048" s="102">
        <f t="shared" si="717"/>
        <v>0</v>
      </c>
      <c r="S1048" s="102">
        <f t="shared" si="717"/>
        <v>0</v>
      </c>
      <c r="T1048" s="102">
        <f t="shared" si="717"/>
        <v>0</v>
      </c>
      <c r="U1048" s="102">
        <f t="shared" si="717"/>
        <v>0</v>
      </c>
      <c r="V1048" s="102">
        <f t="shared" si="717"/>
        <v>0</v>
      </c>
      <c r="W1048" s="102">
        <f t="shared" si="717"/>
        <v>0</v>
      </c>
      <c r="X1048" s="102">
        <f t="shared" si="717"/>
        <v>0</v>
      </c>
      <c r="Y1048" s="102">
        <f t="shared" si="717"/>
        <v>0</v>
      </c>
      <c r="Z1048" s="102">
        <f t="shared" si="717"/>
        <v>0</v>
      </c>
      <c r="AA1048" s="139"/>
      <c r="AB1048" s="25"/>
    </row>
    <row r="1049" spans="1:29" x14ac:dyDescent="0.25">
      <c r="A1049" s="84"/>
      <c r="B1049" s="106"/>
      <c r="C1049" s="106"/>
      <c r="D1049" s="120"/>
      <c r="E1049" s="72"/>
      <c r="F1049" s="72"/>
      <c r="G1049" s="72"/>
      <c r="H1049" s="72"/>
      <c r="I1049" s="72"/>
      <c r="J1049" s="72"/>
      <c r="K1049" s="72"/>
      <c r="L1049" s="72"/>
      <c r="M1049" s="79"/>
      <c r="N1049" s="79"/>
      <c r="O1049" s="79"/>
      <c r="P1049" s="79"/>
      <c r="Q1049" s="79"/>
      <c r="R1049" s="79"/>
      <c r="S1049" s="79"/>
      <c r="T1049" s="79"/>
      <c r="U1049" s="79"/>
      <c r="V1049" s="79"/>
      <c r="W1049" s="72"/>
      <c r="X1049" s="72"/>
      <c r="Y1049" s="79"/>
      <c r="Z1049" s="79"/>
      <c r="AA1049" s="139"/>
      <c r="AB1049" s="25"/>
    </row>
    <row r="1050" spans="1:29" x14ac:dyDescent="0.25">
      <c r="A1050" s="124" t="s">
        <v>367</v>
      </c>
      <c r="C1050" s="106" t="s">
        <v>368</v>
      </c>
      <c r="D1050" s="86" t="s">
        <v>103</v>
      </c>
      <c r="E1050" s="87"/>
      <c r="F1050" s="87"/>
      <c r="G1050" s="87"/>
      <c r="H1050" s="87"/>
      <c r="I1050" s="87"/>
      <c r="J1050" s="87"/>
      <c r="K1050" s="87"/>
      <c r="L1050" s="87"/>
      <c r="M1050" s="72"/>
      <c r="N1050" s="72"/>
      <c r="O1050" s="72"/>
      <c r="P1050" s="72"/>
      <c r="Q1050" s="72">
        <f>SUM(M1050:P1050)</f>
        <v>0</v>
      </c>
      <c r="R1050" s="72"/>
      <c r="S1050" s="72"/>
      <c r="T1050" s="72"/>
      <c r="U1050" s="72"/>
      <c r="V1050" s="72">
        <f>SUM(R1050:U1050)</f>
        <v>0</v>
      </c>
      <c r="W1050" s="72"/>
      <c r="X1050" s="72"/>
      <c r="Y1050" s="72"/>
      <c r="Z1050" s="72"/>
      <c r="AA1050" s="139"/>
      <c r="AB1050" s="25"/>
    </row>
    <row r="1051" spans="1:29" x14ac:dyDescent="0.25">
      <c r="A1051" s="84"/>
      <c r="B1051" s="106"/>
      <c r="C1051" s="106"/>
      <c r="D1051" s="120"/>
      <c r="E1051" s="87"/>
      <c r="F1051" s="87"/>
      <c r="G1051" s="87"/>
      <c r="H1051" s="87"/>
      <c r="I1051" s="87"/>
      <c r="J1051" s="87"/>
      <c r="K1051" s="87"/>
      <c r="L1051" s="87"/>
      <c r="M1051" s="72"/>
      <c r="N1051" s="72"/>
      <c r="O1051" s="72"/>
      <c r="P1051" s="72"/>
      <c r="Q1051" s="72"/>
      <c r="R1051" s="72"/>
      <c r="S1051" s="72"/>
      <c r="T1051" s="72"/>
      <c r="U1051" s="72"/>
      <c r="V1051" s="72"/>
      <c r="W1051" s="72"/>
      <c r="X1051" s="72"/>
      <c r="Y1051" s="72"/>
      <c r="Z1051" s="72"/>
      <c r="AA1051" s="139"/>
      <c r="AB1051" s="25"/>
    </row>
    <row r="1052" spans="1:29" ht="15.75" thickBot="1" x14ac:dyDescent="0.3">
      <c r="A1052" s="125" t="s">
        <v>372</v>
      </c>
      <c r="B1052" s="126"/>
      <c r="C1052" s="126"/>
      <c r="D1052" s="128"/>
      <c r="E1052" s="133">
        <f t="shared" ref="E1052:Z1052" si="718">E1050+E1048</f>
        <v>0</v>
      </c>
      <c r="F1052" s="133">
        <f t="shared" si="718"/>
        <v>0</v>
      </c>
      <c r="G1052" s="133">
        <f t="shared" si="718"/>
        <v>0</v>
      </c>
      <c r="H1052" s="133">
        <f t="shared" si="718"/>
        <v>0</v>
      </c>
      <c r="I1052" s="133">
        <f t="shared" si="718"/>
        <v>0</v>
      </c>
      <c r="J1052" s="133">
        <f t="shared" si="718"/>
        <v>0</v>
      </c>
      <c r="K1052" s="133">
        <f t="shared" si="718"/>
        <v>0</v>
      </c>
      <c r="L1052" s="133">
        <f t="shared" si="718"/>
        <v>0</v>
      </c>
      <c r="M1052" s="133">
        <f t="shared" si="718"/>
        <v>0</v>
      </c>
      <c r="N1052" s="133">
        <f t="shared" si="718"/>
        <v>0</v>
      </c>
      <c r="O1052" s="133">
        <f t="shared" si="718"/>
        <v>0</v>
      </c>
      <c r="P1052" s="133">
        <f t="shared" si="718"/>
        <v>0</v>
      </c>
      <c r="Q1052" s="133">
        <f t="shared" si="718"/>
        <v>0</v>
      </c>
      <c r="R1052" s="133">
        <f t="shared" si="718"/>
        <v>0</v>
      </c>
      <c r="S1052" s="133">
        <f t="shared" si="718"/>
        <v>0</v>
      </c>
      <c r="T1052" s="133">
        <f t="shared" si="718"/>
        <v>0</v>
      </c>
      <c r="U1052" s="133">
        <f t="shared" si="718"/>
        <v>0</v>
      </c>
      <c r="V1052" s="133">
        <f t="shared" si="718"/>
        <v>0</v>
      </c>
      <c r="W1052" s="133">
        <f t="shared" si="718"/>
        <v>0</v>
      </c>
      <c r="X1052" s="133">
        <f t="shared" si="718"/>
        <v>0</v>
      </c>
      <c r="Y1052" s="133">
        <f t="shared" si="718"/>
        <v>0</v>
      </c>
      <c r="Z1052" s="133">
        <f t="shared" si="718"/>
        <v>0</v>
      </c>
      <c r="AA1052" s="139"/>
    </row>
    <row r="1053" spans="1:29" x14ac:dyDescent="0.25">
      <c r="A1053" s="84"/>
      <c r="B1053" s="106"/>
      <c r="C1053" s="106"/>
      <c r="D1053" s="120"/>
      <c r="E1053" s="88"/>
      <c r="F1053" s="88"/>
      <c r="G1053" s="88"/>
      <c r="H1053" s="88"/>
      <c r="I1053" s="88"/>
      <c r="J1053" s="88"/>
      <c r="K1053" s="88"/>
      <c r="L1053" s="88"/>
      <c r="M1053" s="72"/>
      <c r="N1053" s="72"/>
      <c r="O1053" s="72"/>
      <c r="P1053" s="72"/>
      <c r="Q1053" s="72"/>
      <c r="R1053" s="72"/>
      <c r="S1053" s="72"/>
      <c r="T1053" s="72"/>
      <c r="U1053" s="72"/>
      <c r="V1053" s="72"/>
      <c r="W1053" s="72">
        <f>'[2]FARS-CONSO-modified'!W30485</f>
        <v>0</v>
      </c>
      <c r="X1053" s="72">
        <f>'[2]FARS-CONSO-modified'!X30485</f>
        <v>0</v>
      </c>
      <c r="Y1053" s="72"/>
      <c r="Z1053" s="72"/>
      <c r="AA1053" s="139"/>
      <c r="AB1053" s="25"/>
    </row>
    <row r="1054" spans="1:29" x14ac:dyDescent="0.25">
      <c r="A1054" s="84"/>
      <c r="B1054" s="106"/>
      <c r="C1054" s="106"/>
      <c r="D1054" s="120"/>
      <c r="E1054" s="88"/>
      <c r="F1054" s="88"/>
      <c r="G1054" s="88"/>
      <c r="H1054" s="88"/>
      <c r="I1054" s="88"/>
      <c r="J1054" s="88"/>
      <c r="K1054" s="88"/>
      <c r="L1054" s="88"/>
      <c r="M1054" s="72"/>
      <c r="N1054" s="72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  <c r="Z1054" s="72"/>
      <c r="AA1054" s="139"/>
      <c r="AB1054" s="25"/>
    </row>
    <row r="1055" spans="1:29" ht="15.75" x14ac:dyDescent="0.25">
      <c r="A1055" s="84"/>
      <c r="B1055" s="129" t="s">
        <v>381</v>
      </c>
      <c r="C1055" s="106"/>
      <c r="D1055" s="120"/>
      <c r="E1055" s="88"/>
      <c r="F1055" s="88"/>
      <c r="G1055" s="88"/>
      <c r="H1055" s="88"/>
      <c r="I1055" s="88"/>
      <c r="J1055" s="88"/>
      <c r="K1055" s="88"/>
      <c r="L1055" s="88"/>
      <c r="M1055" s="72"/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Z1055" s="72"/>
      <c r="AA1055" s="139"/>
      <c r="AB1055" s="25"/>
    </row>
    <row r="1056" spans="1:29" x14ac:dyDescent="0.25">
      <c r="A1056" s="84"/>
      <c r="B1056" s="106"/>
      <c r="C1056" s="106"/>
      <c r="D1056" s="120"/>
      <c r="E1056" s="88"/>
      <c r="F1056" s="88"/>
      <c r="G1056" s="88"/>
      <c r="H1056" s="88"/>
      <c r="I1056" s="88"/>
      <c r="J1056" s="88"/>
      <c r="K1056" s="88"/>
      <c r="L1056" s="88"/>
      <c r="M1056" s="72"/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  <c r="Z1056" s="72"/>
      <c r="AA1056" s="139"/>
      <c r="AB1056" s="25"/>
    </row>
    <row r="1057" spans="1:28" ht="15.75" x14ac:dyDescent="0.25">
      <c r="A1057" s="82" t="s">
        <v>41</v>
      </c>
      <c r="B1057" s="83"/>
      <c r="D1057" s="144"/>
      <c r="E1057" s="72"/>
      <c r="F1057" s="72"/>
      <c r="G1057" s="72"/>
      <c r="H1057" s="72"/>
      <c r="I1057" s="72"/>
      <c r="J1057" s="72"/>
      <c r="K1057" s="72"/>
      <c r="L1057" s="72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  <c r="W1057" s="79"/>
      <c r="X1057" s="79"/>
      <c r="Y1057" s="79"/>
      <c r="Z1057" s="79"/>
      <c r="AA1057" s="139"/>
      <c r="AB1057" s="25"/>
    </row>
    <row r="1058" spans="1:28" ht="15.75" x14ac:dyDescent="0.25">
      <c r="A1058" s="15"/>
      <c r="D1058" s="144"/>
      <c r="E1058" s="72"/>
      <c r="F1058" s="72"/>
      <c r="G1058" s="72"/>
      <c r="H1058" s="72"/>
      <c r="I1058" s="72"/>
      <c r="J1058" s="72"/>
      <c r="K1058" s="72"/>
      <c r="L1058" s="72"/>
      <c r="M1058" s="79"/>
      <c r="N1058" s="79"/>
      <c r="O1058" s="79"/>
      <c r="P1058" s="79"/>
      <c r="Q1058" s="79"/>
      <c r="R1058" s="79"/>
      <c r="S1058" s="79"/>
      <c r="T1058" s="79"/>
      <c r="U1058" s="79"/>
      <c r="V1058" s="79"/>
      <c r="W1058" s="79"/>
      <c r="X1058" s="79"/>
      <c r="Y1058" s="79"/>
      <c r="Z1058" s="79"/>
      <c r="AA1058" s="139"/>
      <c r="AB1058" s="25"/>
    </row>
    <row r="1059" spans="1:28" x14ac:dyDescent="0.25">
      <c r="A1059" s="84"/>
      <c r="B1059" s="20" t="s">
        <v>42</v>
      </c>
      <c r="D1059" s="71"/>
      <c r="E1059" s="72"/>
      <c r="F1059" s="72"/>
      <c r="G1059" s="72"/>
      <c r="H1059" s="72"/>
      <c r="I1059" s="72"/>
      <c r="J1059" s="72"/>
      <c r="K1059" s="72"/>
      <c r="L1059" s="72"/>
      <c r="M1059" s="72"/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Z1059" s="70"/>
      <c r="AA1059" s="139"/>
      <c r="AB1059" s="25"/>
    </row>
    <row r="1060" spans="1:28" x14ac:dyDescent="0.25">
      <c r="A1060" s="84"/>
      <c r="B1060" s="85"/>
      <c r="C1060" s="8" t="s">
        <v>43</v>
      </c>
      <c r="D1060" s="86" t="s">
        <v>44</v>
      </c>
      <c r="E1060" s="87">
        <f>'[1]FARS-per obj'!E11205</f>
        <v>0</v>
      </c>
      <c r="F1060" s="87">
        <f>'[1]FARS-per obj'!F11205</f>
        <v>0</v>
      </c>
      <c r="G1060" s="87">
        <f>F1060+E1060</f>
        <v>0</v>
      </c>
      <c r="H1060" s="87">
        <f>'[1]FARS-per obj'!H11205</f>
        <v>0</v>
      </c>
      <c r="I1060" s="87">
        <f>'[1]FARS-per obj'!I11205</f>
        <v>0</v>
      </c>
      <c r="J1060" s="87">
        <f>'[1]FARS-per obj'!J11205</f>
        <v>0</v>
      </c>
      <c r="K1060" s="87">
        <f>'[1]FARS-per obj'!K11205</f>
        <v>0</v>
      </c>
      <c r="L1060" s="87">
        <f>SUM(H1060:K1060)</f>
        <v>0</v>
      </c>
      <c r="M1060" s="87">
        <f>'[1]FARS-per obj'!M11205</f>
        <v>0</v>
      </c>
      <c r="N1060" s="87">
        <f>'[1]FARS-per obj'!N11205</f>
        <v>0</v>
      </c>
      <c r="O1060" s="87">
        <f>'[1]FARS-per obj'!O11205</f>
        <v>0</v>
      </c>
      <c r="P1060" s="87">
        <f>'[1]FARS-per obj'!P11205</f>
        <v>0</v>
      </c>
      <c r="Q1060" s="72">
        <f t="shared" ref="Q1060:Q1109" si="719">SUM(M1060:P1060)</f>
        <v>0</v>
      </c>
      <c r="R1060" s="87">
        <f>'[1]FARS-per obj'!R11205</f>
        <v>0</v>
      </c>
      <c r="S1060" s="87">
        <f>'[1]FARS-per obj'!S11205</f>
        <v>0</v>
      </c>
      <c r="T1060" s="87">
        <f>'[1]FARS-per obj'!T11205</f>
        <v>0</v>
      </c>
      <c r="U1060" s="87">
        <f>'[1]FARS-per obj'!U11205</f>
        <v>0</v>
      </c>
      <c r="V1060" s="72">
        <f t="shared" ref="V1060:V1109" si="720">SUM(R1060:U1060)</f>
        <v>0</v>
      </c>
      <c r="W1060" s="72">
        <f t="shared" ref="W1060:W1109" si="721">G1060-L1060</f>
        <v>0</v>
      </c>
      <c r="X1060" s="72">
        <f t="shared" ref="X1060:X1109" si="722">L1060-Q1060</f>
        <v>0</v>
      </c>
      <c r="Y1060" s="87">
        <f>'[1]FARS-per obj'!Y11205</f>
        <v>0</v>
      </c>
      <c r="Z1060" s="87">
        <f>'[1]FARS-per obj'!Z11205</f>
        <v>0</v>
      </c>
      <c r="AA1060" s="139"/>
      <c r="AB1060" s="25"/>
    </row>
    <row r="1061" spans="1:28" x14ac:dyDescent="0.25">
      <c r="A1061" s="84"/>
      <c r="B1061" s="85"/>
      <c r="C1061" s="8" t="s">
        <v>45</v>
      </c>
      <c r="D1061" s="86" t="s">
        <v>46</v>
      </c>
      <c r="E1061" s="87">
        <f>'[1]FARS-per obj'!E11206</f>
        <v>0</v>
      </c>
      <c r="F1061" s="87">
        <f>'[1]FARS-per obj'!F11206</f>
        <v>0</v>
      </c>
      <c r="G1061" s="87">
        <f t="shared" ref="G1061:G1109" si="723">F1061+E1061</f>
        <v>0</v>
      </c>
      <c r="H1061" s="87">
        <f>'[1]FARS-per obj'!H11206</f>
        <v>0</v>
      </c>
      <c r="I1061" s="87">
        <f>'[1]FARS-per obj'!I11206</f>
        <v>0</v>
      </c>
      <c r="J1061" s="87">
        <f>'[1]FARS-per obj'!J11206</f>
        <v>0</v>
      </c>
      <c r="K1061" s="87">
        <f>'[1]FARS-per obj'!K11206</f>
        <v>0</v>
      </c>
      <c r="L1061" s="87">
        <f t="shared" ref="L1061:L1109" si="724">SUM(H1061:K1061)</f>
        <v>0</v>
      </c>
      <c r="M1061" s="87">
        <f>'[1]FARS-per obj'!M11206</f>
        <v>0</v>
      </c>
      <c r="N1061" s="87">
        <f>'[1]FARS-per obj'!N11206</f>
        <v>0</v>
      </c>
      <c r="O1061" s="87">
        <f>'[1]FARS-per obj'!O11206</f>
        <v>0</v>
      </c>
      <c r="P1061" s="87">
        <f>'[1]FARS-per obj'!P11206</f>
        <v>0</v>
      </c>
      <c r="Q1061" s="72">
        <f t="shared" si="719"/>
        <v>0</v>
      </c>
      <c r="R1061" s="87">
        <f>'[1]FARS-per obj'!R11206</f>
        <v>0</v>
      </c>
      <c r="S1061" s="87">
        <f>'[1]FARS-per obj'!S11206</f>
        <v>0</v>
      </c>
      <c r="T1061" s="87">
        <f>'[1]FARS-per obj'!T11206</f>
        <v>0</v>
      </c>
      <c r="U1061" s="87">
        <f>'[1]FARS-per obj'!U11206</f>
        <v>0</v>
      </c>
      <c r="V1061" s="72">
        <f t="shared" si="720"/>
        <v>0</v>
      </c>
      <c r="W1061" s="72">
        <f t="shared" si="721"/>
        <v>0</v>
      </c>
      <c r="X1061" s="72">
        <f t="shared" si="722"/>
        <v>0</v>
      </c>
      <c r="Y1061" s="87">
        <f>'[1]FARS-per obj'!Y11206</f>
        <v>0</v>
      </c>
      <c r="Z1061" s="87">
        <f>'[1]FARS-per obj'!Z11206</f>
        <v>0</v>
      </c>
      <c r="AA1061" s="139"/>
      <c r="AB1061" s="25"/>
    </row>
    <row r="1062" spans="1:28" x14ac:dyDescent="0.25">
      <c r="A1062" s="84"/>
      <c r="B1062" s="20" t="s">
        <v>47</v>
      </c>
      <c r="C1062" s="8"/>
      <c r="D1062" s="86"/>
      <c r="E1062" s="87">
        <f>'[1]FARS-per obj'!E11207</f>
        <v>0</v>
      </c>
      <c r="F1062" s="87">
        <f>'[1]FARS-per obj'!F11207</f>
        <v>0</v>
      </c>
      <c r="G1062" s="87">
        <f t="shared" si="723"/>
        <v>0</v>
      </c>
      <c r="H1062" s="87">
        <f>'[1]FARS-per obj'!H11207</f>
        <v>0</v>
      </c>
      <c r="I1062" s="87">
        <f>'[1]FARS-per obj'!I11207</f>
        <v>0</v>
      </c>
      <c r="J1062" s="87">
        <f>'[1]FARS-per obj'!J11207</f>
        <v>0</v>
      </c>
      <c r="K1062" s="87">
        <f>'[1]FARS-per obj'!K11207</f>
        <v>0</v>
      </c>
      <c r="L1062" s="87">
        <f t="shared" si="724"/>
        <v>0</v>
      </c>
      <c r="M1062" s="87">
        <f>'[1]FARS-per obj'!M11207</f>
        <v>0</v>
      </c>
      <c r="N1062" s="87">
        <f>'[1]FARS-per obj'!N11207</f>
        <v>0</v>
      </c>
      <c r="O1062" s="87">
        <f>'[1]FARS-per obj'!O11207</f>
        <v>0</v>
      </c>
      <c r="P1062" s="87">
        <f>'[1]FARS-per obj'!P11207</f>
        <v>0</v>
      </c>
      <c r="Q1062" s="72">
        <f t="shared" si="719"/>
        <v>0</v>
      </c>
      <c r="R1062" s="87">
        <f>'[1]FARS-per obj'!R11207</f>
        <v>0</v>
      </c>
      <c r="S1062" s="87">
        <f>'[1]FARS-per obj'!S11207</f>
        <v>0</v>
      </c>
      <c r="T1062" s="87">
        <f>'[1]FARS-per obj'!T11207</f>
        <v>0</v>
      </c>
      <c r="U1062" s="87">
        <f>'[1]FARS-per obj'!U11207</f>
        <v>0</v>
      </c>
      <c r="V1062" s="72">
        <f t="shared" si="720"/>
        <v>0</v>
      </c>
      <c r="W1062" s="72">
        <f t="shared" si="721"/>
        <v>0</v>
      </c>
      <c r="X1062" s="72">
        <f t="shared" si="722"/>
        <v>0</v>
      </c>
      <c r="Y1062" s="87">
        <f>'[1]FARS-per obj'!Y11207</f>
        <v>0</v>
      </c>
      <c r="Z1062" s="87">
        <f>'[1]FARS-per obj'!Z11207</f>
        <v>0</v>
      </c>
      <c r="AA1062" s="139"/>
      <c r="AB1062" s="25"/>
    </row>
    <row r="1063" spans="1:28" x14ac:dyDescent="0.25">
      <c r="A1063" s="84"/>
      <c r="B1063" s="85"/>
      <c r="C1063" s="8" t="s">
        <v>48</v>
      </c>
      <c r="D1063" s="86" t="s">
        <v>49</v>
      </c>
      <c r="E1063" s="87">
        <f>'[1]FARS-per obj'!E11208</f>
        <v>0</v>
      </c>
      <c r="F1063" s="87">
        <f>'[1]FARS-per obj'!F11208</f>
        <v>0</v>
      </c>
      <c r="G1063" s="87">
        <f t="shared" si="723"/>
        <v>0</v>
      </c>
      <c r="H1063" s="87">
        <f>'[1]FARS-per obj'!H11208</f>
        <v>0</v>
      </c>
      <c r="I1063" s="87">
        <f>'[1]FARS-per obj'!I11208</f>
        <v>0</v>
      </c>
      <c r="J1063" s="87">
        <f>'[1]FARS-per obj'!J11208</f>
        <v>0</v>
      </c>
      <c r="K1063" s="87">
        <f>'[1]FARS-per obj'!K11208</f>
        <v>0</v>
      </c>
      <c r="L1063" s="87">
        <f t="shared" si="724"/>
        <v>0</v>
      </c>
      <c r="M1063" s="87">
        <f>'[1]FARS-per obj'!M11208</f>
        <v>0</v>
      </c>
      <c r="N1063" s="87">
        <f>'[1]FARS-per obj'!N11208</f>
        <v>0</v>
      </c>
      <c r="O1063" s="87">
        <f>'[1]FARS-per obj'!O11208</f>
        <v>0</v>
      </c>
      <c r="P1063" s="87">
        <f>'[1]FARS-per obj'!P11208</f>
        <v>0</v>
      </c>
      <c r="Q1063" s="72">
        <f t="shared" si="719"/>
        <v>0</v>
      </c>
      <c r="R1063" s="87">
        <f>'[1]FARS-per obj'!R11208</f>
        <v>0</v>
      </c>
      <c r="S1063" s="87">
        <f>'[1]FARS-per obj'!S11208</f>
        <v>0</v>
      </c>
      <c r="T1063" s="87">
        <f>'[1]FARS-per obj'!T11208</f>
        <v>0</v>
      </c>
      <c r="U1063" s="87">
        <f>'[1]FARS-per obj'!U11208</f>
        <v>0</v>
      </c>
      <c r="V1063" s="72">
        <f t="shared" si="720"/>
        <v>0</v>
      </c>
      <c r="W1063" s="72">
        <f t="shared" si="721"/>
        <v>0</v>
      </c>
      <c r="X1063" s="72">
        <f t="shared" si="722"/>
        <v>0</v>
      </c>
      <c r="Y1063" s="87">
        <f>'[1]FARS-per obj'!Y11208</f>
        <v>0</v>
      </c>
      <c r="Z1063" s="87">
        <f>'[1]FARS-per obj'!Z11208</f>
        <v>0</v>
      </c>
      <c r="AA1063" s="139"/>
      <c r="AB1063" s="25"/>
    </row>
    <row r="1064" spans="1:28" x14ac:dyDescent="0.25">
      <c r="A1064" s="84"/>
      <c r="B1064" s="85"/>
      <c r="C1064" s="8" t="s">
        <v>50</v>
      </c>
      <c r="D1064" s="86" t="s">
        <v>51</v>
      </c>
      <c r="E1064" s="87">
        <f>'[1]FARS-per obj'!E11209</f>
        <v>0</v>
      </c>
      <c r="F1064" s="87">
        <f>'[1]FARS-per obj'!F11209</f>
        <v>0</v>
      </c>
      <c r="G1064" s="87">
        <f t="shared" si="723"/>
        <v>0</v>
      </c>
      <c r="H1064" s="87">
        <f>'[1]FARS-per obj'!H11209</f>
        <v>0</v>
      </c>
      <c r="I1064" s="87">
        <f>'[1]FARS-per obj'!I11209</f>
        <v>0</v>
      </c>
      <c r="J1064" s="87">
        <f>'[1]FARS-per obj'!J11209</f>
        <v>0</v>
      </c>
      <c r="K1064" s="87">
        <f>'[1]FARS-per obj'!K11209</f>
        <v>0</v>
      </c>
      <c r="L1064" s="87">
        <f t="shared" si="724"/>
        <v>0</v>
      </c>
      <c r="M1064" s="87">
        <f>'[1]FARS-per obj'!M11209</f>
        <v>0</v>
      </c>
      <c r="N1064" s="87">
        <f>'[1]FARS-per obj'!N11209</f>
        <v>0</v>
      </c>
      <c r="O1064" s="87">
        <f>'[1]FARS-per obj'!O11209</f>
        <v>0</v>
      </c>
      <c r="P1064" s="87">
        <f>'[1]FARS-per obj'!P11209</f>
        <v>0</v>
      </c>
      <c r="Q1064" s="72">
        <f t="shared" si="719"/>
        <v>0</v>
      </c>
      <c r="R1064" s="87">
        <f>'[1]FARS-per obj'!R11209</f>
        <v>0</v>
      </c>
      <c r="S1064" s="87">
        <f>'[1]FARS-per obj'!S11209</f>
        <v>0</v>
      </c>
      <c r="T1064" s="87">
        <f>'[1]FARS-per obj'!T11209</f>
        <v>0</v>
      </c>
      <c r="U1064" s="87">
        <f>'[1]FARS-per obj'!U11209</f>
        <v>0</v>
      </c>
      <c r="V1064" s="72">
        <f t="shared" si="720"/>
        <v>0</v>
      </c>
      <c r="W1064" s="72">
        <f t="shared" si="721"/>
        <v>0</v>
      </c>
      <c r="X1064" s="72">
        <f t="shared" si="722"/>
        <v>0</v>
      </c>
      <c r="Y1064" s="87">
        <f>'[1]FARS-per obj'!Y11209</f>
        <v>0</v>
      </c>
      <c r="Z1064" s="87">
        <f>'[1]FARS-per obj'!Z11209</f>
        <v>0</v>
      </c>
      <c r="AA1064" s="139"/>
      <c r="AB1064" s="25"/>
    </row>
    <row r="1065" spans="1:28" x14ac:dyDescent="0.25">
      <c r="A1065" s="84"/>
      <c r="B1065" s="85"/>
      <c r="C1065" s="8" t="s">
        <v>52</v>
      </c>
      <c r="D1065" s="86" t="s">
        <v>53</v>
      </c>
      <c r="E1065" s="87">
        <f>'[1]FARS-per obj'!E11210</f>
        <v>0</v>
      </c>
      <c r="F1065" s="87">
        <f>'[1]FARS-per obj'!F11210</f>
        <v>0</v>
      </c>
      <c r="G1065" s="87">
        <f t="shared" si="723"/>
        <v>0</v>
      </c>
      <c r="H1065" s="87">
        <f>'[1]FARS-per obj'!H11210</f>
        <v>0</v>
      </c>
      <c r="I1065" s="87">
        <f>'[1]FARS-per obj'!I11210</f>
        <v>0</v>
      </c>
      <c r="J1065" s="87">
        <f>'[1]FARS-per obj'!J11210</f>
        <v>0</v>
      </c>
      <c r="K1065" s="87">
        <f>'[1]FARS-per obj'!K11210</f>
        <v>0</v>
      </c>
      <c r="L1065" s="87">
        <f t="shared" si="724"/>
        <v>0</v>
      </c>
      <c r="M1065" s="87">
        <f>'[1]FARS-per obj'!M11210</f>
        <v>0</v>
      </c>
      <c r="N1065" s="87">
        <f>'[1]FARS-per obj'!N11210</f>
        <v>0</v>
      </c>
      <c r="O1065" s="87">
        <f>'[1]FARS-per obj'!O11210</f>
        <v>0</v>
      </c>
      <c r="P1065" s="87">
        <f>'[1]FARS-per obj'!P11210</f>
        <v>0</v>
      </c>
      <c r="Q1065" s="72">
        <f t="shared" si="719"/>
        <v>0</v>
      </c>
      <c r="R1065" s="87">
        <f>'[1]FARS-per obj'!R11210</f>
        <v>0</v>
      </c>
      <c r="S1065" s="87">
        <f>'[1]FARS-per obj'!S11210</f>
        <v>0</v>
      </c>
      <c r="T1065" s="87">
        <f>'[1]FARS-per obj'!T11210</f>
        <v>0</v>
      </c>
      <c r="U1065" s="87">
        <f>'[1]FARS-per obj'!U11210</f>
        <v>0</v>
      </c>
      <c r="V1065" s="72">
        <f t="shared" si="720"/>
        <v>0</v>
      </c>
      <c r="W1065" s="72">
        <f t="shared" si="721"/>
        <v>0</v>
      </c>
      <c r="X1065" s="72">
        <f t="shared" si="722"/>
        <v>0</v>
      </c>
      <c r="Y1065" s="87">
        <f>'[1]FARS-per obj'!Y11210</f>
        <v>0</v>
      </c>
      <c r="Z1065" s="87">
        <f>'[1]FARS-per obj'!Z11210</f>
        <v>0</v>
      </c>
      <c r="AA1065" s="139"/>
      <c r="AB1065" s="25"/>
    </row>
    <row r="1066" spans="1:28" x14ac:dyDescent="0.25">
      <c r="A1066" s="84"/>
      <c r="B1066" s="20" t="s">
        <v>54</v>
      </c>
      <c r="C1066" s="8"/>
      <c r="D1066" s="86" t="s">
        <v>55</v>
      </c>
      <c r="E1066" s="87">
        <f>'[1]FARS-per obj'!E11211</f>
        <v>0</v>
      </c>
      <c r="F1066" s="87">
        <f>'[1]FARS-per obj'!F11211</f>
        <v>0</v>
      </c>
      <c r="G1066" s="87">
        <f t="shared" si="723"/>
        <v>0</v>
      </c>
      <c r="H1066" s="87">
        <f>'[1]FARS-per obj'!H11211</f>
        <v>0</v>
      </c>
      <c r="I1066" s="87">
        <f>'[1]FARS-per obj'!I11211</f>
        <v>0</v>
      </c>
      <c r="J1066" s="87">
        <f>'[1]FARS-per obj'!J11211</f>
        <v>0</v>
      </c>
      <c r="K1066" s="87">
        <f>'[1]FARS-per obj'!K11211</f>
        <v>0</v>
      </c>
      <c r="L1066" s="87">
        <f t="shared" si="724"/>
        <v>0</v>
      </c>
      <c r="M1066" s="87">
        <f>'[1]FARS-per obj'!M11211</f>
        <v>0</v>
      </c>
      <c r="N1066" s="87">
        <f>'[1]FARS-per obj'!N11211</f>
        <v>0</v>
      </c>
      <c r="O1066" s="87">
        <f>'[1]FARS-per obj'!O11211</f>
        <v>0</v>
      </c>
      <c r="P1066" s="87">
        <f>'[1]FARS-per obj'!P11211</f>
        <v>0</v>
      </c>
      <c r="Q1066" s="72">
        <f t="shared" si="719"/>
        <v>0</v>
      </c>
      <c r="R1066" s="87">
        <f>'[1]FARS-per obj'!R11211</f>
        <v>0</v>
      </c>
      <c r="S1066" s="87">
        <f>'[1]FARS-per obj'!S11211</f>
        <v>0</v>
      </c>
      <c r="T1066" s="87">
        <f>'[1]FARS-per obj'!T11211</f>
        <v>0</v>
      </c>
      <c r="U1066" s="87">
        <f>'[1]FARS-per obj'!U11211</f>
        <v>0</v>
      </c>
      <c r="V1066" s="72">
        <f t="shared" si="720"/>
        <v>0</v>
      </c>
      <c r="W1066" s="72">
        <f t="shared" si="721"/>
        <v>0</v>
      </c>
      <c r="X1066" s="72">
        <f t="shared" si="722"/>
        <v>0</v>
      </c>
      <c r="Y1066" s="87">
        <f>'[1]FARS-per obj'!Y11211</f>
        <v>0</v>
      </c>
      <c r="Z1066" s="87">
        <f>'[1]FARS-per obj'!Z11211</f>
        <v>0</v>
      </c>
      <c r="AA1066" s="139"/>
      <c r="AB1066" s="25"/>
    </row>
    <row r="1067" spans="1:28" x14ac:dyDescent="0.25">
      <c r="A1067" s="84"/>
      <c r="B1067" s="20" t="s">
        <v>56</v>
      </c>
      <c r="C1067" s="8"/>
      <c r="D1067" s="86"/>
      <c r="E1067" s="87">
        <f>'[1]FARS-per obj'!E11212</f>
        <v>0</v>
      </c>
      <c r="F1067" s="87">
        <f>'[1]FARS-per obj'!F11212</f>
        <v>0</v>
      </c>
      <c r="G1067" s="87">
        <f t="shared" si="723"/>
        <v>0</v>
      </c>
      <c r="H1067" s="87">
        <f>'[1]FARS-per obj'!H11212</f>
        <v>0</v>
      </c>
      <c r="I1067" s="87">
        <f>'[1]FARS-per obj'!I11212</f>
        <v>0</v>
      </c>
      <c r="J1067" s="87">
        <f>'[1]FARS-per obj'!J11212</f>
        <v>0</v>
      </c>
      <c r="K1067" s="87">
        <f>'[1]FARS-per obj'!K11212</f>
        <v>0</v>
      </c>
      <c r="L1067" s="87">
        <f t="shared" si="724"/>
        <v>0</v>
      </c>
      <c r="M1067" s="87">
        <f>'[1]FARS-per obj'!M11212</f>
        <v>0</v>
      </c>
      <c r="N1067" s="87">
        <f>'[1]FARS-per obj'!N11212</f>
        <v>0</v>
      </c>
      <c r="O1067" s="87">
        <f>'[1]FARS-per obj'!O11212</f>
        <v>0</v>
      </c>
      <c r="P1067" s="87">
        <f>'[1]FARS-per obj'!P11212</f>
        <v>0</v>
      </c>
      <c r="Q1067" s="72">
        <f t="shared" si="719"/>
        <v>0</v>
      </c>
      <c r="R1067" s="87">
        <f>'[1]FARS-per obj'!R11212</f>
        <v>0</v>
      </c>
      <c r="S1067" s="87">
        <f>'[1]FARS-per obj'!S11212</f>
        <v>0</v>
      </c>
      <c r="T1067" s="87">
        <f>'[1]FARS-per obj'!T11212</f>
        <v>0</v>
      </c>
      <c r="U1067" s="87">
        <f>'[1]FARS-per obj'!U11212</f>
        <v>0</v>
      </c>
      <c r="V1067" s="72">
        <f t="shared" si="720"/>
        <v>0</v>
      </c>
      <c r="W1067" s="72">
        <f t="shared" si="721"/>
        <v>0</v>
      </c>
      <c r="X1067" s="72">
        <f t="shared" si="722"/>
        <v>0</v>
      </c>
      <c r="Y1067" s="87">
        <f>'[1]FARS-per obj'!Y11212</f>
        <v>0</v>
      </c>
      <c r="Z1067" s="87">
        <f>'[1]FARS-per obj'!Z11212</f>
        <v>0</v>
      </c>
      <c r="AA1067" s="139"/>
      <c r="AB1067" s="25"/>
    </row>
    <row r="1068" spans="1:28" x14ac:dyDescent="0.25">
      <c r="A1068" s="84"/>
      <c r="C1068" s="8" t="s">
        <v>57</v>
      </c>
      <c r="D1068" s="86" t="s">
        <v>58</v>
      </c>
      <c r="E1068" s="87">
        <f>'[1]FARS-per obj'!E11213</f>
        <v>0</v>
      </c>
      <c r="F1068" s="87">
        <f>'[1]FARS-per obj'!F11213</f>
        <v>0</v>
      </c>
      <c r="G1068" s="87">
        <f t="shared" si="723"/>
        <v>0</v>
      </c>
      <c r="H1068" s="87">
        <f>'[1]FARS-per obj'!H11213</f>
        <v>0</v>
      </c>
      <c r="I1068" s="87">
        <f>'[1]FARS-per obj'!I11213</f>
        <v>0</v>
      </c>
      <c r="J1068" s="87">
        <f>'[1]FARS-per obj'!J11213</f>
        <v>0</v>
      </c>
      <c r="K1068" s="87">
        <f>'[1]FARS-per obj'!K11213</f>
        <v>0</v>
      </c>
      <c r="L1068" s="87">
        <f t="shared" si="724"/>
        <v>0</v>
      </c>
      <c r="M1068" s="87">
        <f>'[1]FARS-per obj'!M11213</f>
        <v>0</v>
      </c>
      <c r="N1068" s="87">
        <f>'[1]FARS-per obj'!N11213</f>
        <v>0</v>
      </c>
      <c r="O1068" s="87">
        <f>'[1]FARS-per obj'!O11213</f>
        <v>0</v>
      </c>
      <c r="P1068" s="87">
        <f>'[1]FARS-per obj'!P11213</f>
        <v>0</v>
      </c>
      <c r="Q1068" s="72">
        <f t="shared" si="719"/>
        <v>0</v>
      </c>
      <c r="R1068" s="87">
        <f>'[1]FARS-per obj'!R11213</f>
        <v>0</v>
      </c>
      <c r="S1068" s="87">
        <f>'[1]FARS-per obj'!S11213</f>
        <v>0</v>
      </c>
      <c r="T1068" s="87">
        <f>'[1]FARS-per obj'!T11213</f>
        <v>0</v>
      </c>
      <c r="U1068" s="87">
        <f>'[1]FARS-per obj'!U11213</f>
        <v>0</v>
      </c>
      <c r="V1068" s="72">
        <f t="shared" si="720"/>
        <v>0</v>
      </c>
      <c r="W1068" s="72">
        <f t="shared" si="721"/>
        <v>0</v>
      </c>
      <c r="X1068" s="72">
        <f t="shared" si="722"/>
        <v>0</v>
      </c>
      <c r="Y1068" s="87">
        <f>'[1]FARS-per obj'!Y11213</f>
        <v>0</v>
      </c>
      <c r="Z1068" s="87">
        <f>'[1]FARS-per obj'!Z11213</f>
        <v>0</v>
      </c>
      <c r="AA1068" s="139"/>
      <c r="AB1068" s="25"/>
    </row>
    <row r="1069" spans="1:28" x14ac:dyDescent="0.25">
      <c r="A1069" s="84"/>
      <c r="C1069" s="8" t="s">
        <v>59</v>
      </c>
      <c r="D1069" s="86" t="s">
        <v>60</v>
      </c>
      <c r="E1069" s="87">
        <f>'[1]FARS-per obj'!E11214</f>
        <v>0</v>
      </c>
      <c r="F1069" s="87">
        <f>'[1]FARS-per obj'!F11214</f>
        <v>0</v>
      </c>
      <c r="G1069" s="87">
        <f t="shared" si="723"/>
        <v>0</v>
      </c>
      <c r="H1069" s="87">
        <f>'[1]FARS-per obj'!H11214</f>
        <v>0</v>
      </c>
      <c r="I1069" s="87">
        <f>'[1]FARS-per obj'!I11214</f>
        <v>0</v>
      </c>
      <c r="J1069" s="87">
        <f>'[1]FARS-per obj'!J11214</f>
        <v>0</v>
      </c>
      <c r="K1069" s="87">
        <f>'[1]FARS-per obj'!K11214</f>
        <v>0</v>
      </c>
      <c r="L1069" s="87">
        <f t="shared" si="724"/>
        <v>0</v>
      </c>
      <c r="M1069" s="87">
        <f>'[1]FARS-per obj'!M11214</f>
        <v>0</v>
      </c>
      <c r="N1069" s="87">
        <f>'[1]FARS-per obj'!N11214</f>
        <v>0</v>
      </c>
      <c r="O1069" s="87">
        <f>'[1]FARS-per obj'!O11214</f>
        <v>0</v>
      </c>
      <c r="P1069" s="87">
        <f>'[1]FARS-per obj'!P11214</f>
        <v>0</v>
      </c>
      <c r="Q1069" s="72">
        <f t="shared" si="719"/>
        <v>0</v>
      </c>
      <c r="R1069" s="87">
        <f>'[1]FARS-per obj'!R11214</f>
        <v>0</v>
      </c>
      <c r="S1069" s="87">
        <f>'[1]FARS-per obj'!S11214</f>
        <v>0</v>
      </c>
      <c r="T1069" s="87">
        <f>'[1]FARS-per obj'!T11214</f>
        <v>0</v>
      </c>
      <c r="U1069" s="87">
        <f>'[1]FARS-per obj'!U11214</f>
        <v>0</v>
      </c>
      <c r="V1069" s="72">
        <f t="shared" si="720"/>
        <v>0</v>
      </c>
      <c r="W1069" s="72">
        <f t="shared" si="721"/>
        <v>0</v>
      </c>
      <c r="X1069" s="72">
        <f t="shared" si="722"/>
        <v>0</v>
      </c>
      <c r="Y1069" s="87">
        <f>'[1]FARS-per obj'!Y11214</f>
        <v>0</v>
      </c>
      <c r="Z1069" s="87">
        <f>'[1]FARS-per obj'!Z11214</f>
        <v>0</v>
      </c>
      <c r="AA1069" s="139"/>
      <c r="AB1069" s="25"/>
    </row>
    <row r="1070" spans="1:28" x14ac:dyDescent="0.25">
      <c r="A1070" s="84"/>
      <c r="B1070" s="20" t="s">
        <v>61</v>
      </c>
      <c r="C1070" s="8"/>
      <c r="D1070" s="86"/>
      <c r="E1070" s="87">
        <f>'[1]FARS-per obj'!E11215</f>
        <v>0</v>
      </c>
      <c r="F1070" s="87">
        <f>'[1]FARS-per obj'!F11215</f>
        <v>0</v>
      </c>
      <c r="G1070" s="87">
        <f t="shared" si="723"/>
        <v>0</v>
      </c>
      <c r="H1070" s="87">
        <f>'[1]FARS-per obj'!H11215</f>
        <v>0</v>
      </c>
      <c r="I1070" s="87">
        <f>'[1]FARS-per obj'!I11215</f>
        <v>0</v>
      </c>
      <c r="J1070" s="87">
        <f>'[1]FARS-per obj'!J11215</f>
        <v>0</v>
      </c>
      <c r="K1070" s="87">
        <f>'[1]FARS-per obj'!K11215</f>
        <v>0</v>
      </c>
      <c r="L1070" s="87">
        <f t="shared" si="724"/>
        <v>0</v>
      </c>
      <c r="M1070" s="87">
        <f>'[1]FARS-per obj'!M11215</f>
        <v>0</v>
      </c>
      <c r="N1070" s="87">
        <f>'[1]FARS-per obj'!N11215</f>
        <v>0</v>
      </c>
      <c r="O1070" s="87">
        <f>'[1]FARS-per obj'!O11215</f>
        <v>0</v>
      </c>
      <c r="P1070" s="87">
        <f>'[1]FARS-per obj'!P11215</f>
        <v>0</v>
      </c>
      <c r="Q1070" s="72">
        <f t="shared" si="719"/>
        <v>0</v>
      </c>
      <c r="R1070" s="87">
        <f>'[1]FARS-per obj'!R11215</f>
        <v>0</v>
      </c>
      <c r="S1070" s="87">
        <f>'[1]FARS-per obj'!S11215</f>
        <v>0</v>
      </c>
      <c r="T1070" s="87">
        <f>'[1]FARS-per obj'!T11215</f>
        <v>0</v>
      </c>
      <c r="U1070" s="87">
        <f>'[1]FARS-per obj'!U11215</f>
        <v>0</v>
      </c>
      <c r="V1070" s="72">
        <f t="shared" si="720"/>
        <v>0</v>
      </c>
      <c r="W1070" s="72">
        <f t="shared" si="721"/>
        <v>0</v>
      </c>
      <c r="X1070" s="72">
        <f t="shared" si="722"/>
        <v>0</v>
      </c>
      <c r="Y1070" s="87">
        <f>'[1]FARS-per obj'!Y11215</f>
        <v>0</v>
      </c>
      <c r="Z1070" s="87">
        <f>'[1]FARS-per obj'!Z11215</f>
        <v>0</v>
      </c>
      <c r="AA1070" s="139"/>
      <c r="AB1070" s="25"/>
    </row>
    <row r="1071" spans="1:28" x14ac:dyDescent="0.25">
      <c r="A1071" s="84"/>
      <c r="C1071" s="8" t="s">
        <v>62</v>
      </c>
      <c r="D1071" s="86" t="s">
        <v>63</v>
      </c>
      <c r="E1071" s="87">
        <f>'[1]FARS-per obj'!E11216</f>
        <v>0</v>
      </c>
      <c r="F1071" s="87">
        <f>'[1]FARS-per obj'!F11216</f>
        <v>0</v>
      </c>
      <c r="G1071" s="87">
        <f t="shared" si="723"/>
        <v>0</v>
      </c>
      <c r="H1071" s="87">
        <f>'[1]FARS-per obj'!H11216</f>
        <v>0</v>
      </c>
      <c r="I1071" s="87">
        <f>'[1]FARS-per obj'!I11216</f>
        <v>0</v>
      </c>
      <c r="J1071" s="87">
        <f>'[1]FARS-per obj'!J11216</f>
        <v>0</v>
      </c>
      <c r="K1071" s="87">
        <f>'[1]FARS-per obj'!K11216</f>
        <v>0</v>
      </c>
      <c r="L1071" s="87">
        <f t="shared" si="724"/>
        <v>0</v>
      </c>
      <c r="M1071" s="87">
        <f>'[1]FARS-per obj'!M11216</f>
        <v>0</v>
      </c>
      <c r="N1071" s="87">
        <f>'[1]FARS-per obj'!N11216</f>
        <v>0</v>
      </c>
      <c r="O1071" s="87">
        <f>'[1]FARS-per obj'!O11216</f>
        <v>0</v>
      </c>
      <c r="P1071" s="87">
        <f>'[1]FARS-per obj'!P11216</f>
        <v>0</v>
      </c>
      <c r="Q1071" s="72">
        <f t="shared" si="719"/>
        <v>0</v>
      </c>
      <c r="R1071" s="87">
        <f>'[1]FARS-per obj'!R11216</f>
        <v>0</v>
      </c>
      <c r="S1071" s="87">
        <f>'[1]FARS-per obj'!S11216</f>
        <v>0</v>
      </c>
      <c r="T1071" s="87">
        <f>'[1]FARS-per obj'!T11216</f>
        <v>0</v>
      </c>
      <c r="U1071" s="87">
        <f>'[1]FARS-per obj'!U11216</f>
        <v>0</v>
      </c>
      <c r="V1071" s="72">
        <f t="shared" si="720"/>
        <v>0</v>
      </c>
      <c r="W1071" s="72">
        <f t="shared" si="721"/>
        <v>0</v>
      </c>
      <c r="X1071" s="72">
        <f t="shared" si="722"/>
        <v>0</v>
      </c>
      <c r="Y1071" s="87">
        <f>'[1]FARS-per obj'!Y11216</f>
        <v>0</v>
      </c>
      <c r="Z1071" s="87">
        <f>'[1]FARS-per obj'!Z11216</f>
        <v>0</v>
      </c>
      <c r="AA1071" s="139"/>
      <c r="AB1071" s="25"/>
    </row>
    <row r="1072" spans="1:28" x14ac:dyDescent="0.25">
      <c r="A1072" s="84"/>
      <c r="C1072" s="8" t="s">
        <v>57</v>
      </c>
      <c r="D1072" s="86" t="s">
        <v>64</v>
      </c>
      <c r="E1072" s="87">
        <f>'[1]FARS-per obj'!E11217</f>
        <v>0</v>
      </c>
      <c r="F1072" s="87">
        <f>'[1]FARS-per obj'!F11217</f>
        <v>0</v>
      </c>
      <c r="G1072" s="87">
        <f t="shared" si="723"/>
        <v>0</v>
      </c>
      <c r="H1072" s="87">
        <f>'[1]FARS-per obj'!H11217</f>
        <v>0</v>
      </c>
      <c r="I1072" s="87">
        <f>'[1]FARS-per obj'!I11217</f>
        <v>0</v>
      </c>
      <c r="J1072" s="87">
        <f>'[1]FARS-per obj'!J11217</f>
        <v>0</v>
      </c>
      <c r="K1072" s="87">
        <f>'[1]FARS-per obj'!K11217</f>
        <v>0</v>
      </c>
      <c r="L1072" s="87">
        <f t="shared" si="724"/>
        <v>0</v>
      </c>
      <c r="M1072" s="87">
        <f>'[1]FARS-per obj'!M11217</f>
        <v>0</v>
      </c>
      <c r="N1072" s="87">
        <f>'[1]FARS-per obj'!N11217</f>
        <v>0</v>
      </c>
      <c r="O1072" s="87">
        <f>'[1]FARS-per obj'!O11217</f>
        <v>0</v>
      </c>
      <c r="P1072" s="87">
        <f>'[1]FARS-per obj'!P11217</f>
        <v>0</v>
      </c>
      <c r="Q1072" s="72">
        <f t="shared" si="719"/>
        <v>0</v>
      </c>
      <c r="R1072" s="87">
        <f>'[1]FARS-per obj'!R11217</f>
        <v>0</v>
      </c>
      <c r="S1072" s="87">
        <f>'[1]FARS-per obj'!S11217</f>
        <v>0</v>
      </c>
      <c r="T1072" s="87">
        <f>'[1]FARS-per obj'!T11217</f>
        <v>0</v>
      </c>
      <c r="U1072" s="87">
        <f>'[1]FARS-per obj'!U11217</f>
        <v>0</v>
      </c>
      <c r="V1072" s="72">
        <f t="shared" si="720"/>
        <v>0</v>
      </c>
      <c r="W1072" s="72">
        <f t="shared" si="721"/>
        <v>0</v>
      </c>
      <c r="X1072" s="72">
        <f t="shared" si="722"/>
        <v>0</v>
      </c>
      <c r="Y1072" s="87">
        <f>'[1]FARS-per obj'!Y11217</f>
        <v>0</v>
      </c>
      <c r="Z1072" s="87">
        <f>'[1]FARS-per obj'!Z11217</f>
        <v>0</v>
      </c>
      <c r="AA1072" s="139"/>
      <c r="AB1072" s="25"/>
    </row>
    <row r="1073" spans="1:28" x14ac:dyDescent="0.25">
      <c r="A1073" s="84"/>
      <c r="C1073" s="8" t="s">
        <v>59</v>
      </c>
      <c r="D1073" s="86" t="s">
        <v>65</v>
      </c>
      <c r="E1073" s="87">
        <f>'[1]FARS-per obj'!E11218</f>
        <v>0</v>
      </c>
      <c r="F1073" s="87">
        <f>'[1]FARS-per obj'!F11218</f>
        <v>0</v>
      </c>
      <c r="G1073" s="87">
        <f t="shared" si="723"/>
        <v>0</v>
      </c>
      <c r="H1073" s="87">
        <f>'[1]FARS-per obj'!H11218</f>
        <v>0</v>
      </c>
      <c r="I1073" s="87">
        <f>'[1]FARS-per obj'!I11218</f>
        <v>0</v>
      </c>
      <c r="J1073" s="87">
        <f>'[1]FARS-per obj'!J11218</f>
        <v>0</v>
      </c>
      <c r="K1073" s="87">
        <f>'[1]FARS-per obj'!K11218</f>
        <v>0</v>
      </c>
      <c r="L1073" s="87">
        <f t="shared" si="724"/>
        <v>0</v>
      </c>
      <c r="M1073" s="87">
        <f>'[1]FARS-per obj'!M11218</f>
        <v>0</v>
      </c>
      <c r="N1073" s="87">
        <f>'[1]FARS-per obj'!N11218</f>
        <v>0</v>
      </c>
      <c r="O1073" s="87">
        <f>'[1]FARS-per obj'!O11218</f>
        <v>0</v>
      </c>
      <c r="P1073" s="87">
        <f>'[1]FARS-per obj'!P11218</f>
        <v>0</v>
      </c>
      <c r="Q1073" s="72">
        <f t="shared" si="719"/>
        <v>0</v>
      </c>
      <c r="R1073" s="87">
        <f>'[1]FARS-per obj'!R11218</f>
        <v>0</v>
      </c>
      <c r="S1073" s="87">
        <f>'[1]FARS-per obj'!S11218</f>
        <v>0</v>
      </c>
      <c r="T1073" s="87">
        <f>'[1]FARS-per obj'!T11218</f>
        <v>0</v>
      </c>
      <c r="U1073" s="87">
        <f>'[1]FARS-per obj'!U11218</f>
        <v>0</v>
      </c>
      <c r="V1073" s="72">
        <f t="shared" si="720"/>
        <v>0</v>
      </c>
      <c r="W1073" s="72">
        <f t="shared" si="721"/>
        <v>0</v>
      </c>
      <c r="X1073" s="72">
        <f t="shared" si="722"/>
        <v>0</v>
      </c>
      <c r="Y1073" s="87">
        <f>'[1]FARS-per obj'!Y11218</f>
        <v>0</v>
      </c>
      <c r="Z1073" s="87">
        <f>'[1]FARS-per obj'!Z11218</f>
        <v>0</v>
      </c>
      <c r="AA1073" s="139"/>
      <c r="AB1073" s="25"/>
    </row>
    <row r="1074" spans="1:28" x14ac:dyDescent="0.25">
      <c r="A1074" s="84"/>
      <c r="B1074" s="20" t="s">
        <v>66</v>
      </c>
      <c r="C1074" s="8"/>
      <c r="D1074" s="86"/>
      <c r="E1074" s="87">
        <f>'[1]FARS-per obj'!E11219</f>
        <v>0</v>
      </c>
      <c r="F1074" s="87">
        <f>'[1]FARS-per obj'!F11219</f>
        <v>0</v>
      </c>
      <c r="G1074" s="87">
        <f t="shared" si="723"/>
        <v>0</v>
      </c>
      <c r="H1074" s="87">
        <f>'[1]FARS-per obj'!H11219</f>
        <v>0</v>
      </c>
      <c r="I1074" s="87">
        <f>'[1]FARS-per obj'!I11219</f>
        <v>0</v>
      </c>
      <c r="J1074" s="87">
        <f>'[1]FARS-per obj'!J11219</f>
        <v>0</v>
      </c>
      <c r="K1074" s="87">
        <f>'[1]FARS-per obj'!K11219</f>
        <v>0</v>
      </c>
      <c r="L1074" s="87">
        <f t="shared" si="724"/>
        <v>0</v>
      </c>
      <c r="M1074" s="87">
        <f>'[1]FARS-per obj'!M11219</f>
        <v>0</v>
      </c>
      <c r="N1074" s="87">
        <f>'[1]FARS-per obj'!N11219</f>
        <v>0</v>
      </c>
      <c r="O1074" s="87">
        <f>'[1]FARS-per obj'!O11219</f>
        <v>0</v>
      </c>
      <c r="P1074" s="87">
        <f>'[1]FARS-per obj'!P11219</f>
        <v>0</v>
      </c>
      <c r="Q1074" s="72">
        <f t="shared" si="719"/>
        <v>0</v>
      </c>
      <c r="R1074" s="87">
        <f>'[1]FARS-per obj'!R11219</f>
        <v>0</v>
      </c>
      <c r="S1074" s="87">
        <f>'[1]FARS-per obj'!S11219</f>
        <v>0</v>
      </c>
      <c r="T1074" s="87">
        <f>'[1]FARS-per obj'!T11219</f>
        <v>0</v>
      </c>
      <c r="U1074" s="87">
        <f>'[1]FARS-per obj'!U11219</f>
        <v>0</v>
      </c>
      <c r="V1074" s="72">
        <f t="shared" si="720"/>
        <v>0</v>
      </c>
      <c r="W1074" s="72">
        <f t="shared" si="721"/>
        <v>0</v>
      </c>
      <c r="X1074" s="72">
        <f t="shared" si="722"/>
        <v>0</v>
      </c>
      <c r="Y1074" s="87">
        <f>'[1]FARS-per obj'!Y11219</f>
        <v>0</v>
      </c>
      <c r="Z1074" s="87">
        <f>'[1]FARS-per obj'!Z11219</f>
        <v>0</v>
      </c>
      <c r="AA1074" s="139"/>
      <c r="AB1074" s="25"/>
    </row>
    <row r="1075" spans="1:28" x14ac:dyDescent="0.25">
      <c r="A1075" s="84"/>
      <c r="C1075" s="8" t="s">
        <v>62</v>
      </c>
      <c r="D1075" s="86" t="s">
        <v>67</v>
      </c>
      <c r="E1075" s="87">
        <f>'[1]FARS-per obj'!E11220</f>
        <v>0</v>
      </c>
      <c r="F1075" s="87">
        <f>'[1]FARS-per obj'!F11220</f>
        <v>0</v>
      </c>
      <c r="G1075" s="87">
        <f t="shared" si="723"/>
        <v>0</v>
      </c>
      <c r="H1075" s="87">
        <f>'[1]FARS-per obj'!H11220</f>
        <v>0</v>
      </c>
      <c r="I1075" s="87">
        <f>'[1]FARS-per obj'!I11220</f>
        <v>0</v>
      </c>
      <c r="J1075" s="87">
        <f>'[1]FARS-per obj'!J11220</f>
        <v>0</v>
      </c>
      <c r="K1075" s="87">
        <f>'[1]FARS-per obj'!K11220</f>
        <v>0</v>
      </c>
      <c r="L1075" s="87">
        <f t="shared" si="724"/>
        <v>0</v>
      </c>
      <c r="M1075" s="87">
        <f>'[1]FARS-per obj'!M11220</f>
        <v>0</v>
      </c>
      <c r="N1075" s="87">
        <f>'[1]FARS-per obj'!N11220</f>
        <v>0</v>
      </c>
      <c r="O1075" s="87">
        <f>'[1]FARS-per obj'!O11220</f>
        <v>0</v>
      </c>
      <c r="P1075" s="87">
        <f>'[1]FARS-per obj'!P11220</f>
        <v>0</v>
      </c>
      <c r="Q1075" s="72">
        <f t="shared" si="719"/>
        <v>0</v>
      </c>
      <c r="R1075" s="87">
        <f>'[1]FARS-per obj'!R11220</f>
        <v>0</v>
      </c>
      <c r="S1075" s="87">
        <f>'[1]FARS-per obj'!S11220</f>
        <v>0</v>
      </c>
      <c r="T1075" s="87">
        <f>'[1]FARS-per obj'!T11220</f>
        <v>0</v>
      </c>
      <c r="U1075" s="87">
        <f>'[1]FARS-per obj'!U11220</f>
        <v>0</v>
      </c>
      <c r="V1075" s="72">
        <f t="shared" si="720"/>
        <v>0</v>
      </c>
      <c r="W1075" s="72">
        <f t="shared" si="721"/>
        <v>0</v>
      </c>
      <c r="X1075" s="72">
        <f t="shared" si="722"/>
        <v>0</v>
      </c>
      <c r="Y1075" s="87">
        <f>'[1]FARS-per obj'!Y11220</f>
        <v>0</v>
      </c>
      <c r="Z1075" s="87">
        <f>'[1]FARS-per obj'!Z11220</f>
        <v>0</v>
      </c>
      <c r="AA1075" s="139"/>
      <c r="AB1075" s="25"/>
    </row>
    <row r="1076" spans="1:28" x14ac:dyDescent="0.25">
      <c r="A1076" s="84"/>
      <c r="C1076" s="8" t="s">
        <v>57</v>
      </c>
      <c r="D1076" s="86" t="s">
        <v>68</v>
      </c>
      <c r="E1076" s="87">
        <f>'[1]FARS-per obj'!E11221</f>
        <v>0</v>
      </c>
      <c r="F1076" s="87">
        <f>'[1]FARS-per obj'!F11221</f>
        <v>0</v>
      </c>
      <c r="G1076" s="87">
        <f t="shared" si="723"/>
        <v>0</v>
      </c>
      <c r="H1076" s="87">
        <f>'[1]FARS-per obj'!H11221</f>
        <v>0</v>
      </c>
      <c r="I1076" s="87">
        <f>'[1]FARS-per obj'!I11221</f>
        <v>0</v>
      </c>
      <c r="J1076" s="87">
        <f>'[1]FARS-per obj'!J11221</f>
        <v>0</v>
      </c>
      <c r="K1076" s="87">
        <f>'[1]FARS-per obj'!K11221</f>
        <v>0</v>
      </c>
      <c r="L1076" s="87">
        <f t="shared" si="724"/>
        <v>0</v>
      </c>
      <c r="M1076" s="87">
        <f>'[1]FARS-per obj'!M11221</f>
        <v>0</v>
      </c>
      <c r="N1076" s="87">
        <f>'[1]FARS-per obj'!N11221</f>
        <v>0</v>
      </c>
      <c r="O1076" s="87">
        <f>'[1]FARS-per obj'!O11221</f>
        <v>0</v>
      </c>
      <c r="P1076" s="87">
        <f>'[1]FARS-per obj'!P11221</f>
        <v>0</v>
      </c>
      <c r="Q1076" s="72">
        <f t="shared" si="719"/>
        <v>0</v>
      </c>
      <c r="R1076" s="87">
        <f>'[1]FARS-per obj'!R11221</f>
        <v>0</v>
      </c>
      <c r="S1076" s="87">
        <f>'[1]FARS-per obj'!S11221</f>
        <v>0</v>
      </c>
      <c r="T1076" s="87">
        <f>'[1]FARS-per obj'!T11221</f>
        <v>0</v>
      </c>
      <c r="U1076" s="87">
        <f>'[1]FARS-per obj'!U11221</f>
        <v>0</v>
      </c>
      <c r="V1076" s="72">
        <f t="shared" si="720"/>
        <v>0</v>
      </c>
      <c r="W1076" s="72">
        <f t="shared" si="721"/>
        <v>0</v>
      </c>
      <c r="X1076" s="72">
        <f t="shared" si="722"/>
        <v>0</v>
      </c>
      <c r="Y1076" s="87">
        <f>'[1]FARS-per obj'!Y11221</f>
        <v>0</v>
      </c>
      <c r="Z1076" s="87">
        <f>'[1]FARS-per obj'!Z11221</f>
        <v>0</v>
      </c>
      <c r="AA1076" s="139"/>
      <c r="AB1076" s="25"/>
    </row>
    <row r="1077" spans="1:28" x14ac:dyDescent="0.25">
      <c r="A1077" s="84"/>
      <c r="C1077" s="8" t="s">
        <v>59</v>
      </c>
      <c r="D1077" s="86" t="s">
        <v>69</v>
      </c>
      <c r="E1077" s="87">
        <f>'[1]FARS-per obj'!E11222</f>
        <v>0</v>
      </c>
      <c r="F1077" s="87">
        <f>'[1]FARS-per obj'!F11222</f>
        <v>0</v>
      </c>
      <c r="G1077" s="87">
        <f t="shared" si="723"/>
        <v>0</v>
      </c>
      <c r="H1077" s="87">
        <f>'[1]FARS-per obj'!H11222</f>
        <v>0</v>
      </c>
      <c r="I1077" s="87">
        <f>'[1]FARS-per obj'!I11222</f>
        <v>0</v>
      </c>
      <c r="J1077" s="87">
        <f>'[1]FARS-per obj'!J11222</f>
        <v>0</v>
      </c>
      <c r="K1077" s="87">
        <f>'[1]FARS-per obj'!K11222</f>
        <v>0</v>
      </c>
      <c r="L1077" s="87">
        <f t="shared" si="724"/>
        <v>0</v>
      </c>
      <c r="M1077" s="87">
        <f>'[1]FARS-per obj'!M11222</f>
        <v>0</v>
      </c>
      <c r="N1077" s="87">
        <f>'[1]FARS-per obj'!N11222</f>
        <v>0</v>
      </c>
      <c r="O1077" s="87">
        <f>'[1]FARS-per obj'!O11222</f>
        <v>0</v>
      </c>
      <c r="P1077" s="87">
        <f>'[1]FARS-per obj'!P11222</f>
        <v>0</v>
      </c>
      <c r="Q1077" s="72">
        <f t="shared" si="719"/>
        <v>0</v>
      </c>
      <c r="R1077" s="87">
        <f>'[1]FARS-per obj'!R11222</f>
        <v>0</v>
      </c>
      <c r="S1077" s="87">
        <f>'[1]FARS-per obj'!S11222</f>
        <v>0</v>
      </c>
      <c r="T1077" s="87">
        <f>'[1]FARS-per obj'!T11222</f>
        <v>0</v>
      </c>
      <c r="U1077" s="87">
        <f>'[1]FARS-per obj'!U11222</f>
        <v>0</v>
      </c>
      <c r="V1077" s="72">
        <f t="shared" si="720"/>
        <v>0</v>
      </c>
      <c r="W1077" s="72">
        <f t="shared" si="721"/>
        <v>0</v>
      </c>
      <c r="X1077" s="72">
        <f t="shared" si="722"/>
        <v>0</v>
      </c>
      <c r="Y1077" s="87">
        <f>'[1]FARS-per obj'!Y11222</f>
        <v>0</v>
      </c>
      <c r="Z1077" s="87">
        <f>'[1]FARS-per obj'!Z11222</f>
        <v>0</v>
      </c>
      <c r="AA1077" s="139"/>
      <c r="AB1077" s="25"/>
    </row>
    <row r="1078" spans="1:28" x14ac:dyDescent="0.25">
      <c r="A1078" s="84"/>
      <c r="B1078" s="20" t="s">
        <v>70</v>
      </c>
      <c r="C1078" s="8"/>
      <c r="D1078" s="86" t="s">
        <v>71</v>
      </c>
      <c r="E1078" s="87">
        <f>'[1]FARS-per obj'!E11223</f>
        <v>0</v>
      </c>
      <c r="F1078" s="87">
        <f>'[1]FARS-per obj'!F11223</f>
        <v>0</v>
      </c>
      <c r="G1078" s="87">
        <f t="shared" si="723"/>
        <v>0</v>
      </c>
      <c r="H1078" s="87">
        <f>'[1]FARS-per obj'!H11223</f>
        <v>0</v>
      </c>
      <c r="I1078" s="87">
        <f>'[1]FARS-per obj'!I11223</f>
        <v>0</v>
      </c>
      <c r="J1078" s="87">
        <f>'[1]FARS-per obj'!J11223</f>
        <v>0</v>
      </c>
      <c r="K1078" s="87">
        <f>'[1]FARS-per obj'!K11223</f>
        <v>0</v>
      </c>
      <c r="L1078" s="87">
        <f t="shared" si="724"/>
        <v>0</v>
      </c>
      <c r="M1078" s="87">
        <f>'[1]FARS-per obj'!M11223</f>
        <v>0</v>
      </c>
      <c r="N1078" s="87">
        <f>'[1]FARS-per obj'!N11223</f>
        <v>0</v>
      </c>
      <c r="O1078" s="87">
        <f>'[1]FARS-per obj'!O11223</f>
        <v>0</v>
      </c>
      <c r="P1078" s="87">
        <f>'[1]FARS-per obj'!P11223</f>
        <v>0</v>
      </c>
      <c r="Q1078" s="72">
        <f t="shared" si="719"/>
        <v>0</v>
      </c>
      <c r="R1078" s="87">
        <f>'[1]FARS-per obj'!R11223</f>
        <v>0</v>
      </c>
      <c r="S1078" s="87">
        <f>'[1]FARS-per obj'!S11223</f>
        <v>0</v>
      </c>
      <c r="T1078" s="87">
        <f>'[1]FARS-per obj'!T11223</f>
        <v>0</v>
      </c>
      <c r="U1078" s="87">
        <f>'[1]FARS-per obj'!U11223</f>
        <v>0</v>
      </c>
      <c r="V1078" s="72">
        <f t="shared" si="720"/>
        <v>0</v>
      </c>
      <c r="W1078" s="72">
        <f t="shared" si="721"/>
        <v>0</v>
      </c>
      <c r="X1078" s="72">
        <f t="shared" si="722"/>
        <v>0</v>
      </c>
      <c r="Y1078" s="87">
        <f>'[1]FARS-per obj'!Y11223</f>
        <v>0</v>
      </c>
      <c r="Z1078" s="87">
        <f>'[1]FARS-per obj'!Z11223</f>
        <v>0</v>
      </c>
      <c r="AA1078" s="139"/>
      <c r="AB1078" s="25"/>
    </row>
    <row r="1079" spans="1:28" x14ac:dyDescent="0.25">
      <c r="A1079" s="84"/>
      <c r="B1079" s="20" t="s">
        <v>72</v>
      </c>
      <c r="C1079" s="8"/>
      <c r="D1079" s="86" t="s">
        <v>73</v>
      </c>
      <c r="E1079" s="87">
        <f>'[1]FARS-per obj'!E11224</f>
        <v>0</v>
      </c>
      <c r="F1079" s="87">
        <f>'[1]FARS-per obj'!F11224</f>
        <v>0</v>
      </c>
      <c r="G1079" s="87">
        <f t="shared" si="723"/>
        <v>0</v>
      </c>
      <c r="H1079" s="87">
        <f>'[1]FARS-per obj'!H11224</f>
        <v>0</v>
      </c>
      <c r="I1079" s="87">
        <f>'[1]FARS-per obj'!I11224</f>
        <v>0</v>
      </c>
      <c r="J1079" s="87">
        <f>'[1]FARS-per obj'!J11224</f>
        <v>0</v>
      </c>
      <c r="K1079" s="87">
        <f>'[1]FARS-per obj'!K11224</f>
        <v>0</v>
      </c>
      <c r="L1079" s="87">
        <f t="shared" si="724"/>
        <v>0</v>
      </c>
      <c r="M1079" s="87">
        <f>'[1]FARS-per obj'!M11224</f>
        <v>0</v>
      </c>
      <c r="N1079" s="87">
        <f>'[1]FARS-per obj'!N11224</f>
        <v>0</v>
      </c>
      <c r="O1079" s="87">
        <f>'[1]FARS-per obj'!O11224</f>
        <v>0</v>
      </c>
      <c r="P1079" s="87">
        <f>'[1]FARS-per obj'!P11224</f>
        <v>0</v>
      </c>
      <c r="Q1079" s="72">
        <f t="shared" si="719"/>
        <v>0</v>
      </c>
      <c r="R1079" s="87">
        <f>'[1]FARS-per obj'!R11224</f>
        <v>0</v>
      </c>
      <c r="S1079" s="87">
        <f>'[1]FARS-per obj'!S11224</f>
        <v>0</v>
      </c>
      <c r="T1079" s="87">
        <f>'[1]FARS-per obj'!T11224</f>
        <v>0</v>
      </c>
      <c r="U1079" s="87">
        <f>'[1]FARS-per obj'!U11224</f>
        <v>0</v>
      </c>
      <c r="V1079" s="72">
        <f t="shared" si="720"/>
        <v>0</v>
      </c>
      <c r="W1079" s="72">
        <f t="shared" si="721"/>
        <v>0</v>
      </c>
      <c r="X1079" s="72">
        <f t="shared" si="722"/>
        <v>0</v>
      </c>
      <c r="Y1079" s="87">
        <f>'[1]FARS-per obj'!Y11224</f>
        <v>0</v>
      </c>
      <c r="Z1079" s="87">
        <f>'[1]FARS-per obj'!Z11224</f>
        <v>0</v>
      </c>
      <c r="AA1079" s="139"/>
      <c r="AB1079" s="25"/>
    </row>
    <row r="1080" spans="1:28" x14ac:dyDescent="0.25">
      <c r="A1080" s="84"/>
      <c r="B1080" s="20" t="s">
        <v>74</v>
      </c>
      <c r="C1080" s="8"/>
      <c r="D1080" s="86"/>
      <c r="E1080" s="87">
        <f>'[1]FARS-per obj'!E11225</f>
        <v>0</v>
      </c>
      <c r="F1080" s="87">
        <f>'[1]FARS-per obj'!F11225</f>
        <v>0</v>
      </c>
      <c r="G1080" s="87">
        <f t="shared" si="723"/>
        <v>0</v>
      </c>
      <c r="H1080" s="87">
        <f>'[1]FARS-per obj'!H11225</f>
        <v>0</v>
      </c>
      <c r="I1080" s="87">
        <f>'[1]FARS-per obj'!I11225</f>
        <v>0</v>
      </c>
      <c r="J1080" s="87">
        <f>'[1]FARS-per obj'!J11225</f>
        <v>0</v>
      </c>
      <c r="K1080" s="87">
        <f>'[1]FARS-per obj'!K11225</f>
        <v>0</v>
      </c>
      <c r="L1080" s="87">
        <f t="shared" si="724"/>
        <v>0</v>
      </c>
      <c r="M1080" s="87">
        <f>'[1]FARS-per obj'!M11225</f>
        <v>0</v>
      </c>
      <c r="N1080" s="87">
        <f>'[1]FARS-per obj'!N11225</f>
        <v>0</v>
      </c>
      <c r="O1080" s="87">
        <f>'[1]FARS-per obj'!O11225</f>
        <v>0</v>
      </c>
      <c r="P1080" s="87">
        <f>'[1]FARS-per obj'!P11225</f>
        <v>0</v>
      </c>
      <c r="Q1080" s="72">
        <f t="shared" si="719"/>
        <v>0</v>
      </c>
      <c r="R1080" s="87">
        <f>'[1]FARS-per obj'!R11225</f>
        <v>0</v>
      </c>
      <c r="S1080" s="87">
        <f>'[1]FARS-per obj'!S11225</f>
        <v>0</v>
      </c>
      <c r="T1080" s="87">
        <f>'[1]FARS-per obj'!T11225</f>
        <v>0</v>
      </c>
      <c r="U1080" s="87">
        <f>'[1]FARS-per obj'!U11225</f>
        <v>0</v>
      </c>
      <c r="V1080" s="72">
        <f t="shared" si="720"/>
        <v>0</v>
      </c>
      <c r="W1080" s="72">
        <f t="shared" si="721"/>
        <v>0</v>
      </c>
      <c r="X1080" s="72">
        <f t="shared" si="722"/>
        <v>0</v>
      </c>
      <c r="Y1080" s="87">
        <f>'[1]FARS-per obj'!Y11225</f>
        <v>0</v>
      </c>
      <c r="Z1080" s="87">
        <f>'[1]FARS-per obj'!Z11225</f>
        <v>0</v>
      </c>
      <c r="AA1080" s="139"/>
      <c r="AB1080" s="25"/>
    </row>
    <row r="1081" spans="1:28" x14ac:dyDescent="0.25">
      <c r="A1081" s="84"/>
      <c r="C1081" s="8" t="s">
        <v>62</v>
      </c>
      <c r="D1081" s="86" t="s">
        <v>75</v>
      </c>
      <c r="E1081" s="87">
        <f>'[1]FARS-per obj'!E11226</f>
        <v>0</v>
      </c>
      <c r="F1081" s="87">
        <f>'[1]FARS-per obj'!F11226</f>
        <v>0</v>
      </c>
      <c r="G1081" s="87">
        <f t="shared" si="723"/>
        <v>0</v>
      </c>
      <c r="H1081" s="87">
        <f>'[1]FARS-per obj'!H11226</f>
        <v>0</v>
      </c>
      <c r="I1081" s="87">
        <f>'[1]FARS-per obj'!I11226</f>
        <v>0</v>
      </c>
      <c r="J1081" s="87">
        <f>'[1]FARS-per obj'!J11226</f>
        <v>0</v>
      </c>
      <c r="K1081" s="87">
        <f>'[1]FARS-per obj'!K11226</f>
        <v>0</v>
      </c>
      <c r="L1081" s="87">
        <f t="shared" si="724"/>
        <v>0</v>
      </c>
      <c r="M1081" s="87">
        <f>'[1]FARS-per obj'!M11226</f>
        <v>0</v>
      </c>
      <c r="N1081" s="87">
        <f>'[1]FARS-per obj'!N11226</f>
        <v>0</v>
      </c>
      <c r="O1081" s="87">
        <f>'[1]FARS-per obj'!O11226</f>
        <v>0</v>
      </c>
      <c r="P1081" s="87">
        <f>'[1]FARS-per obj'!P11226</f>
        <v>0</v>
      </c>
      <c r="Q1081" s="72">
        <f t="shared" si="719"/>
        <v>0</v>
      </c>
      <c r="R1081" s="87">
        <f>'[1]FARS-per obj'!R11226</f>
        <v>0</v>
      </c>
      <c r="S1081" s="87">
        <f>'[1]FARS-per obj'!S11226</f>
        <v>0</v>
      </c>
      <c r="T1081" s="87">
        <f>'[1]FARS-per obj'!T11226</f>
        <v>0</v>
      </c>
      <c r="U1081" s="87">
        <f>'[1]FARS-per obj'!U11226</f>
        <v>0</v>
      </c>
      <c r="V1081" s="72">
        <f t="shared" si="720"/>
        <v>0</v>
      </c>
      <c r="W1081" s="72">
        <f t="shared" si="721"/>
        <v>0</v>
      </c>
      <c r="X1081" s="72">
        <f t="shared" si="722"/>
        <v>0</v>
      </c>
      <c r="Y1081" s="87">
        <f>'[1]FARS-per obj'!Y11226</f>
        <v>0</v>
      </c>
      <c r="Z1081" s="87">
        <f>'[1]FARS-per obj'!Z11226</f>
        <v>0</v>
      </c>
      <c r="AA1081" s="139"/>
      <c r="AB1081" s="25"/>
    </row>
    <row r="1082" spans="1:28" x14ac:dyDescent="0.25">
      <c r="A1082" s="84"/>
      <c r="C1082" s="8" t="s">
        <v>59</v>
      </c>
      <c r="D1082" s="86" t="s">
        <v>76</v>
      </c>
      <c r="E1082" s="87">
        <f>'[1]FARS-per obj'!E11227</f>
        <v>0</v>
      </c>
      <c r="F1082" s="87">
        <f>'[1]FARS-per obj'!F11227</f>
        <v>0</v>
      </c>
      <c r="G1082" s="87">
        <f t="shared" si="723"/>
        <v>0</v>
      </c>
      <c r="H1082" s="87">
        <f>'[1]FARS-per obj'!H11227</f>
        <v>0</v>
      </c>
      <c r="I1082" s="87">
        <f>'[1]FARS-per obj'!I11227</f>
        <v>0</v>
      </c>
      <c r="J1082" s="87">
        <f>'[1]FARS-per obj'!J11227</f>
        <v>0</v>
      </c>
      <c r="K1082" s="87">
        <f>'[1]FARS-per obj'!K11227</f>
        <v>0</v>
      </c>
      <c r="L1082" s="87">
        <f t="shared" si="724"/>
        <v>0</v>
      </c>
      <c r="M1082" s="87">
        <f>'[1]FARS-per obj'!M11227</f>
        <v>0</v>
      </c>
      <c r="N1082" s="87">
        <f>'[1]FARS-per obj'!N11227</f>
        <v>0</v>
      </c>
      <c r="O1082" s="87">
        <f>'[1]FARS-per obj'!O11227</f>
        <v>0</v>
      </c>
      <c r="P1082" s="87">
        <f>'[1]FARS-per obj'!P11227</f>
        <v>0</v>
      </c>
      <c r="Q1082" s="72">
        <f t="shared" si="719"/>
        <v>0</v>
      </c>
      <c r="R1082" s="87">
        <f>'[1]FARS-per obj'!R11227</f>
        <v>0</v>
      </c>
      <c r="S1082" s="87">
        <f>'[1]FARS-per obj'!S11227</f>
        <v>0</v>
      </c>
      <c r="T1082" s="87">
        <f>'[1]FARS-per obj'!T11227</f>
        <v>0</v>
      </c>
      <c r="U1082" s="87">
        <f>'[1]FARS-per obj'!U11227</f>
        <v>0</v>
      </c>
      <c r="V1082" s="72">
        <f t="shared" si="720"/>
        <v>0</v>
      </c>
      <c r="W1082" s="72">
        <f t="shared" si="721"/>
        <v>0</v>
      </c>
      <c r="X1082" s="72">
        <f t="shared" si="722"/>
        <v>0</v>
      </c>
      <c r="Y1082" s="87">
        <f>'[1]FARS-per obj'!Y11227</f>
        <v>0</v>
      </c>
      <c r="Z1082" s="87">
        <f>'[1]FARS-per obj'!Z11227</f>
        <v>0</v>
      </c>
      <c r="AA1082" s="139"/>
      <c r="AB1082" s="25"/>
    </row>
    <row r="1083" spans="1:28" x14ac:dyDescent="0.25">
      <c r="A1083" s="84"/>
      <c r="B1083" s="20" t="s">
        <v>77</v>
      </c>
      <c r="C1083" s="8"/>
      <c r="D1083" s="86"/>
      <c r="E1083" s="87">
        <f>'[1]FARS-per obj'!E11228</f>
        <v>0</v>
      </c>
      <c r="F1083" s="87">
        <f>'[1]FARS-per obj'!F11228</f>
        <v>0</v>
      </c>
      <c r="G1083" s="87">
        <f t="shared" si="723"/>
        <v>0</v>
      </c>
      <c r="H1083" s="87">
        <f>'[1]FARS-per obj'!H11228</f>
        <v>0</v>
      </c>
      <c r="I1083" s="87">
        <f>'[1]FARS-per obj'!I11228</f>
        <v>0</v>
      </c>
      <c r="J1083" s="87">
        <f>'[1]FARS-per obj'!J11228</f>
        <v>0</v>
      </c>
      <c r="K1083" s="87">
        <f>'[1]FARS-per obj'!K11228</f>
        <v>0</v>
      </c>
      <c r="L1083" s="87">
        <f t="shared" si="724"/>
        <v>0</v>
      </c>
      <c r="M1083" s="87">
        <f>'[1]FARS-per obj'!M11228</f>
        <v>0</v>
      </c>
      <c r="N1083" s="87">
        <f>'[1]FARS-per obj'!N11228</f>
        <v>0</v>
      </c>
      <c r="O1083" s="87">
        <f>'[1]FARS-per obj'!O11228</f>
        <v>0</v>
      </c>
      <c r="P1083" s="87">
        <f>'[1]FARS-per obj'!P11228</f>
        <v>0</v>
      </c>
      <c r="Q1083" s="72">
        <f t="shared" si="719"/>
        <v>0</v>
      </c>
      <c r="R1083" s="87">
        <f>'[1]FARS-per obj'!R11228</f>
        <v>0</v>
      </c>
      <c r="S1083" s="87">
        <f>'[1]FARS-per obj'!S11228</f>
        <v>0</v>
      </c>
      <c r="T1083" s="87">
        <f>'[1]FARS-per obj'!T11228</f>
        <v>0</v>
      </c>
      <c r="U1083" s="87">
        <f>'[1]FARS-per obj'!U11228</f>
        <v>0</v>
      </c>
      <c r="V1083" s="72">
        <f t="shared" si="720"/>
        <v>0</v>
      </c>
      <c r="W1083" s="72">
        <f t="shared" si="721"/>
        <v>0</v>
      </c>
      <c r="X1083" s="72">
        <f t="shared" si="722"/>
        <v>0</v>
      </c>
      <c r="Y1083" s="87">
        <f>'[1]FARS-per obj'!Y11228</f>
        <v>0</v>
      </c>
      <c r="Z1083" s="87">
        <f>'[1]FARS-per obj'!Z11228</f>
        <v>0</v>
      </c>
      <c r="AA1083" s="139"/>
      <c r="AB1083" s="25"/>
    </row>
    <row r="1084" spans="1:28" x14ac:dyDescent="0.25">
      <c r="A1084" s="84"/>
      <c r="C1084" s="8" t="s">
        <v>77</v>
      </c>
      <c r="D1084" s="86" t="s">
        <v>78</v>
      </c>
      <c r="E1084" s="87">
        <f>'[1]FARS-per obj'!E11229</f>
        <v>0</v>
      </c>
      <c r="F1084" s="87">
        <f>'[1]FARS-per obj'!F11229</f>
        <v>0</v>
      </c>
      <c r="G1084" s="87">
        <f t="shared" si="723"/>
        <v>0</v>
      </c>
      <c r="H1084" s="87">
        <f>'[1]FARS-per obj'!H11229</f>
        <v>0</v>
      </c>
      <c r="I1084" s="87">
        <f>'[1]FARS-per obj'!I11229</f>
        <v>0</v>
      </c>
      <c r="J1084" s="87">
        <f>'[1]FARS-per obj'!J11229</f>
        <v>0</v>
      </c>
      <c r="K1084" s="87">
        <f>'[1]FARS-per obj'!K11229</f>
        <v>0</v>
      </c>
      <c r="L1084" s="87">
        <f t="shared" si="724"/>
        <v>0</v>
      </c>
      <c r="M1084" s="87">
        <f>'[1]FARS-per obj'!M11229</f>
        <v>0</v>
      </c>
      <c r="N1084" s="87">
        <f>'[1]FARS-per obj'!N11229</f>
        <v>0</v>
      </c>
      <c r="O1084" s="87">
        <f>'[1]FARS-per obj'!O11229</f>
        <v>0</v>
      </c>
      <c r="P1084" s="87">
        <f>'[1]FARS-per obj'!P11229</f>
        <v>0</v>
      </c>
      <c r="Q1084" s="72">
        <f t="shared" si="719"/>
        <v>0</v>
      </c>
      <c r="R1084" s="87">
        <f>'[1]FARS-per obj'!R11229</f>
        <v>0</v>
      </c>
      <c r="S1084" s="87">
        <f>'[1]FARS-per obj'!S11229</f>
        <v>0</v>
      </c>
      <c r="T1084" s="87">
        <f>'[1]FARS-per obj'!T11229</f>
        <v>0</v>
      </c>
      <c r="U1084" s="87">
        <f>'[1]FARS-per obj'!U11229</f>
        <v>0</v>
      </c>
      <c r="V1084" s="72">
        <f t="shared" si="720"/>
        <v>0</v>
      </c>
      <c r="W1084" s="72">
        <f t="shared" si="721"/>
        <v>0</v>
      </c>
      <c r="X1084" s="72">
        <f t="shared" si="722"/>
        <v>0</v>
      </c>
      <c r="Y1084" s="87">
        <f>'[1]FARS-per obj'!Y11229</f>
        <v>0</v>
      </c>
      <c r="Z1084" s="87">
        <f>'[1]FARS-per obj'!Z11229</f>
        <v>0</v>
      </c>
      <c r="AA1084" s="139"/>
      <c r="AB1084" s="25"/>
    </row>
    <row r="1085" spans="1:28" x14ac:dyDescent="0.25">
      <c r="A1085" s="84"/>
      <c r="C1085" s="8" t="s">
        <v>59</v>
      </c>
      <c r="D1085" s="86" t="s">
        <v>79</v>
      </c>
      <c r="E1085" s="87">
        <f>'[1]FARS-per obj'!E11230</f>
        <v>0</v>
      </c>
      <c r="F1085" s="87">
        <f>'[1]FARS-per obj'!F11230</f>
        <v>0</v>
      </c>
      <c r="G1085" s="87">
        <f t="shared" si="723"/>
        <v>0</v>
      </c>
      <c r="H1085" s="87">
        <f>'[1]FARS-per obj'!H11230</f>
        <v>0</v>
      </c>
      <c r="I1085" s="87">
        <f>'[1]FARS-per obj'!I11230</f>
        <v>0</v>
      </c>
      <c r="J1085" s="87">
        <f>'[1]FARS-per obj'!J11230</f>
        <v>0</v>
      </c>
      <c r="K1085" s="87">
        <f>'[1]FARS-per obj'!K11230</f>
        <v>0</v>
      </c>
      <c r="L1085" s="87">
        <f t="shared" si="724"/>
        <v>0</v>
      </c>
      <c r="M1085" s="87">
        <f>'[1]FARS-per obj'!M11230</f>
        <v>0</v>
      </c>
      <c r="N1085" s="87">
        <f>'[1]FARS-per obj'!N11230</f>
        <v>0</v>
      </c>
      <c r="O1085" s="87">
        <f>'[1]FARS-per obj'!O11230</f>
        <v>0</v>
      </c>
      <c r="P1085" s="87">
        <f>'[1]FARS-per obj'!P11230</f>
        <v>0</v>
      </c>
      <c r="Q1085" s="72">
        <f t="shared" si="719"/>
        <v>0</v>
      </c>
      <c r="R1085" s="87">
        <f>'[1]FARS-per obj'!R11230</f>
        <v>0</v>
      </c>
      <c r="S1085" s="87">
        <f>'[1]FARS-per obj'!S11230</f>
        <v>0</v>
      </c>
      <c r="T1085" s="87">
        <f>'[1]FARS-per obj'!T11230</f>
        <v>0</v>
      </c>
      <c r="U1085" s="87">
        <f>'[1]FARS-per obj'!U11230</f>
        <v>0</v>
      </c>
      <c r="V1085" s="72">
        <f t="shared" si="720"/>
        <v>0</v>
      </c>
      <c r="W1085" s="72">
        <f t="shared" si="721"/>
        <v>0</v>
      </c>
      <c r="X1085" s="72">
        <f t="shared" si="722"/>
        <v>0</v>
      </c>
      <c r="Y1085" s="87">
        <f>'[1]FARS-per obj'!Y11230</f>
        <v>0</v>
      </c>
      <c r="Z1085" s="87">
        <f>'[1]FARS-per obj'!Z11230</f>
        <v>0</v>
      </c>
      <c r="AA1085" s="139"/>
      <c r="AB1085" s="25"/>
    </row>
    <row r="1086" spans="1:28" x14ac:dyDescent="0.25">
      <c r="A1086" s="84"/>
      <c r="B1086" s="20" t="s">
        <v>80</v>
      </c>
      <c r="C1086" s="8"/>
      <c r="D1086" s="86"/>
      <c r="E1086" s="87">
        <f>'[1]FARS-per obj'!E11231</f>
        <v>0</v>
      </c>
      <c r="F1086" s="87">
        <f>'[1]FARS-per obj'!F11231</f>
        <v>0</v>
      </c>
      <c r="G1086" s="87">
        <f t="shared" si="723"/>
        <v>0</v>
      </c>
      <c r="H1086" s="87">
        <f>'[1]FARS-per obj'!H11231</f>
        <v>0</v>
      </c>
      <c r="I1086" s="87">
        <f>'[1]FARS-per obj'!I11231</f>
        <v>0</v>
      </c>
      <c r="J1086" s="87">
        <f>'[1]FARS-per obj'!J11231</f>
        <v>0</v>
      </c>
      <c r="K1086" s="87">
        <f>'[1]FARS-per obj'!K11231</f>
        <v>0</v>
      </c>
      <c r="L1086" s="87">
        <f t="shared" si="724"/>
        <v>0</v>
      </c>
      <c r="M1086" s="87">
        <f>'[1]FARS-per obj'!M11231</f>
        <v>0</v>
      </c>
      <c r="N1086" s="87">
        <f>'[1]FARS-per obj'!N11231</f>
        <v>0</v>
      </c>
      <c r="O1086" s="87">
        <f>'[1]FARS-per obj'!O11231</f>
        <v>0</v>
      </c>
      <c r="P1086" s="87">
        <f>'[1]FARS-per obj'!P11231</f>
        <v>0</v>
      </c>
      <c r="Q1086" s="72">
        <f t="shared" si="719"/>
        <v>0</v>
      </c>
      <c r="R1086" s="87">
        <f>'[1]FARS-per obj'!R11231</f>
        <v>0</v>
      </c>
      <c r="S1086" s="87">
        <f>'[1]FARS-per obj'!S11231</f>
        <v>0</v>
      </c>
      <c r="T1086" s="87">
        <f>'[1]FARS-per obj'!T11231</f>
        <v>0</v>
      </c>
      <c r="U1086" s="87">
        <f>'[1]FARS-per obj'!U11231</f>
        <v>0</v>
      </c>
      <c r="V1086" s="72">
        <f t="shared" si="720"/>
        <v>0</v>
      </c>
      <c r="W1086" s="72">
        <f t="shared" si="721"/>
        <v>0</v>
      </c>
      <c r="X1086" s="72">
        <f t="shared" si="722"/>
        <v>0</v>
      </c>
      <c r="Y1086" s="87">
        <f>'[1]FARS-per obj'!Y11231</f>
        <v>0</v>
      </c>
      <c r="Z1086" s="87">
        <f>'[1]FARS-per obj'!Z11231</f>
        <v>0</v>
      </c>
      <c r="AA1086" s="139"/>
      <c r="AB1086" s="25"/>
    </row>
    <row r="1087" spans="1:28" x14ac:dyDescent="0.25">
      <c r="A1087" s="84"/>
      <c r="C1087" s="8" t="s">
        <v>62</v>
      </c>
      <c r="D1087" s="86" t="s">
        <v>81</v>
      </c>
      <c r="E1087" s="87">
        <f>'[1]FARS-per obj'!E11232</f>
        <v>0</v>
      </c>
      <c r="F1087" s="87">
        <f>'[1]FARS-per obj'!F11232</f>
        <v>0</v>
      </c>
      <c r="G1087" s="87">
        <f t="shared" si="723"/>
        <v>0</v>
      </c>
      <c r="H1087" s="87">
        <f>'[1]FARS-per obj'!H11232</f>
        <v>0</v>
      </c>
      <c r="I1087" s="87">
        <f>'[1]FARS-per obj'!I11232</f>
        <v>0</v>
      </c>
      <c r="J1087" s="87">
        <f>'[1]FARS-per obj'!J11232</f>
        <v>0</v>
      </c>
      <c r="K1087" s="87">
        <f>'[1]FARS-per obj'!K11232</f>
        <v>0</v>
      </c>
      <c r="L1087" s="87">
        <f t="shared" si="724"/>
        <v>0</v>
      </c>
      <c r="M1087" s="87">
        <f>'[1]FARS-per obj'!M11232</f>
        <v>0</v>
      </c>
      <c r="N1087" s="87">
        <f>'[1]FARS-per obj'!N11232</f>
        <v>0</v>
      </c>
      <c r="O1087" s="87">
        <f>'[1]FARS-per obj'!O11232</f>
        <v>0</v>
      </c>
      <c r="P1087" s="87">
        <f>'[1]FARS-per obj'!P11232</f>
        <v>0</v>
      </c>
      <c r="Q1087" s="72">
        <f t="shared" si="719"/>
        <v>0</v>
      </c>
      <c r="R1087" s="87">
        <f>'[1]FARS-per obj'!R11232</f>
        <v>0</v>
      </c>
      <c r="S1087" s="87">
        <f>'[1]FARS-per obj'!S11232</f>
        <v>0</v>
      </c>
      <c r="T1087" s="87">
        <f>'[1]FARS-per obj'!T11232</f>
        <v>0</v>
      </c>
      <c r="U1087" s="87">
        <f>'[1]FARS-per obj'!U11232</f>
        <v>0</v>
      </c>
      <c r="V1087" s="72">
        <f t="shared" si="720"/>
        <v>0</v>
      </c>
      <c r="W1087" s="72">
        <f t="shared" si="721"/>
        <v>0</v>
      </c>
      <c r="X1087" s="72">
        <f t="shared" si="722"/>
        <v>0</v>
      </c>
      <c r="Y1087" s="87">
        <f>'[1]FARS-per obj'!Y11232</f>
        <v>0</v>
      </c>
      <c r="Z1087" s="87">
        <f>'[1]FARS-per obj'!Z11232</f>
        <v>0</v>
      </c>
      <c r="AA1087" s="139"/>
      <c r="AB1087" s="25"/>
    </row>
    <row r="1088" spans="1:28" x14ac:dyDescent="0.25">
      <c r="A1088" s="84"/>
      <c r="C1088" s="8" t="s">
        <v>59</v>
      </c>
      <c r="D1088" s="86" t="s">
        <v>82</v>
      </c>
      <c r="E1088" s="87">
        <f>'[1]FARS-per obj'!E11233</f>
        <v>0</v>
      </c>
      <c r="F1088" s="87">
        <f>'[1]FARS-per obj'!F11233</f>
        <v>0</v>
      </c>
      <c r="G1088" s="87">
        <f t="shared" si="723"/>
        <v>0</v>
      </c>
      <c r="H1088" s="87">
        <f>'[1]FARS-per obj'!H11233</f>
        <v>0</v>
      </c>
      <c r="I1088" s="87">
        <f>'[1]FARS-per obj'!I11233</f>
        <v>0</v>
      </c>
      <c r="J1088" s="87">
        <f>'[1]FARS-per obj'!J11233</f>
        <v>0</v>
      </c>
      <c r="K1088" s="87">
        <f>'[1]FARS-per obj'!K11233</f>
        <v>0</v>
      </c>
      <c r="L1088" s="87">
        <f t="shared" si="724"/>
        <v>0</v>
      </c>
      <c r="M1088" s="87">
        <f>'[1]FARS-per obj'!M11233</f>
        <v>0</v>
      </c>
      <c r="N1088" s="87">
        <f>'[1]FARS-per obj'!N11233</f>
        <v>0</v>
      </c>
      <c r="O1088" s="87">
        <f>'[1]FARS-per obj'!O11233</f>
        <v>0</v>
      </c>
      <c r="P1088" s="87">
        <f>'[1]FARS-per obj'!P11233</f>
        <v>0</v>
      </c>
      <c r="Q1088" s="72">
        <f t="shared" si="719"/>
        <v>0</v>
      </c>
      <c r="R1088" s="87">
        <f>'[1]FARS-per obj'!R11233</f>
        <v>0</v>
      </c>
      <c r="S1088" s="87">
        <f>'[1]FARS-per obj'!S11233</f>
        <v>0</v>
      </c>
      <c r="T1088" s="87">
        <f>'[1]FARS-per obj'!T11233</f>
        <v>0</v>
      </c>
      <c r="U1088" s="87">
        <f>'[1]FARS-per obj'!U11233</f>
        <v>0</v>
      </c>
      <c r="V1088" s="72">
        <f t="shared" si="720"/>
        <v>0</v>
      </c>
      <c r="W1088" s="72">
        <f t="shared" si="721"/>
        <v>0</v>
      </c>
      <c r="X1088" s="72">
        <f t="shared" si="722"/>
        <v>0</v>
      </c>
      <c r="Y1088" s="87">
        <f>'[1]FARS-per obj'!Y11233</f>
        <v>0</v>
      </c>
      <c r="Z1088" s="87">
        <f>'[1]FARS-per obj'!Z11233</f>
        <v>0</v>
      </c>
      <c r="AA1088" s="139"/>
      <c r="AB1088" s="25"/>
    </row>
    <row r="1089" spans="1:28" x14ac:dyDescent="0.25">
      <c r="A1089" s="84"/>
      <c r="B1089" s="20" t="s">
        <v>83</v>
      </c>
      <c r="C1089" s="8"/>
      <c r="D1089" s="86"/>
      <c r="E1089" s="87">
        <f>'[1]FARS-per obj'!E11234</f>
        <v>0</v>
      </c>
      <c r="F1089" s="87">
        <f>'[1]FARS-per obj'!F11234</f>
        <v>0</v>
      </c>
      <c r="G1089" s="87">
        <f t="shared" si="723"/>
        <v>0</v>
      </c>
      <c r="H1089" s="87">
        <f>'[1]FARS-per obj'!H11234</f>
        <v>0</v>
      </c>
      <c r="I1089" s="87">
        <f>'[1]FARS-per obj'!I11234</f>
        <v>0</v>
      </c>
      <c r="J1089" s="87">
        <f>'[1]FARS-per obj'!J11234</f>
        <v>0</v>
      </c>
      <c r="K1089" s="87">
        <f>'[1]FARS-per obj'!K11234</f>
        <v>0</v>
      </c>
      <c r="L1089" s="87">
        <f t="shared" si="724"/>
        <v>0</v>
      </c>
      <c r="M1089" s="87">
        <f>'[1]FARS-per obj'!M11234</f>
        <v>0</v>
      </c>
      <c r="N1089" s="87">
        <f>'[1]FARS-per obj'!N11234</f>
        <v>0</v>
      </c>
      <c r="O1089" s="87">
        <f>'[1]FARS-per obj'!O11234</f>
        <v>0</v>
      </c>
      <c r="P1089" s="87">
        <f>'[1]FARS-per obj'!P11234</f>
        <v>0</v>
      </c>
      <c r="Q1089" s="72">
        <f t="shared" si="719"/>
        <v>0</v>
      </c>
      <c r="R1089" s="87">
        <f>'[1]FARS-per obj'!R11234</f>
        <v>0</v>
      </c>
      <c r="S1089" s="87">
        <f>'[1]FARS-per obj'!S11234</f>
        <v>0</v>
      </c>
      <c r="T1089" s="87">
        <f>'[1]FARS-per obj'!T11234</f>
        <v>0</v>
      </c>
      <c r="U1089" s="87">
        <f>'[1]FARS-per obj'!U11234</f>
        <v>0</v>
      </c>
      <c r="V1089" s="72">
        <f t="shared" si="720"/>
        <v>0</v>
      </c>
      <c r="W1089" s="72">
        <f t="shared" si="721"/>
        <v>0</v>
      </c>
      <c r="X1089" s="72">
        <f t="shared" si="722"/>
        <v>0</v>
      </c>
      <c r="Y1089" s="87">
        <f>'[1]FARS-per obj'!Y11234</f>
        <v>0</v>
      </c>
      <c r="Z1089" s="87">
        <f>'[1]FARS-per obj'!Z11234</f>
        <v>0</v>
      </c>
      <c r="AA1089" s="139"/>
      <c r="AB1089" s="25"/>
    </row>
    <row r="1090" spans="1:28" x14ac:dyDescent="0.25">
      <c r="A1090" s="84"/>
      <c r="C1090" s="8" t="s">
        <v>84</v>
      </c>
      <c r="D1090" s="86" t="s">
        <v>85</v>
      </c>
      <c r="E1090" s="87">
        <f>'[1]FARS-per obj'!E11235</f>
        <v>0</v>
      </c>
      <c r="F1090" s="87">
        <f>'[1]FARS-per obj'!F11235</f>
        <v>0</v>
      </c>
      <c r="G1090" s="87">
        <f t="shared" si="723"/>
        <v>0</v>
      </c>
      <c r="H1090" s="87">
        <f>'[1]FARS-per obj'!H11235</f>
        <v>0</v>
      </c>
      <c r="I1090" s="87">
        <f>'[1]FARS-per obj'!I11235</f>
        <v>0</v>
      </c>
      <c r="J1090" s="87">
        <f>'[1]FARS-per obj'!J11235</f>
        <v>0</v>
      </c>
      <c r="K1090" s="87">
        <f>'[1]FARS-per obj'!K11235</f>
        <v>0</v>
      </c>
      <c r="L1090" s="87">
        <f t="shared" si="724"/>
        <v>0</v>
      </c>
      <c r="M1090" s="87">
        <f>'[1]FARS-per obj'!M11235</f>
        <v>0</v>
      </c>
      <c r="N1090" s="87">
        <f>'[1]FARS-per obj'!N11235</f>
        <v>0</v>
      </c>
      <c r="O1090" s="87">
        <f>'[1]FARS-per obj'!O11235</f>
        <v>0</v>
      </c>
      <c r="P1090" s="87">
        <f>'[1]FARS-per obj'!P11235</f>
        <v>0</v>
      </c>
      <c r="Q1090" s="72">
        <f t="shared" si="719"/>
        <v>0</v>
      </c>
      <c r="R1090" s="87">
        <f>'[1]FARS-per obj'!R11235</f>
        <v>0</v>
      </c>
      <c r="S1090" s="87">
        <f>'[1]FARS-per obj'!S11235</f>
        <v>0</v>
      </c>
      <c r="T1090" s="87">
        <f>'[1]FARS-per obj'!T11235</f>
        <v>0</v>
      </c>
      <c r="U1090" s="87">
        <f>'[1]FARS-per obj'!U11235</f>
        <v>0</v>
      </c>
      <c r="V1090" s="72">
        <f t="shared" si="720"/>
        <v>0</v>
      </c>
      <c r="W1090" s="72">
        <f t="shared" si="721"/>
        <v>0</v>
      </c>
      <c r="X1090" s="72">
        <f t="shared" si="722"/>
        <v>0</v>
      </c>
      <c r="Y1090" s="87">
        <f>'[1]FARS-per obj'!Y11235</f>
        <v>0</v>
      </c>
      <c r="Z1090" s="87">
        <f>'[1]FARS-per obj'!Z11235</f>
        <v>0</v>
      </c>
      <c r="AA1090" s="139"/>
      <c r="AB1090" s="25"/>
    </row>
    <row r="1091" spans="1:28" x14ac:dyDescent="0.25">
      <c r="A1091" s="84"/>
      <c r="C1091" s="8" t="s">
        <v>86</v>
      </c>
      <c r="D1091" s="86" t="s">
        <v>87</v>
      </c>
      <c r="E1091" s="87">
        <f>'[1]FARS-per obj'!E11236</f>
        <v>0</v>
      </c>
      <c r="F1091" s="87">
        <f>'[1]FARS-per obj'!F11236</f>
        <v>0</v>
      </c>
      <c r="G1091" s="87">
        <f t="shared" si="723"/>
        <v>0</v>
      </c>
      <c r="H1091" s="87">
        <f>'[1]FARS-per obj'!H11236</f>
        <v>0</v>
      </c>
      <c r="I1091" s="87">
        <f>'[1]FARS-per obj'!I11236</f>
        <v>0</v>
      </c>
      <c r="J1091" s="87">
        <f>'[1]FARS-per obj'!J11236</f>
        <v>0</v>
      </c>
      <c r="K1091" s="87">
        <f>'[1]FARS-per obj'!K11236</f>
        <v>0</v>
      </c>
      <c r="L1091" s="87">
        <f t="shared" si="724"/>
        <v>0</v>
      </c>
      <c r="M1091" s="87">
        <f>'[1]FARS-per obj'!M11236</f>
        <v>0</v>
      </c>
      <c r="N1091" s="87">
        <f>'[1]FARS-per obj'!N11236</f>
        <v>0</v>
      </c>
      <c r="O1091" s="87">
        <f>'[1]FARS-per obj'!O11236</f>
        <v>0</v>
      </c>
      <c r="P1091" s="87">
        <f>'[1]FARS-per obj'!P11236</f>
        <v>0</v>
      </c>
      <c r="Q1091" s="72">
        <f t="shared" si="719"/>
        <v>0</v>
      </c>
      <c r="R1091" s="87">
        <f>'[1]FARS-per obj'!R11236</f>
        <v>0</v>
      </c>
      <c r="S1091" s="87">
        <f>'[1]FARS-per obj'!S11236</f>
        <v>0</v>
      </c>
      <c r="T1091" s="87">
        <f>'[1]FARS-per obj'!T11236</f>
        <v>0</v>
      </c>
      <c r="U1091" s="87">
        <f>'[1]FARS-per obj'!U11236</f>
        <v>0</v>
      </c>
      <c r="V1091" s="72">
        <f t="shared" si="720"/>
        <v>0</v>
      </c>
      <c r="W1091" s="72">
        <f t="shared" si="721"/>
        <v>0</v>
      </c>
      <c r="X1091" s="72">
        <f t="shared" si="722"/>
        <v>0</v>
      </c>
      <c r="Y1091" s="87">
        <f>'[1]FARS-per obj'!Y11236</f>
        <v>0</v>
      </c>
      <c r="Z1091" s="87">
        <f>'[1]FARS-per obj'!Z11236</f>
        <v>0</v>
      </c>
      <c r="AA1091" s="139"/>
      <c r="AB1091" s="25"/>
    </row>
    <row r="1092" spans="1:28" x14ac:dyDescent="0.25">
      <c r="A1092" s="84"/>
      <c r="B1092" s="20" t="s">
        <v>88</v>
      </c>
      <c r="C1092" s="8"/>
      <c r="D1092" s="86" t="s">
        <v>89</v>
      </c>
      <c r="E1092" s="87">
        <f>'[1]FARS-per obj'!E11237</f>
        <v>0</v>
      </c>
      <c r="F1092" s="87">
        <f>'[1]FARS-per obj'!F11237</f>
        <v>0</v>
      </c>
      <c r="G1092" s="87">
        <f t="shared" si="723"/>
        <v>0</v>
      </c>
      <c r="H1092" s="87">
        <f>'[1]FARS-per obj'!H11237</f>
        <v>0</v>
      </c>
      <c r="I1092" s="87">
        <f>'[1]FARS-per obj'!I11237</f>
        <v>0</v>
      </c>
      <c r="J1092" s="87">
        <f>'[1]FARS-per obj'!J11237</f>
        <v>0</v>
      </c>
      <c r="K1092" s="87">
        <f>'[1]FARS-per obj'!K11237</f>
        <v>0</v>
      </c>
      <c r="L1092" s="87">
        <f t="shared" si="724"/>
        <v>0</v>
      </c>
      <c r="M1092" s="87">
        <f>'[1]FARS-per obj'!M11237</f>
        <v>0</v>
      </c>
      <c r="N1092" s="87">
        <f>'[1]FARS-per obj'!N11237</f>
        <v>0</v>
      </c>
      <c r="O1092" s="87">
        <f>'[1]FARS-per obj'!O11237</f>
        <v>0</v>
      </c>
      <c r="P1092" s="87">
        <f>'[1]FARS-per obj'!P11237</f>
        <v>0</v>
      </c>
      <c r="Q1092" s="72">
        <f t="shared" si="719"/>
        <v>0</v>
      </c>
      <c r="R1092" s="87">
        <f>'[1]FARS-per obj'!R11237</f>
        <v>0</v>
      </c>
      <c r="S1092" s="87">
        <f>'[1]FARS-per obj'!S11237</f>
        <v>0</v>
      </c>
      <c r="T1092" s="87">
        <f>'[1]FARS-per obj'!T11237</f>
        <v>0</v>
      </c>
      <c r="U1092" s="87">
        <f>'[1]FARS-per obj'!U11237</f>
        <v>0</v>
      </c>
      <c r="V1092" s="72">
        <f t="shared" si="720"/>
        <v>0</v>
      </c>
      <c r="W1092" s="72">
        <f t="shared" si="721"/>
        <v>0</v>
      </c>
      <c r="X1092" s="72">
        <f t="shared" si="722"/>
        <v>0</v>
      </c>
      <c r="Y1092" s="87">
        <f>'[1]FARS-per obj'!Y11237</f>
        <v>0</v>
      </c>
      <c r="Z1092" s="87">
        <f>'[1]FARS-per obj'!Z11237</f>
        <v>0</v>
      </c>
      <c r="AA1092" s="139"/>
      <c r="AB1092" s="25"/>
    </row>
    <row r="1093" spans="1:28" x14ac:dyDescent="0.25">
      <c r="A1093" s="84"/>
      <c r="B1093" s="20" t="s">
        <v>90</v>
      </c>
      <c r="C1093" s="8"/>
      <c r="D1093" s="86" t="s">
        <v>91</v>
      </c>
      <c r="E1093" s="87">
        <f>'[1]FARS-per obj'!E11238</f>
        <v>0</v>
      </c>
      <c r="F1093" s="87">
        <f>'[1]FARS-per obj'!F11238</f>
        <v>0</v>
      </c>
      <c r="G1093" s="87">
        <f t="shared" si="723"/>
        <v>0</v>
      </c>
      <c r="H1093" s="87">
        <f>'[1]FARS-per obj'!H11238</f>
        <v>0</v>
      </c>
      <c r="I1093" s="87">
        <f>'[1]FARS-per obj'!I11238</f>
        <v>0</v>
      </c>
      <c r="J1093" s="87">
        <f>'[1]FARS-per obj'!J11238</f>
        <v>0</v>
      </c>
      <c r="K1093" s="87">
        <f>'[1]FARS-per obj'!K11238</f>
        <v>0</v>
      </c>
      <c r="L1093" s="87">
        <f t="shared" si="724"/>
        <v>0</v>
      </c>
      <c r="M1093" s="87">
        <f>'[1]FARS-per obj'!M11238</f>
        <v>0</v>
      </c>
      <c r="N1093" s="87">
        <f>'[1]FARS-per obj'!N11238</f>
        <v>0</v>
      </c>
      <c r="O1093" s="87">
        <f>'[1]FARS-per obj'!O11238</f>
        <v>0</v>
      </c>
      <c r="P1093" s="87">
        <f>'[1]FARS-per obj'!P11238</f>
        <v>0</v>
      </c>
      <c r="Q1093" s="72">
        <f t="shared" si="719"/>
        <v>0</v>
      </c>
      <c r="R1093" s="87">
        <f>'[1]FARS-per obj'!R11238</f>
        <v>0</v>
      </c>
      <c r="S1093" s="87">
        <f>'[1]FARS-per obj'!S11238</f>
        <v>0</v>
      </c>
      <c r="T1093" s="87">
        <f>'[1]FARS-per obj'!T11238</f>
        <v>0</v>
      </c>
      <c r="U1093" s="87">
        <f>'[1]FARS-per obj'!U11238</f>
        <v>0</v>
      </c>
      <c r="V1093" s="72">
        <f t="shared" si="720"/>
        <v>0</v>
      </c>
      <c r="W1093" s="72">
        <f t="shared" si="721"/>
        <v>0</v>
      </c>
      <c r="X1093" s="72">
        <f t="shared" si="722"/>
        <v>0</v>
      </c>
      <c r="Y1093" s="87">
        <f>'[1]FARS-per obj'!Y11238</f>
        <v>0</v>
      </c>
      <c r="Z1093" s="87">
        <f>'[1]FARS-per obj'!Z11238</f>
        <v>0</v>
      </c>
      <c r="AA1093" s="139"/>
      <c r="AB1093" s="25"/>
    </row>
    <row r="1094" spans="1:28" x14ac:dyDescent="0.25">
      <c r="A1094" s="84"/>
      <c r="B1094" s="20" t="s">
        <v>92</v>
      </c>
      <c r="C1094" s="8"/>
      <c r="D1094" s="86" t="s">
        <v>93</v>
      </c>
      <c r="E1094" s="87">
        <f>'[1]FARS-per obj'!E11239</f>
        <v>0</v>
      </c>
      <c r="F1094" s="87">
        <f>'[1]FARS-per obj'!F11239</f>
        <v>0</v>
      </c>
      <c r="G1094" s="87">
        <f t="shared" si="723"/>
        <v>0</v>
      </c>
      <c r="H1094" s="87">
        <f>'[1]FARS-per obj'!H11239</f>
        <v>0</v>
      </c>
      <c r="I1094" s="87">
        <f>'[1]FARS-per obj'!I11239</f>
        <v>0</v>
      </c>
      <c r="J1094" s="87">
        <f>'[1]FARS-per obj'!J11239</f>
        <v>0</v>
      </c>
      <c r="K1094" s="87">
        <f>'[1]FARS-per obj'!K11239</f>
        <v>0</v>
      </c>
      <c r="L1094" s="87">
        <f t="shared" si="724"/>
        <v>0</v>
      </c>
      <c r="M1094" s="87">
        <f>'[1]FARS-per obj'!M11239</f>
        <v>0</v>
      </c>
      <c r="N1094" s="87">
        <f>'[1]FARS-per obj'!N11239</f>
        <v>0</v>
      </c>
      <c r="O1094" s="87">
        <f>'[1]FARS-per obj'!O11239</f>
        <v>0</v>
      </c>
      <c r="P1094" s="87">
        <f>'[1]FARS-per obj'!P11239</f>
        <v>0</v>
      </c>
      <c r="Q1094" s="72">
        <f t="shared" si="719"/>
        <v>0</v>
      </c>
      <c r="R1094" s="87">
        <f>'[1]FARS-per obj'!R11239</f>
        <v>0</v>
      </c>
      <c r="S1094" s="87">
        <f>'[1]FARS-per obj'!S11239</f>
        <v>0</v>
      </c>
      <c r="T1094" s="87">
        <f>'[1]FARS-per obj'!T11239</f>
        <v>0</v>
      </c>
      <c r="U1094" s="87">
        <f>'[1]FARS-per obj'!U11239</f>
        <v>0</v>
      </c>
      <c r="V1094" s="72">
        <f t="shared" si="720"/>
        <v>0</v>
      </c>
      <c r="W1094" s="72">
        <f t="shared" si="721"/>
        <v>0</v>
      </c>
      <c r="X1094" s="72">
        <f t="shared" si="722"/>
        <v>0</v>
      </c>
      <c r="Y1094" s="87">
        <f>'[1]FARS-per obj'!Y11239</f>
        <v>0</v>
      </c>
      <c r="Z1094" s="87">
        <f>'[1]FARS-per obj'!Z11239</f>
        <v>0</v>
      </c>
      <c r="AA1094" s="139"/>
      <c r="AB1094" s="25"/>
    </row>
    <row r="1095" spans="1:28" x14ac:dyDescent="0.25">
      <c r="A1095" s="84"/>
      <c r="B1095" s="20" t="s">
        <v>94</v>
      </c>
      <c r="C1095" s="8"/>
      <c r="D1095" s="86"/>
      <c r="E1095" s="87">
        <f>'[1]FARS-per obj'!E11240</f>
        <v>0</v>
      </c>
      <c r="F1095" s="87">
        <f>'[1]FARS-per obj'!F11240</f>
        <v>0</v>
      </c>
      <c r="G1095" s="87">
        <f t="shared" si="723"/>
        <v>0</v>
      </c>
      <c r="H1095" s="87">
        <f>'[1]FARS-per obj'!H11240</f>
        <v>0</v>
      </c>
      <c r="I1095" s="87">
        <f>'[1]FARS-per obj'!I11240</f>
        <v>0</v>
      </c>
      <c r="J1095" s="87">
        <f>'[1]FARS-per obj'!J11240</f>
        <v>0</v>
      </c>
      <c r="K1095" s="87">
        <f>'[1]FARS-per obj'!K11240</f>
        <v>0</v>
      </c>
      <c r="L1095" s="87">
        <f t="shared" si="724"/>
        <v>0</v>
      </c>
      <c r="M1095" s="87">
        <f>'[1]FARS-per obj'!M11240</f>
        <v>0</v>
      </c>
      <c r="N1095" s="87">
        <f>'[1]FARS-per obj'!N11240</f>
        <v>0</v>
      </c>
      <c r="O1095" s="87">
        <f>'[1]FARS-per obj'!O11240</f>
        <v>0</v>
      </c>
      <c r="P1095" s="87">
        <f>'[1]FARS-per obj'!P11240</f>
        <v>0</v>
      </c>
      <c r="Q1095" s="72">
        <f t="shared" si="719"/>
        <v>0</v>
      </c>
      <c r="R1095" s="87">
        <f>'[1]FARS-per obj'!R11240</f>
        <v>0</v>
      </c>
      <c r="S1095" s="87">
        <f>'[1]FARS-per obj'!S11240</f>
        <v>0</v>
      </c>
      <c r="T1095" s="87">
        <f>'[1]FARS-per obj'!T11240</f>
        <v>0</v>
      </c>
      <c r="U1095" s="87">
        <f>'[1]FARS-per obj'!U11240</f>
        <v>0</v>
      </c>
      <c r="V1095" s="72">
        <f t="shared" si="720"/>
        <v>0</v>
      </c>
      <c r="W1095" s="72">
        <f t="shared" si="721"/>
        <v>0</v>
      </c>
      <c r="X1095" s="72">
        <f t="shared" si="722"/>
        <v>0</v>
      </c>
      <c r="Y1095" s="87">
        <f>'[1]FARS-per obj'!Y11240</f>
        <v>0</v>
      </c>
      <c r="Z1095" s="87">
        <f>'[1]FARS-per obj'!Z11240</f>
        <v>0</v>
      </c>
      <c r="AA1095" s="139"/>
      <c r="AB1095" s="25"/>
    </row>
    <row r="1096" spans="1:28" s="20" customFormat="1" x14ac:dyDescent="0.25">
      <c r="A1096" s="84"/>
      <c r="C1096" s="8" t="s">
        <v>95</v>
      </c>
      <c r="D1096" s="86" t="s">
        <v>96</v>
      </c>
      <c r="E1096" s="87">
        <f>'[1]FARS-per obj'!E11241</f>
        <v>0</v>
      </c>
      <c r="F1096" s="87">
        <f>'[1]FARS-per obj'!F11241</f>
        <v>0</v>
      </c>
      <c r="G1096" s="87">
        <f t="shared" si="723"/>
        <v>0</v>
      </c>
      <c r="H1096" s="87">
        <f>'[1]FARS-per obj'!H11241</f>
        <v>0</v>
      </c>
      <c r="I1096" s="87">
        <f>'[1]FARS-per obj'!I11241</f>
        <v>0</v>
      </c>
      <c r="J1096" s="87">
        <f>'[1]FARS-per obj'!J11241</f>
        <v>0</v>
      </c>
      <c r="K1096" s="87">
        <f>'[1]FARS-per obj'!K11241</f>
        <v>0</v>
      </c>
      <c r="L1096" s="87">
        <f t="shared" si="724"/>
        <v>0</v>
      </c>
      <c r="M1096" s="87">
        <f>'[1]FARS-per obj'!M11241</f>
        <v>0</v>
      </c>
      <c r="N1096" s="87">
        <f>'[1]FARS-per obj'!N11241</f>
        <v>0</v>
      </c>
      <c r="O1096" s="87">
        <f>'[1]FARS-per obj'!O11241</f>
        <v>0</v>
      </c>
      <c r="P1096" s="87">
        <f>'[1]FARS-per obj'!P11241</f>
        <v>0</v>
      </c>
      <c r="Q1096" s="72">
        <f t="shared" si="719"/>
        <v>0</v>
      </c>
      <c r="R1096" s="87">
        <f>'[1]FARS-per obj'!R11241</f>
        <v>0</v>
      </c>
      <c r="S1096" s="87">
        <f>'[1]FARS-per obj'!S11241</f>
        <v>0</v>
      </c>
      <c r="T1096" s="87">
        <f>'[1]FARS-per obj'!T11241</f>
        <v>0</v>
      </c>
      <c r="U1096" s="87">
        <f>'[1]FARS-per obj'!U11241</f>
        <v>0</v>
      </c>
      <c r="V1096" s="72">
        <f t="shared" si="720"/>
        <v>0</v>
      </c>
      <c r="W1096" s="72">
        <f t="shared" si="721"/>
        <v>0</v>
      </c>
      <c r="X1096" s="72">
        <f t="shared" si="722"/>
        <v>0</v>
      </c>
      <c r="Y1096" s="87">
        <f>'[1]FARS-per obj'!Y11241</f>
        <v>0</v>
      </c>
      <c r="Z1096" s="87">
        <f>'[1]FARS-per obj'!Z11241</f>
        <v>0</v>
      </c>
      <c r="AA1096" s="139"/>
      <c r="AB1096" s="97"/>
    </row>
    <row r="1097" spans="1:28" x14ac:dyDescent="0.25">
      <c r="A1097" s="89"/>
      <c r="C1097" s="8" t="s">
        <v>97</v>
      </c>
      <c r="D1097" s="86" t="s">
        <v>98</v>
      </c>
      <c r="E1097" s="87">
        <f>'[1]FARS-per obj'!E11242</f>
        <v>0</v>
      </c>
      <c r="F1097" s="87">
        <f>'[1]FARS-per obj'!F11242</f>
        <v>0</v>
      </c>
      <c r="G1097" s="87">
        <f t="shared" si="723"/>
        <v>0</v>
      </c>
      <c r="H1097" s="87">
        <f>'[1]FARS-per obj'!H11242</f>
        <v>0</v>
      </c>
      <c r="I1097" s="87">
        <f>'[1]FARS-per obj'!I11242</f>
        <v>0</v>
      </c>
      <c r="J1097" s="87">
        <f>'[1]FARS-per obj'!J11242</f>
        <v>0</v>
      </c>
      <c r="K1097" s="87">
        <f>'[1]FARS-per obj'!K11242</f>
        <v>0</v>
      </c>
      <c r="L1097" s="87">
        <f t="shared" si="724"/>
        <v>0</v>
      </c>
      <c r="M1097" s="87">
        <f>'[1]FARS-per obj'!M11242</f>
        <v>0</v>
      </c>
      <c r="N1097" s="87">
        <f>'[1]FARS-per obj'!N11242</f>
        <v>0</v>
      </c>
      <c r="O1097" s="87">
        <f>'[1]FARS-per obj'!O11242</f>
        <v>0</v>
      </c>
      <c r="P1097" s="87">
        <f>'[1]FARS-per obj'!P11242</f>
        <v>0</v>
      </c>
      <c r="Q1097" s="72">
        <f t="shared" si="719"/>
        <v>0</v>
      </c>
      <c r="R1097" s="87">
        <f>'[1]FARS-per obj'!R11242</f>
        <v>0</v>
      </c>
      <c r="S1097" s="87">
        <f>'[1]FARS-per obj'!S11242</f>
        <v>0</v>
      </c>
      <c r="T1097" s="87">
        <f>'[1]FARS-per obj'!T11242</f>
        <v>0</v>
      </c>
      <c r="U1097" s="87">
        <f>'[1]FARS-per obj'!U11242</f>
        <v>0</v>
      </c>
      <c r="V1097" s="72">
        <f t="shared" si="720"/>
        <v>0</v>
      </c>
      <c r="W1097" s="72">
        <f t="shared" si="721"/>
        <v>0</v>
      </c>
      <c r="X1097" s="72">
        <f t="shared" si="722"/>
        <v>0</v>
      </c>
      <c r="Y1097" s="87">
        <f>'[1]FARS-per obj'!Y11242</f>
        <v>0</v>
      </c>
      <c r="Z1097" s="87">
        <f>'[1]FARS-per obj'!Z11242</f>
        <v>0</v>
      </c>
      <c r="AA1097" s="139"/>
      <c r="AB1097" s="25"/>
    </row>
    <row r="1098" spans="1:28" s="20" customFormat="1" ht="15.75" x14ac:dyDescent="0.25">
      <c r="A1098" s="15"/>
      <c r="C1098" s="8" t="s">
        <v>99</v>
      </c>
      <c r="D1098" s="86" t="s">
        <v>100</v>
      </c>
      <c r="E1098" s="87">
        <f>'[1]FARS-per obj'!E11243</f>
        <v>0</v>
      </c>
      <c r="F1098" s="87">
        <f>'[1]FARS-per obj'!F11243</f>
        <v>0</v>
      </c>
      <c r="G1098" s="87">
        <f t="shared" si="723"/>
        <v>0</v>
      </c>
      <c r="H1098" s="87">
        <f>'[1]FARS-per obj'!H11243</f>
        <v>0</v>
      </c>
      <c r="I1098" s="87">
        <f>'[1]FARS-per obj'!I11243</f>
        <v>0</v>
      </c>
      <c r="J1098" s="87">
        <f>'[1]FARS-per obj'!J11243</f>
        <v>0</v>
      </c>
      <c r="K1098" s="87">
        <f>'[1]FARS-per obj'!K11243</f>
        <v>0</v>
      </c>
      <c r="L1098" s="87">
        <f t="shared" si="724"/>
        <v>0</v>
      </c>
      <c r="M1098" s="87">
        <f>'[1]FARS-per obj'!M11243</f>
        <v>0</v>
      </c>
      <c r="N1098" s="87">
        <f>'[1]FARS-per obj'!N11243</f>
        <v>0</v>
      </c>
      <c r="O1098" s="87">
        <f>'[1]FARS-per obj'!O11243</f>
        <v>0</v>
      </c>
      <c r="P1098" s="87">
        <f>'[1]FARS-per obj'!P11243</f>
        <v>0</v>
      </c>
      <c r="Q1098" s="72">
        <f t="shared" si="719"/>
        <v>0</v>
      </c>
      <c r="R1098" s="87">
        <f>'[1]FARS-per obj'!R11243</f>
        <v>0</v>
      </c>
      <c r="S1098" s="87">
        <f>'[1]FARS-per obj'!S11243</f>
        <v>0</v>
      </c>
      <c r="T1098" s="87">
        <f>'[1]FARS-per obj'!T11243</f>
        <v>0</v>
      </c>
      <c r="U1098" s="87">
        <f>'[1]FARS-per obj'!U11243</f>
        <v>0</v>
      </c>
      <c r="V1098" s="72">
        <f t="shared" si="720"/>
        <v>0</v>
      </c>
      <c r="W1098" s="72">
        <f t="shared" si="721"/>
        <v>0</v>
      </c>
      <c r="X1098" s="72">
        <f t="shared" si="722"/>
        <v>0</v>
      </c>
      <c r="Y1098" s="87">
        <f>'[1]FARS-per obj'!Y11243</f>
        <v>0</v>
      </c>
      <c r="Z1098" s="87">
        <f>'[1]FARS-per obj'!Z11243</f>
        <v>0</v>
      </c>
      <c r="AA1098" s="139"/>
      <c r="AB1098" s="97"/>
    </row>
    <row r="1099" spans="1:28" x14ac:dyDescent="0.25">
      <c r="A1099" s="80"/>
      <c r="B1099" s="20" t="s">
        <v>101</v>
      </c>
      <c r="C1099" s="8"/>
      <c r="D1099" s="86"/>
      <c r="E1099" s="87">
        <f>'[1]FARS-per obj'!E11244</f>
        <v>0</v>
      </c>
      <c r="F1099" s="87">
        <f>'[1]FARS-per obj'!F11244</f>
        <v>0</v>
      </c>
      <c r="G1099" s="87">
        <f t="shared" si="723"/>
        <v>0</v>
      </c>
      <c r="H1099" s="87">
        <f>'[1]FARS-per obj'!H11244</f>
        <v>0</v>
      </c>
      <c r="I1099" s="87">
        <f>'[1]FARS-per obj'!I11244</f>
        <v>0</v>
      </c>
      <c r="J1099" s="87">
        <f>'[1]FARS-per obj'!J11244</f>
        <v>0</v>
      </c>
      <c r="K1099" s="87">
        <f>'[1]FARS-per obj'!K11244</f>
        <v>0</v>
      </c>
      <c r="L1099" s="87">
        <f t="shared" si="724"/>
        <v>0</v>
      </c>
      <c r="M1099" s="87">
        <f>'[1]FARS-per obj'!M11244</f>
        <v>0</v>
      </c>
      <c r="N1099" s="87">
        <f>'[1]FARS-per obj'!N11244</f>
        <v>0</v>
      </c>
      <c r="O1099" s="87">
        <f>'[1]FARS-per obj'!O11244</f>
        <v>0</v>
      </c>
      <c r="P1099" s="87">
        <f>'[1]FARS-per obj'!P11244</f>
        <v>0</v>
      </c>
      <c r="Q1099" s="72">
        <f t="shared" si="719"/>
        <v>0</v>
      </c>
      <c r="R1099" s="87">
        <f>'[1]FARS-per obj'!R11244</f>
        <v>0</v>
      </c>
      <c r="S1099" s="87">
        <f>'[1]FARS-per obj'!S11244</f>
        <v>0</v>
      </c>
      <c r="T1099" s="87">
        <f>'[1]FARS-per obj'!T11244</f>
        <v>0</v>
      </c>
      <c r="U1099" s="87">
        <f>'[1]FARS-per obj'!U11244</f>
        <v>0</v>
      </c>
      <c r="V1099" s="72">
        <f t="shared" si="720"/>
        <v>0</v>
      </c>
      <c r="W1099" s="72">
        <f t="shared" si="721"/>
        <v>0</v>
      </c>
      <c r="X1099" s="72">
        <f t="shared" si="722"/>
        <v>0</v>
      </c>
      <c r="Y1099" s="87">
        <f>'[1]FARS-per obj'!Y11244</f>
        <v>0</v>
      </c>
      <c r="Z1099" s="87">
        <f>'[1]FARS-per obj'!Z11244</f>
        <v>0</v>
      </c>
      <c r="AA1099" s="139"/>
    </row>
    <row r="1100" spans="1:28" ht="15.75" x14ac:dyDescent="0.25">
      <c r="A1100" s="15"/>
      <c r="B1100" s="90"/>
      <c r="C1100" s="8" t="s">
        <v>102</v>
      </c>
      <c r="D1100" s="86" t="s">
        <v>103</v>
      </c>
      <c r="E1100" s="87">
        <f>'[1]FARS-per obj'!E11245</f>
        <v>0</v>
      </c>
      <c r="F1100" s="87">
        <f>'[1]FARS-per obj'!F11245</f>
        <v>0</v>
      </c>
      <c r="G1100" s="87">
        <f t="shared" si="723"/>
        <v>0</v>
      </c>
      <c r="H1100" s="87">
        <f>'[1]FARS-per obj'!H11245</f>
        <v>0</v>
      </c>
      <c r="I1100" s="87">
        <f>'[1]FARS-per obj'!I11245</f>
        <v>0</v>
      </c>
      <c r="J1100" s="87">
        <f>'[1]FARS-per obj'!J11245</f>
        <v>0</v>
      </c>
      <c r="K1100" s="87">
        <f>'[1]FARS-per obj'!K11245</f>
        <v>0</v>
      </c>
      <c r="L1100" s="87">
        <f t="shared" si="724"/>
        <v>0</v>
      </c>
      <c r="M1100" s="87">
        <f>'[1]FARS-per obj'!M11245</f>
        <v>0</v>
      </c>
      <c r="N1100" s="87">
        <f>'[1]FARS-per obj'!N11245</f>
        <v>0</v>
      </c>
      <c r="O1100" s="87">
        <f>'[1]FARS-per obj'!O11245</f>
        <v>0</v>
      </c>
      <c r="P1100" s="87">
        <f>'[1]FARS-per obj'!P11245</f>
        <v>0</v>
      </c>
      <c r="Q1100" s="72">
        <f t="shared" si="719"/>
        <v>0</v>
      </c>
      <c r="R1100" s="87">
        <f>'[1]FARS-per obj'!R11245</f>
        <v>0</v>
      </c>
      <c r="S1100" s="87">
        <f>'[1]FARS-per obj'!S11245</f>
        <v>0</v>
      </c>
      <c r="T1100" s="87">
        <f>'[1]FARS-per obj'!T11245</f>
        <v>0</v>
      </c>
      <c r="U1100" s="87">
        <f>'[1]FARS-per obj'!U11245</f>
        <v>0</v>
      </c>
      <c r="V1100" s="72">
        <f t="shared" si="720"/>
        <v>0</v>
      </c>
      <c r="W1100" s="72">
        <f t="shared" si="721"/>
        <v>0</v>
      </c>
      <c r="X1100" s="72">
        <f t="shared" si="722"/>
        <v>0</v>
      </c>
      <c r="Y1100" s="87">
        <f>'[1]FARS-per obj'!Y11245</f>
        <v>0</v>
      </c>
      <c r="Z1100" s="87">
        <f>'[1]FARS-per obj'!Z11245</f>
        <v>0</v>
      </c>
      <c r="AA1100" s="139"/>
    </row>
    <row r="1101" spans="1:28" x14ac:dyDescent="0.25">
      <c r="A1101" s="91"/>
      <c r="B1101" s="90"/>
      <c r="C1101" s="8" t="s">
        <v>104</v>
      </c>
      <c r="D1101" s="86" t="s">
        <v>105</v>
      </c>
      <c r="E1101" s="87">
        <f>'[1]FARS-per obj'!E11246</f>
        <v>0</v>
      </c>
      <c r="F1101" s="87">
        <f>'[1]FARS-per obj'!F11246</f>
        <v>0</v>
      </c>
      <c r="G1101" s="87">
        <f t="shared" si="723"/>
        <v>0</v>
      </c>
      <c r="H1101" s="87">
        <f>'[1]FARS-per obj'!H11246</f>
        <v>0</v>
      </c>
      <c r="I1101" s="87">
        <f>'[1]FARS-per obj'!I11246</f>
        <v>0</v>
      </c>
      <c r="J1101" s="87">
        <f>'[1]FARS-per obj'!J11246</f>
        <v>0</v>
      </c>
      <c r="K1101" s="87">
        <f>'[1]FARS-per obj'!K11246</f>
        <v>0</v>
      </c>
      <c r="L1101" s="87">
        <f t="shared" si="724"/>
        <v>0</v>
      </c>
      <c r="M1101" s="87">
        <f>'[1]FARS-per obj'!M11246</f>
        <v>0</v>
      </c>
      <c r="N1101" s="87">
        <f>'[1]FARS-per obj'!N11246</f>
        <v>0</v>
      </c>
      <c r="O1101" s="87">
        <f>'[1]FARS-per obj'!O11246</f>
        <v>0</v>
      </c>
      <c r="P1101" s="87">
        <f>'[1]FARS-per obj'!P11246</f>
        <v>0</v>
      </c>
      <c r="Q1101" s="72">
        <f t="shared" si="719"/>
        <v>0</v>
      </c>
      <c r="R1101" s="87">
        <f>'[1]FARS-per obj'!R11246</f>
        <v>0</v>
      </c>
      <c r="S1101" s="87">
        <f>'[1]FARS-per obj'!S11246</f>
        <v>0</v>
      </c>
      <c r="T1101" s="87">
        <f>'[1]FARS-per obj'!T11246</f>
        <v>0</v>
      </c>
      <c r="U1101" s="87">
        <f>'[1]FARS-per obj'!U11246</f>
        <v>0</v>
      </c>
      <c r="V1101" s="72">
        <f t="shared" si="720"/>
        <v>0</v>
      </c>
      <c r="W1101" s="72">
        <f t="shared" si="721"/>
        <v>0</v>
      </c>
      <c r="X1101" s="72">
        <f t="shared" si="722"/>
        <v>0</v>
      </c>
      <c r="Y1101" s="87">
        <f>'[1]FARS-per obj'!Y11246</f>
        <v>0</v>
      </c>
      <c r="Z1101" s="87">
        <f>'[1]FARS-per obj'!Z11246</f>
        <v>0</v>
      </c>
      <c r="AA1101" s="139"/>
    </row>
    <row r="1102" spans="1:28" x14ac:dyDescent="0.25">
      <c r="A1102" s="91"/>
      <c r="C1102" s="8" t="s">
        <v>106</v>
      </c>
      <c r="D1102" s="86" t="s">
        <v>107</v>
      </c>
      <c r="E1102" s="87">
        <f>'[1]FARS-per obj'!E11247</f>
        <v>0</v>
      </c>
      <c r="F1102" s="87">
        <f>'[1]FARS-per obj'!F11247</f>
        <v>0</v>
      </c>
      <c r="G1102" s="87">
        <f t="shared" si="723"/>
        <v>0</v>
      </c>
      <c r="H1102" s="87">
        <f>'[1]FARS-per obj'!H11247</f>
        <v>0</v>
      </c>
      <c r="I1102" s="87">
        <f>'[1]FARS-per obj'!I11247</f>
        <v>0</v>
      </c>
      <c r="J1102" s="87">
        <f>'[1]FARS-per obj'!J11247</f>
        <v>0</v>
      </c>
      <c r="K1102" s="87">
        <f>'[1]FARS-per obj'!K11247</f>
        <v>0</v>
      </c>
      <c r="L1102" s="87">
        <f t="shared" si="724"/>
        <v>0</v>
      </c>
      <c r="M1102" s="87">
        <f>'[1]FARS-per obj'!M11247</f>
        <v>0</v>
      </c>
      <c r="N1102" s="87">
        <f>'[1]FARS-per obj'!N11247</f>
        <v>0</v>
      </c>
      <c r="O1102" s="87">
        <f>'[1]FARS-per obj'!O11247</f>
        <v>0</v>
      </c>
      <c r="P1102" s="87">
        <f>'[1]FARS-per obj'!P11247</f>
        <v>0</v>
      </c>
      <c r="Q1102" s="72">
        <f t="shared" si="719"/>
        <v>0</v>
      </c>
      <c r="R1102" s="87">
        <f>'[1]FARS-per obj'!R11247</f>
        <v>0</v>
      </c>
      <c r="S1102" s="87">
        <f>'[1]FARS-per obj'!S11247</f>
        <v>0</v>
      </c>
      <c r="T1102" s="87">
        <f>'[1]FARS-per obj'!T11247</f>
        <v>0</v>
      </c>
      <c r="U1102" s="87">
        <f>'[1]FARS-per obj'!U11247</f>
        <v>0</v>
      </c>
      <c r="V1102" s="72">
        <f t="shared" si="720"/>
        <v>0</v>
      </c>
      <c r="W1102" s="72">
        <f t="shared" si="721"/>
        <v>0</v>
      </c>
      <c r="X1102" s="72">
        <f t="shared" si="722"/>
        <v>0</v>
      </c>
      <c r="Y1102" s="87">
        <f>'[1]FARS-per obj'!Y11247</f>
        <v>0</v>
      </c>
      <c r="Z1102" s="87">
        <f>'[1]FARS-per obj'!Z11247</f>
        <v>0</v>
      </c>
      <c r="AA1102" s="139"/>
    </row>
    <row r="1103" spans="1:28" x14ac:dyDescent="0.25">
      <c r="A1103" s="84"/>
      <c r="C1103" s="8" t="s">
        <v>108</v>
      </c>
      <c r="D1103" s="86" t="s">
        <v>109</v>
      </c>
      <c r="E1103" s="87">
        <f>'[1]FARS-per obj'!E11248</f>
        <v>0</v>
      </c>
      <c r="F1103" s="87">
        <f>'[1]FARS-per obj'!F11248</f>
        <v>0</v>
      </c>
      <c r="G1103" s="87">
        <f t="shared" si="723"/>
        <v>0</v>
      </c>
      <c r="H1103" s="87">
        <f>'[1]FARS-per obj'!H11248</f>
        <v>0</v>
      </c>
      <c r="I1103" s="87">
        <f>'[1]FARS-per obj'!I11248</f>
        <v>0</v>
      </c>
      <c r="J1103" s="87">
        <f>'[1]FARS-per obj'!J11248</f>
        <v>0</v>
      </c>
      <c r="K1103" s="87">
        <f>'[1]FARS-per obj'!K11248</f>
        <v>0</v>
      </c>
      <c r="L1103" s="87">
        <f t="shared" si="724"/>
        <v>0</v>
      </c>
      <c r="M1103" s="87">
        <f>'[1]FARS-per obj'!M11248</f>
        <v>0</v>
      </c>
      <c r="N1103" s="87">
        <f>'[1]FARS-per obj'!N11248</f>
        <v>0</v>
      </c>
      <c r="O1103" s="87">
        <f>'[1]FARS-per obj'!O11248</f>
        <v>0</v>
      </c>
      <c r="P1103" s="87">
        <f>'[1]FARS-per obj'!P11248</f>
        <v>0</v>
      </c>
      <c r="Q1103" s="72">
        <f t="shared" si="719"/>
        <v>0</v>
      </c>
      <c r="R1103" s="87">
        <f>'[1]FARS-per obj'!R11248</f>
        <v>0</v>
      </c>
      <c r="S1103" s="87">
        <f>'[1]FARS-per obj'!S11248</f>
        <v>0</v>
      </c>
      <c r="T1103" s="87">
        <f>'[1]FARS-per obj'!T11248</f>
        <v>0</v>
      </c>
      <c r="U1103" s="87">
        <f>'[1]FARS-per obj'!U11248</f>
        <v>0</v>
      </c>
      <c r="V1103" s="72">
        <f t="shared" si="720"/>
        <v>0</v>
      </c>
      <c r="W1103" s="72">
        <f t="shared" si="721"/>
        <v>0</v>
      </c>
      <c r="X1103" s="72">
        <f t="shared" si="722"/>
        <v>0</v>
      </c>
      <c r="Y1103" s="87">
        <f>'[1]FARS-per obj'!Y11248</f>
        <v>0</v>
      </c>
      <c r="Z1103" s="87">
        <f>'[1]FARS-per obj'!Z11248</f>
        <v>0</v>
      </c>
      <c r="AA1103" s="139"/>
      <c r="AB1103" s="25"/>
    </row>
    <row r="1104" spans="1:28" x14ac:dyDescent="0.25">
      <c r="A1104" s="84"/>
      <c r="B1104" s="83" t="s">
        <v>110</v>
      </c>
      <c r="C1104" s="92"/>
      <c r="D1104" s="86"/>
      <c r="E1104" s="87">
        <f>'[1]FARS-per obj'!E11249</f>
        <v>0</v>
      </c>
      <c r="F1104" s="87">
        <f>'[1]FARS-per obj'!F11249</f>
        <v>0</v>
      </c>
      <c r="G1104" s="87">
        <f t="shared" si="723"/>
        <v>0</v>
      </c>
      <c r="H1104" s="87">
        <f>'[1]FARS-per obj'!H11249</f>
        <v>0</v>
      </c>
      <c r="I1104" s="87">
        <f>'[1]FARS-per obj'!I11249</f>
        <v>0</v>
      </c>
      <c r="J1104" s="87">
        <f>'[1]FARS-per obj'!J11249</f>
        <v>0</v>
      </c>
      <c r="K1104" s="87">
        <f>'[1]FARS-per obj'!K11249</f>
        <v>0</v>
      </c>
      <c r="L1104" s="87">
        <f t="shared" si="724"/>
        <v>0</v>
      </c>
      <c r="M1104" s="87">
        <f>'[1]FARS-per obj'!M11249</f>
        <v>0</v>
      </c>
      <c r="N1104" s="87">
        <f>'[1]FARS-per obj'!N11249</f>
        <v>0</v>
      </c>
      <c r="O1104" s="87">
        <f>'[1]FARS-per obj'!O11249</f>
        <v>0</v>
      </c>
      <c r="P1104" s="87">
        <f>'[1]FARS-per obj'!P11249</f>
        <v>0</v>
      </c>
      <c r="Q1104" s="72">
        <f t="shared" si="719"/>
        <v>0</v>
      </c>
      <c r="R1104" s="87">
        <f>'[1]FARS-per obj'!R11249</f>
        <v>0</v>
      </c>
      <c r="S1104" s="87">
        <f>'[1]FARS-per obj'!S11249</f>
        <v>0</v>
      </c>
      <c r="T1104" s="87">
        <f>'[1]FARS-per obj'!T11249</f>
        <v>0</v>
      </c>
      <c r="U1104" s="87">
        <f>'[1]FARS-per obj'!U11249</f>
        <v>0</v>
      </c>
      <c r="V1104" s="72">
        <f t="shared" si="720"/>
        <v>0</v>
      </c>
      <c r="W1104" s="72">
        <f t="shared" si="721"/>
        <v>0</v>
      </c>
      <c r="X1104" s="72">
        <f t="shared" si="722"/>
        <v>0</v>
      </c>
      <c r="Y1104" s="87">
        <f>'[1]FARS-per obj'!Y11249</f>
        <v>0</v>
      </c>
      <c r="Z1104" s="87">
        <f>'[1]FARS-per obj'!Z11249</f>
        <v>0</v>
      </c>
      <c r="AA1104" s="139"/>
      <c r="AB1104" s="25"/>
    </row>
    <row r="1105" spans="1:29" x14ac:dyDescent="0.25">
      <c r="A1105" s="89"/>
      <c r="B1105" s="90"/>
      <c r="C1105" s="8" t="s">
        <v>111</v>
      </c>
      <c r="D1105" s="86" t="s">
        <v>112</v>
      </c>
      <c r="E1105" s="87">
        <f>'[1]FARS-per obj'!E11250</f>
        <v>0</v>
      </c>
      <c r="F1105" s="87">
        <f>'[1]FARS-per obj'!F11250</f>
        <v>0</v>
      </c>
      <c r="G1105" s="87">
        <f t="shared" si="723"/>
        <v>0</v>
      </c>
      <c r="H1105" s="87">
        <f>'[1]FARS-per obj'!H11250</f>
        <v>0</v>
      </c>
      <c r="I1105" s="87">
        <f>'[1]FARS-per obj'!I11250</f>
        <v>0</v>
      </c>
      <c r="J1105" s="87">
        <f>'[1]FARS-per obj'!J11250</f>
        <v>0</v>
      </c>
      <c r="K1105" s="87">
        <f>'[1]FARS-per obj'!K11250</f>
        <v>0</v>
      </c>
      <c r="L1105" s="87">
        <f t="shared" si="724"/>
        <v>0</v>
      </c>
      <c r="M1105" s="87">
        <f>'[1]FARS-per obj'!M11250</f>
        <v>0</v>
      </c>
      <c r="N1105" s="87">
        <f>'[1]FARS-per obj'!N11250</f>
        <v>0</v>
      </c>
      <c r="O1105" s="87">
        <f>'[1]FARS-per obj'!O11250</f>
        <v>0</v>
      </c>
      <c r="P1105" s="87">
        <f>'[1]FARS-per obj'!P11250</f>
        <v>0</v>
      </c>
      <c r="Q1105" s="72">
        <f t="shared" si="719"/>
        <v>0</v>
      </c>
      <c r="R1105" s="87">
        <f>'[1]FARS-per obj'!R11250</f>
        <v>0</v>
      </c>
      <c r="S1105" s="87">
        <f>'[1]FARS-per obj'!S11250</f>
        <v>0</v>
      </c>
      <c r="T1105" s="87">
        <f>'[1]FARS-per obj'!T11250</f>
        <v>0</v>
      </c>
      <c r="U1105" s="87">
        <f>'[1]FARS-per obj'!U11250</f>
        <v>0</v>
      </c>
      <c r="V1105" s="72">
        <f t="shared" si="720"/>
        <v>0</v>
      </c>
      <c r="W1105" s="72">
        <f t="shared" si="721"/>
        <v>0</v>
      </c>
      <c r="X1105" s="72">
        <f t="shared" si="722"/>
        <v>0</v>
      </c>
      <c r="Y1105" s="87">
        <f>'[1]FARS-per obj'!Y11250</f>
        <v>0</v>
      </c>
      <c r="Z1105" s="87">
        <f>'[1]FARS-per obj'!Z11250</f>
        <v>0</v>
      </c>
      <c r="AA1105" s="139"/>
      <c r="AB1105" s="25"/>
    </row>
    <row r="1106" spans="1:29" x14ac:dyDescent="0.25">
      <c r="A1106" s="84"/>
      <c r="B1106" s="90"/>
      <c r="C1106" s="8" t="s">
        <v>113</v>
      </c>
      <c r="D1106" s="86" t="s">
        <v>114</v>
      </c>
      <c r="E1106" s="87">
        <f>'[1]FARS-per obj'!E11251</f>
        <v>0</v>
      </c>
      <c r="F1106" s="87">
        <f>'[1]FARS-per obj'!F11251</f>
        <v>0</v>
      </c>
      <c r="G1106" s="87">
        <f t="shared" si="723"/>
        <v>0</v>
      </c>
      <c r="H1106" s="87">
        <f>'[1]FARS-per obj'!H11251</f>
        <v>0</v>
      </c>
      <c r="I1106" s="87">
        <f>'[1]FARS-per obj'!I11251</f>
        <v>0</v>
      </c>
      <c r="J1106" s="87">
        <f>'[1]FARS-per obj'!J11251</f>
        <v>0</v>
      </c>
      <c r="K1106" s="87">
        <f>'[1]FARS-per obj'!K11251</f>
        <v>0</v>
      </c>
      <c r="L1106" s="87">
        <f t="shared" si="724"/>
        <v>0</v>
      </c>
      <c r="M1106" s="87">
        <f>'[1]FARS-per obj'!M11251</f>
        <v>0</v>
      </c>
      <c r="N1106" s="87">
        <f>'[1]FARS-per obj'!N11251</f>
        <v>0</v>
      </c>
      <c r="O1106" s="87">
        <f>'[1]FARS-per obj'!O11251</f>
        <v>0</v>
      </c>
      <c r="P1106" s="87">
        <f>'[1]FARS-per obj'!P11251</f>
        <v>0</v>
      </c>
      <c r="Q1106" s="72">
        <f t="shared" si="719"/>
        <v>0</v>
      </c>
      <c r="R1106" s="87">
        <f>'[1]FARS-per obj'!R11251</f>
        <v>0</v>
      </c>
      <c r="S1106" s="87">
        <f>'[1]FARS-per obj'!S11251</f>
        <v>0</v>
      </c>
      <c r="T1106" s="87">
        <f>'[1]FARS-per obj'!T11251</f>
        <v>0</v>
      </c>
      <c r="U1106" s="87">
        <f>'[1]FARS-per obj'!U11251</f>
        <v>0</v>
      </c>
      <c r="V1106" s="72">
        <f t="shared" si="720"/>
        <v>0</v>
      </c>
      <c r="W1106" s="72">
        <f t="shared" si="721"/>
        <v>0</v>
      </c>
      <c r="X1106" s="72">
        <f t="shared" si="722"/>
        <v>0</v>
      </c>
      <c r="Y1106" s="87">
        <f>'[1]FARS-per obj'!Y11251</f>
        <v>0</v>
      </c>
      <c r="Z1106" s="87">
        <f>'[1]FARS-per obj'!Z11251</f>
        <v>0</v>
      </c>
      <c r="AA1106" s="139"/>
      <c r="AB1106" s="25"/>
    </row>
    <row r="1107" spans="1:29" x14ac:dyDescent="0.25">
      <c r="A1107" s="84"/>
      <c r="B1107" s="90"/>
      <c r="C1107" s="8" t="s">
        <v>115</v>
      </c>
      <c r="D1107" s="86" t="s">
        <v>116</v>
      </c>
      <c r="E1107" s="87">
        <f>'[1]FARS-per obj'!E11252</f>
        <v>0</v>
      </c>
      <c r="F1107" s="87">
        <f>'[1]FARS-per obj'!F11252</f>
        <v>0</v>
      </c>
      <c r="G1107" s="87">
        <f t="shared" si="723"/>
        <v>0</v>
      </c>
      <c r="H1107" s="87">
        <f>'[1]FARS-per obj'!H11252</f>
        <v>0</v>
      </c>
      <c r="I1107" s="87">
        <f>'[1]FARS-per obj'!I11252</f>
        <v>0</v>
      </c>
      <c r="J1107" s="87">
        <f>'[1]FARS-per obj'!J11252</f>
        <v>0</v>
      </c>
      <c r="K1107" s="87">
        <f>'[1]FARS-per obj'!K11252</f>
        <v>0</v>
      </c>
      <c r="L1107" s="87">
        <f t="shared" si="724"/>
        <v>0</v>
      </c>
      <c r="M1107" s="87">
        <f>'[1]FARS-per obj'!M11252</f>
        <v>0</v>
      </c>
      <c r="N1107" s="87">
        <f>'[1]FARS-per obj'!N11252</f>
        <v>0</v>
      </c>
      <c r="O1107" s="87">
        <f>'[1]FARS-per obj'!O11252</f>
        <v>0</v>
      </c>
      <c r="P1107" s="87">
        <f>'[1]FARS-per obj'!P11252</f>
        <v>0</v>
      </c>
      <c r="Q1107" s="72">
        <f t="shared" si="719"/>
        <v>0</v>
      </c>
      <c r="R1107" s="87">
        <f>'[1]FARS-per obj'!R11252</f>
        <v>0</v>
      </c>
      <c r="S1107" s="87">
        <f>'[1]FARS-per obj'!S11252</f>
        <v>0</v>
      </c>
      <c r="T1107" s="87">
        <f>'[1]FARS-per obj'!T11252</f>
        <v>0</v>
      </c>
      <c r="U1107" s="87">
        <f>'[1]FARS-per obj'!U11252</f>
        <v>0</v>
      </c>
      <c r="V1107" s="72">
        <f t="shared" si="720"/>
        <v>0</v>
      </c>
      <c r="W1107" s="72">
        <f t="shared" si="721"/>
        <v>0</v>
      </c>
      <c r="X1107" s="72">
        <f t="shared" si="722"/>
        <v>0</v>
      </c>
      <c r="Y1107" s="87">
        <f>'[1]FARS-per obj'!Y11252</f>
        <v>0</v>
      </c>
      <c r="Z1107" s="87">
        <f>'[1]FARS-per obj'!Z11252</f>
        <v>0</v>
      </c>
      <c r="AA1107" s="139"/>
      <c r="AB1107" s="25"/>
    </row>
    <row r="1108" spans="1:29" x14ac:dyDescent="0.25">
      <c r="A1108" s="84"/>
      <c r="B1108" s="90"/>
      <c r="C1108" s="8" t="s">
        <v>117</v>
      </c>
      <c r="D1108" s="86" t="s">
        <v>118</v>
      </c>
      <c r="E1108" s="87">
        <f>'[1]FARS-per obj'!E11253</f>
        <v>0</v>
      </c>
      <c r="F1108" s="87">
        <f>'[1]FARS-per obj'!F11253</f>
        <v>0</v>
      </c>
      <c r="G1108" s="87">
        <f t="shared" si="723"/>
        <v>0</v>
      </c>
      <c r="H1108" s="87">
        <f>'[1]FARS-per obj'!H11253</f>
        <v>0</v>
      </c>
      <c r="I1108" s="87">
        <f>'[1]FARS-per obj'!I11253</f>
        <v>0</v>
      </c>
      <c r="J1108" s="87">
        <f>'[1]FARS-per obj'!J11253</f>
        <v>0</v>
      </c>
      <c r="K1108" s="87">
        <f>'[1]FARS-per obj'!K11253</f>
        <v>0</v>
      </c>
      <c r="L1108" s="87">
        <f t="shared" si="724"/>
        <v>0</v>
      </c>
      <c r="M1108" s="87">
        <f>'[1]FARS-per obj'!M11253</f>
        <v>0</v>
      </c>
      <c r="N1108" s="87">
        <f>'[1]FARS-per obj'!N11253</f>
        <v>0</v>
      </c>
      <c r="O1108" s="87">
        <f>'[1]FARS-per obj'!O11253</f>
        <v>0</v>
      </c>
      <c r="P1108" s="87">
        <f>'[1]FARS-per obj'!P11253</f>
        <v>0</v>
      </c>
      <c r="Q1108" s="72">
        <f t="shared" si="719"/>
        <v>0</v>
      </c>
      <c r="R1108" s="87">
        <f>'[1]FARS-per obj'!R11253</f>
        <v>0</v>
      </c>
      <c r="S1108" s="87">
        <f>'[1]FARS-per obj'!S11253</f>
        <v>0</v>
      </c>
      <c r="T1108" s="87">
        <f>'[1]FARS-per obj'!T11253</f>
        <v>0</v>
      </c>
      <c r="U1108" s="87">
        <f>'[1]FARS-per obj'!U11253</f>
        <v>0</v>
      </c>
      <c r="V1108" s="72">
        <f t="shared" si="720"/>
        <v>0</v>
      </c>
      <c r="W1108" s="72">
        <f t="shared" si="721"/>
        <v>0</v>
      </c>
      <c r="X1108" s="72">
        <f t="shared" si="722"/>
        <v>0</v>
      </c>
      <c r="Y1108" s="87">
        <f>'[1]FARS-per obj'!Y11253</f>
        <v>0</v>
      </c>
      <c r="Z1108" s="87">
        <f>'[1]FARS-per obj'!Z11253</f>
        <v>0</v>
      </c>
      <c r="AA1108" s="139"/>
      <c r="AB1108" s="25"/>
    </row>
    <row r="1109" spans="1:29" x14ac:dyDescent="0.25">
      <c r="A1109" s="84"/>
      <c r="B1109" s="90"/>
      <c r="C1109" s="8" t="s">
        <v>119</v>
      </c>
      <c r="D1109" s="86" t="s">
        <v>120</v>
      </c>
      <c r="E1109" s="87">
        <f>'[1]FARS-per obj'!E11254</f>
        <v>0</v>
      </c>
      <c r="F1109" s="87">
        <f>'[1]FARS-per obj'!F11254</f>
        <v>0</v>
      </c>
      <c r="G1109" s="87">
        <f t="shared" si="723"/>
        <v>0</v>
      </c>
      <c r="H1109" s="87">
        <f>'[1]FARS-per obj'!H11254</f>
        <v>0</v>
      </c>
      <c r="I1109" s="87">
        <f>'[1]FARS-per obj'!I11254</f>
        <v>0</v>
      </c>
      <c r="J1109" s="87">
        <f>'[1]FARS-per obj'!J11254</f>
        <v>0</v>
      </c>
      <c r="K1109" s="87">
        <f>'[1]FARS-per obj'!K11254</f>
        <v>0</v>
      </c>
      <c r="L1109" s="87">
        <f t="shared" si="724"/>
        <v>0</v>
      </c>
      <c r="M1109" s="87">
        <f>'[1]FARS-per obj'!M11254</f>
        <v>0</v>
      </c>
      <c r="N1109" s="87">
        <f>'[1]FARS-per obj'!N11254</f>
        <v>0</v>
      </c>
      <c r="O1109" s="87">
        <f>'[1]FARS-per obj'!O11254</f>
        <v>0</v>
      </c>
      <c r="P1109" s="87">
        <f>'[1]FARS-per obj'!P11254</f>
        <v>0</v>
      </c>
      <c r="Q1109" s="72">
        <f t="shared" si="719"/>
        <v>0</v>
      </c>
      <c r="R1109" s="87">
        <f>'[1]FARS-per obj'!R11254</f>
        <v>0</v>
      </c>
      <c r="S1109" s="87">
        <f>'[1]FARS-per obj'!S11254</f>
        <v>0</v>
      </c>
      <c r="T1109" s="87">
        <f>'[1]FARS-per obj'!T11254</f>
        <v>0</v>
      </c>
      <c r="U1109" s="87">
        <f>'[1]FARS-per obj'!U11254</f>
        <v>0</v>
      </c>
      <c r="V1109" s="72">
        <f t="shared" si="720"/>
        <v>0</v>
      </c>
      <c r="W1109" s="72">
        <f t="shared" si="721"/>
        <v>0</v>
      </c>
      <c r="X1109" s="72">
        <f t="shared" si="722"/>
        <v>0</v>
      </c>
      <c r="Y1109" s="87">
        <f>'[1]FARS-per obj'!Y11254</f>
        <v>0</v>
      </c>
      <c r="Z1109" s="87">
        <f>'[1]FARS-per obj'!Z11254</f>
        <v>0</v>
      </c>
      <c r="AA1109" s="139"/>
      <c r="AB1109" s="25"/>
    </row>
    <row r="1110" spans="1:29" x14ac:dyDescent="0.25">
      <c r="A1110" s="84"/>
      <c r="D1110" s="71"/>
      <c r="E1110" s="72"/>
      <c r="F1110" s="72"/>
      <c r="G1110" s="72"/>
      <c r="H1110" s="72"/>
      <c r="I1110" s="72"/>
      <c r="J1110" s="72"/>
      <c r="K1110" s="72"/>
      <c r="L1110" s="72"/>
      <c r="M1110" s="72"/>
      <c r="N1110" s="72"/>
      <c r="O1110" s="72"/>
      <c r="P1110" s="72"/>
      <c r="Q1110" s="79"/>
      <c r="R1110" s="72"/>
      <c r="S1110" s="72"/>
      <c r="T1110" s="72"/>
      <c r="U1110" s="72"/>
      <c r="V1110" s="79"/>
      <c r="W1110" s="72"/>
      <c r="X1110" s="72"/>
      <c r="Y1110" s="72"/>
      <c r="Z1110" s="72"/>
      <c r="AA1110" s="139"/>
      <c r="AB1110" s="25"/>
    </row>
    <row r="1111" spans="1:29" x14ac:dyDescent="0.25">
      <c r="A1111" s="93"/>
      <c r="B1111" s="94" t="s">
        <v>121</v>
      </c>
      <c r="C1111" s="94"/>
      <c r="D1111" s="95"/>
      <c r="E1111" s="96">
        <f t="shared" ref="E1111:Z1111" si="725">SUM(E1060:E1110)</f>
        <v>0</v>
      </c>
      <c r="F1111" s="96">
        <f t="shared" si="725"/>
        <v>0</v>
      </c>
      <c r="G1111" s="96">
        <f t="shared" si="725"/>
        <v>0</v>
      </c>
      <c r="H1111" s="96">
        <f t="shared" si="725"/>
        <v>0</v>
      </c>
      <c r="I1111" s="96">
        <f t="shared" si="725"/>
        <v>0</v>
      </c>
      <c r="J1111" s="96">
        <f t="shared" si="725"/>
        <v>0</v>
      </c>
      <c r="K1111" s="96">
        <f t="shared" si="725"/>
        <v>0</v>
      </c>
      <c r="L1111" s="96">
        <f t="shared" si="725"/>
        <v>0</v>
      </c>
      <c r="M1111" s="96">
        <f t="shared" si="725"/>
        <v>0</v>
      </c>
      <c r="N1111" s="96">
        <f t="shared" si="725"/>
        <v>0</v>
      </c>
      <c r="O1111" s="96">
        <f t="shared" si="725"/>
        <v>0</v>
      </c>
      <c r="P1111" s="96">
        <f t="shared" si="725"/>
        <v>0</v>
      </c>
      <c r="Q1111" s="96">
        <f t="shared" si="725"/>
        <v>0</v>
      </c>
      <c r="R1111" s="96">
        <f t="shared" si="725"/>
        <v>0</v>
      </c>
      <c r="S1111" s="96">
        <f t="shared" si="725"/>
        <v>0</v>
      </c>
      <c r="T1111" s="96">
        <f t="shared" si="725"/>
        <v>0</v>
      </c>
      <c r="U1111" s="96">
        <f t="shared" si="725"/>
        <v>0</v>
      </c>
      <c r="V1111" s="96">
        <f t="shared" si="725"/>
        <v>0</v>
      </c>
      <c r="W1111" s="96">
        <f t="shared" si="725"/>
        <v>0</v>
      </c>
      <c r="X1111" s="96">
        <f t="shared" si="725"/>
        <v>0</v>
      </c>
      <c r="Y1111" s="96">
        <f t="shared" si="725"/>
        <v>0</v>
      </c>
      <c r="Z1111" s="96">
        <f t="shared" si="725"/>
        <v>0</v>
      </c>
      <c r="AA1111" s="139"/>
      <c r="AB1111" s="25"/>
    </row>
    <row r="1112" spans="1:29" x14ac:dyDescent="0.25">
      <c r="A1112" s="84"/>
      <c r="D1112" s="71"/>
      <c r="E1112" s="72"/>
      <c r="F1112" s="72"/>
      <c r="G1112" s="72"/>
      <c r="H1112" s="72"/>
      <c r="I1112" s="72"/>
      <c r="J1112" s="72"/>
      <c r="K1112" s="72"/>
      <c r="L1112" s="72"/>
      <c r="M1112" s="79"/>
      <c r="N1112" s="79"/>
      <c r="O1112" s="79"/>
      <c r="P1112" s="79"/>
      <c r="Q1112" s="79"/>
      <c r="R1112" s="79"/>
      <c r="S1112" s="79"/>
      <c r="T1112" s="79"/>
      <c r="U1112" s="79"/>
      <c r="V1112" s="79"/>
      <c r="W1112" s="79"/>
      <c r="X1112" s="79"/>
      <c r="Y1112" s="79"/>
      <c r="Z1112" s="79"/>
      <c r="AA1112" s="139"/>
      <c r="AB1112" s="25"/>
    </row>
    <row r="1113" spans="1:29" ht="15.75" x14ac:dyDescent="0.25">
      <c r="A1113" s="82" t="s">
        <v>122</v>
      </c>
      <c r="B1113" s="16"/>
      <c r="C1113" s="98"/>
      <c r="D1113" s="99"/>
      <c r="E1113" s="100"/>
      <c r="F1113" s="100"/>
      <c r="G1113" s="100"/>
      <c r="H1113" s="100"/>
      <c r="I1113" s="100"/>
      <c r="J1113" s="100"/>
      <c r="K1113" s="100"/>
      <c r="L1113" s="100"/>
      <c r="M1113" s="79"/>
      <c r="N1113" s="79"/>
      <c r="O1113" s="79"/>
      <c r="P1113" s="79"/>
      <c r="Q1113" s="79"/>
      <c r="R1113" s="79"/>
      <c r="S1113" s="79"/>
      <c r="T1113" s="79"/>
      <c r="U1113" s="79"/>
      <c r="V1113" s="79"/>
      <c r="W1113" s="79"/>
      <c r="X1113" s="79"/>
      <c r="Y1113" s="79"/>
      <c r="Z1113" s="79"/>
      <c r="AA1113" s="139"/>
      <c r="AB1113" s="25"/>
    </row>
    <row r="1114" spans="1:29" x14ac:dyDescent="0.25">
      <c r="A1114" s="84"/>
      <c r="D1114" s="71"/>
      <c r="E1114" s="72"/>
      <c r="F1114" s="72"/>
      <c r="G1114" s="72"/>
      <c r="H1114" s="72"/>
      <c r="I1114" s="72"/>
      <c r="J1114" s="72"/>
      <c r="K1114" s="72"/>
      <c r="L1114" s="72"/>
      <c r="M1114" s="79"/>
      <c r="N1114" s="79"/>
      <c r="O1114" s="79"/>
      <c r="P1114" s="79"/>
      <c r="Q1114" s="79"/>
      <c r="R1114" s="79"/>
      <c r="S1114" s="79"/>
      <c r="T1114" s="79"/>
      <c r="U1114" s="79"/>
      <c r="V1114" s="79"/>
      <c r="W1114" s="79"/>
      <c r="X1114" s="79"/>
      <c r="Y1114" s="79"/>
      <c r="Z1114" s="79"/>
      <c r="AA1114" s="139"/>
      <c r="AB1114" s="25"/>
    </row>
    <row r="1115" spans="1:29" x14ac:dyDescent="0.25">
      <c r="A1115" s="101"/>
      <c r="B1115" s="20" t="s">
        <v>123</v>
      </c>
      <c r="C1115" s="20"/>
      <c r="D1115" s="74"/>
      <c r="E1115" s="102">
        <f t="shared" ref="E1115:Z1115" si="726">E1116+E1117</f>
        <v>0</v>
      </c>
      <c r="F1115" s="102">
        <f t="shared" si="726"/>
        <v>0</v>
      </c>
      <c r="G1115" s="102">
        <f t="shared" si="726"/>
        <v>0</v>
      </c>
      <c r="H1115" s="102">
        <f t="shared" si="726"/>
        <v>0</v>
      </c>
      <c r="I1115" s="102">
        <f t="shared" si="726"/>
        <v>0</v>
      </c>
      <c r="J1115" s="102">
        <f t="shared" si="726"/>
        <v>0</v>
      </c>
      <c r="K1115" s="102">
        <f t="shared" si="726"/>
        <v>0</v>
      </c>
      <c r="L1115" s="102">
        <f t="shared" si="726"/>
        <v>0</v>
      </c>
      <c r="M1115" s="102">
        <f t="shared" si="726"/>
        <v>0</v>
      </c>
      <c r="N1115" s="102">
        <f t="shared" si="726"/>
        <v>0</v>
      </c>
      <c r="O1115" s="102">
        <f t="shared" si="726"/>
        <v>0</v>
      </c>
      <c r="P1115" s="102">
        <f t="shared" si="726"/>
        <v>0</v>
      </c>
      <c r="Q1115" s="102">
        <f t="shared" si="726"/>
        <v>0</v>
      </c>
      <c r="R1115" s="102">
        <f t="shared" si="726"/>
        <v>0</v>
      </c>
      <c r="S1115" s="102">
        <f t="shared" si="726"/>
        <v>0</v>
      </c>
      <c r="T1115" s="102">
        <f t="shared" si="726"/>
        <v>0</v>
      </c>
      <c r="U1115" s="102">
        <f t="shared" si="726"/>
        <v>0</v>
      </c>
      <c r="V1115" s="102">
        <f t="shared" si="726"/>
        <v>0</v>
      </c>
      <c r="W1115" s="102">
        <f t="shared" si="726"/>
        <v>0</v>
      </c>
      <c r="X1115" s="102">
        <f t="shared" si="726"/>
        <v>0</v>
      </c>
      <c r="Y1115" s="102">
        <f t="shared" si="726"/>
        <v>0</v>
      </c>
      <c r="Z1115" s="102">
        <f t="shared" si="726"/>
        <v>0</v>
      </c>
      <c r="AA1115" s="139"/>
      <c r="AB1115" s="25"/>
    </row>
    <row r="1116" spans="1:29" x14ac:dyDescent="0.25">
      <c r="A1116" s="84"/>
      <c r="B1116" s="85" t="s">
        <v>124</v>
      </c>
      <c r="C1116" s="8" t="s">
        <v>124</v>
      </c>
      <c r="D1116" s="86" t="s">
        <v>125</v>
      </c>
      <c r="E1116" s="87">
        <f>'[1]FARS-per obj'!E11261</f>
        <v>0</v>
      </c>
      <c r="F1116" s="87">
        <f>'[1]FARS-per obj'!F11261</f>
        <v>0</v>
      </c>
      <c r="G1116" s="87">
        <f t="shared" ref="G1116:G1117" si="727">F1116+E1116</f>
        <v>0</v>
      </c>
      <c r="H1116" s="87">
        <f>'[1]FARS-per obj'!H11261</f>
        <v>0</v>
      </c>
      <c r="I1116" s="87">
        <f>'[1]FARS-per obj'!I11261</f>
        <v>0</v>
      </c>
      <c r="J1116" s="87">
        <f>'[1]FARS-per obj'!J11261</f>
        <v>0</v>
      </c>
      <c r="K1116" s="87">
        <f>'[1]FARS-per obj'!K11261</f>
        <v>0</v>
      </c>
      <c r="L1116" s="87">
        <f t="shared" ref="L1116:L1117" si="728">SUM(H1116:K1116)</f>
        <v>0</v>
      </c>
      <c r="M1116" s="87">
        <f>'[1]FARS-per obj'!M11261</f>
        <v>0</v>
      </c>
      <c r="N1116" s="87">
        <f>'[1]FARS-per obj'!N11261</f>
        <v>0</v>
      </c>
      <c r="O1116" s="87">
        <f>'[1]FARS-per obj'!O11261</f>
        <v>0</v>
      </c>
      <c r="P1116" s="87">
        <f>'[1]FARS-per obj'!P11261</f>
        <v>0</v>
      </c>
      <c r="Q1116" s="72">
        <f t="shared" ref="Q1116:Q1117" si="729">SUM(M1116:P1116)</f>
        <v>0</v>
      </c>
      <c r="R1116" s="87">
        <f>'[1]FARS-per obj'!R11261</f>
        <v>0</v>
      </c>
      <c r="S1116" s="87">
        <f>'[1]FARS-per obj'!S11261</f>
        <v>0</v>
      </c>
      <c r="T1116" s="87">
        <f>'[1]FARS-per obj'!T11261</f>
        <v>0</v>
      </c>
      <c r="U1116" s="87">
        <f>'[1]FARS-per obj'!U11261</f>
        <v>0</v>
      </c>
      <c r="V1116" s="72">
        <f t="shared" ref="V1116:V1117" si="730">SUM(R1116:U1116)</f>
        <v>0</v>
      </c>
      <c r="W1116" s="72">
        <f t="shared" ref="W1116:W1117" si="731">G1116-L1116</f>
        <v>0</v>
      </c>
      <c r="X1116" s="72">
        <f t="shared" ref="X1116:X1117" si="732">L1116-Q1116</f>
        <v>0</v>
      </c>
      <c r="Y1116" s="87">
        <f>'[1]FARS-per obj'!Y11261</f>
        <v>0</v>
      </c>
      <c r="Z1116" s="87">
        <f>'[1]FARS-per obj'!Z11261</f>
        <v>0</v>
      </c>
      <c r="AA1116" s="139"/>
      <c r="AB1116" s="25"/>
    </row>
    <row r="1117" spans="1:29" x14ac:dyDescent="0.25">
      <c r="A1117" s="84"/>
      <c r="B1117" s="85" t="s">
        <v>126</v>
      </c>
      <c r="C1117" s="8" t="s">
        <v>126</v>
      </c>
      <c r="D1117" s="86" t="s">
        <v>127</v>
      </c>
      <c r="E1117" s="87">
        <f>'[1]FARS-per obj'!E11262</f>
        <v>0</v>
      </c>
      <c r="F1117" s="87">
        <f>'[1]FARS-per obj'!F11262</f>
        <v>0</v>
      </c>
      <c r="G1117" s="87">
        <f t="shared" si="727"/>
        <v>0</v>
      </c>
      <c r="H1117" s="87">
        <f>'[1]FARS-per obj'!H11262</f>
        <v>0</v>
      </c>
      <c r="I1117" s="87">
        <f>'[1]FARS-per obj'!I11262</f>
        <v>0</v>
      </c>
      <c r="J1117" s="87">
        <f>'[1]FARS-per obj'!J11262</f>
        <v>0</v>
      </c>
      <c r="K1117" s="87">
        <f>'[1]FARS-per obj'!K11262</f>
        <v>0</v>
      </c>
      <c r="L1117" s="87">
        <f t="shared" si="728"/>
        <v>0</v>
      </c>
      <c r="M1117" s="87">
        <f>'[1]FARS-per obj'!M11262</f>
        <v>0</v>
      </c>
      <c r="N1117" s="87">
        <f>'[1]FARS-per obj'!N11262</f>
        <v>0</v>
      </c>
      <c r="O1117" s="87">
        <f>'[1]FARS-per obj'!O11262</f>
        <v>0</v>
      </c>
      <c r="P1117" s="87">
        <f>'[1]FARS-per obj'!P11262</f>
        <v>0</v>
      </c>
      <c r="Q1117" s="72">
        <f t="shared" si="729"/>
        <v>0</v>
      </c>
      <c r="R1117" s="87">
        <f>'[1]FARS-per obj'!R11262</f>
        <v>0</v>
      </c>
      <c r="S1117" s="87">
        <f>'[1]FARS-per obj'!S11262</f>
        <v>0</v>
      </c>
      <c r="T1117" s="87">
        <f>'[1]FARS-per obj'!T11262</f>
        <v>0</v>
      </c>
      <c r="U1117" s="87">
        <f>'[1]FARS-per obj'!U11262</f>
        <v>0</v>
      </c>
      <c r="V1117" s="72">
        <f t="shared" si="730"/>
        <v>0</v>
      </c>
      <c r="W1117" s="72">
        <f t="shared" si="731"/>
        <v>0</v>
      </c>
      <c r="X1117" s="72">
        <f t="shared" si="732"/>
        <v>0</v>
      </c>
      <c r="Y1117" s="87">
        <f>'[1]FARS-per obj'!Y11262</f>
        <v>0</v>
      </c>
      <c r="Z1117" s="87">
        <f>'[1]FARS-per obj'!Z11262</f>
        <v>0</v>
      </c>
      <c r="AA1117" s="139"/>
      <c r="AB1117" s="25"/>
      <c r="AC1117" s="8"/>
    </row>
    <row r="1118" spans="1:29" x14ac:dyDescent="0.25">
      <c r="A1118" s="101"/>
      <c r="B1118" s="20" t="s">
        <v>128</v>
      </c>
      <c r="C1118" s="20"/>
      <c r="D1118" s="103"/>
      <c r="E1118" s="102">
        <f t="shared" ref="E1118:Z1118" si="733">E1119+E1120</f>
        <v>0</v>
      </c>
      <c r="F1118" s="102">
        <f t="shared" si="733"/>
        <v>0</v>
      </c>
      <c r="G1118" s="102">
        <f t="shared" si="733"/>
        <v>0</v>
      </c>
      <c r="H1118" s="102">
        <f t="shared" si="733"/>
        <v>0</v>
      </c>
      <c r="I1118" s="102">
        <f t="shared" si="733"/>
        <v>0</v>
      </c>
      <c r="J1118" s="102">
        <f t="shared" si="733"/>
        <v>0</v>
      </c>
      <c r="K1118" s="102">
        <f t="shared" si="733"/>
        <v>0</v>
      </c>
      <c r="L1118" s="102">
        <f t="shared" si="733"/>
        <v>0</v>
      </c>
      <c r="M1118" s="102">
        <f t="shared" si="733"/>
        <v>0</v>
      </c>
      <c r="N1118" s="102">
        <f t="shared" si="733"/>
        <v>0</v>
      </c>
      <c r="O1118" s="102">
        <f t="shared" si="733"/>
        <v>0</v>
      </c>
      <c r="P1118" s="102">
        <f t="shared" si="733"/>
        <v>0</v>
      </c>
      <c r="Q1118" s="102">
        <f t="shared" si="733"/>
        <v>0</v>
      </c>
      <c r="R1118" s="102">
        <f t="shared" si="733"/>
        <v>0</v>
      </c>
      <c r="S1118" s="102">
        <f t="shared" si="733"/>
        <v>0</v>
      </c>
      <c r="T1118" s="102">
        <f t="shared" si="733"/>
        <v>0</v>
      </c>
      <c r="U1118" s="102">
        <f t="shared" si="733"/>
        <v>0</v>
      </c>
      <c r="V1118" s="102">
        <f t="shared" si="733"/>
        <v>0</v>
      </c>
      <c r="W1118" s="102">
        <f t="shared" si="733"/>
        <v>0</v>
      </c>
      <c r="X1118" s="102">
        <f t="shared" si="733"/>
        <v>0</v>
      </c>
      <c r="Y1118" s="102">
        <f t="shared" si="733"/>
        <v>0</v>
      </c>
      <c r="Z1118" s="102">
        <f t="shared" si="733"/>
        <v>0</v>
      </c>
      <c r="AA1118" s="139"/>
      <c r="AB1118" s="25"/>
    </row>
    <row r="1119" spans="1:29" x14ac:dyDescent="0.25">
      <c r="A1119" s="84"/>
      <c r="C1119" s="8" t="s">
        <v>129</v>
      </c>
      <c r="D1119" s="86" t="s">
        <v>130</v>
      </c>
      <c r="E1119" s="87">
        <f>'[1]FARS-per obj'!E11264</f>
        <v>0</v>
      </c>
      <c r="F1119" s="87">
        <f>'[1]FARS-per obj'!F11264</f>
        <v>0</v>
      </c>
      <c r="G1119" s="87">
        <f t="shared" ref="G1119:G1120" si="734">F1119+E1119</f>
        <v>0</v>
      </c>
      <c r="H1119" s="87">
        <f>'[1]FARS-per obj'!H11264</f>
        <v>0</v>
      </c>
      <c r="I1119" s="87">
        <f>'[1]FARS-per obj'!I11264</f>
        <v>0</v>
      </c>
      <c r="J1119" s="87">
        <f>'[1]FARS-per obj'!J11264</f>
        <v>0</v>
      </c>
      <c r="K1119" s="87">
        <f>'[1]FARS-per obj'!K11264</f>
        <v>0</v>
      </c>
      <c r="L1119" s="87">
        <f t="shared" ref="L1119:L1120" si="735">SUM(H1119:K1119)</f>
        <v>0</v>
      </c>
      <c r="M1119" s="87">
        <f>'[1]FARS-per obj'!M11264</f>
        <v>0</v>
      </c>
      <c r="N1119" s="87">
        <f>'[1]FARS-per obj'!N11264</f>
        <v>0</v>
      </c>
      <c r="O1119" s="87">
        <f>'[1]FARS-per obj'!O11264</f>
        <v>0</v>
      </c>
      <c r="P1119" s="87">
        <f>'[1]FARS-per obj'!P11264</f>
        <v>0</v>
      </c>
      <c r="Q1119" s="72">
        <f t="shared" ref="Q1119:Q1120" si="736">SUM(M1119:P1119)</f>
        <v>0</v>
      </c>
      <c r="R1119" s="87">
        <f>'[1]FARS-per obj'!R11264</f>
        <v>0</v>
      </c>
      <c r="S1119" s="87">
        <f>'[1]FARS-per obj'!S11264</f>
        <v>0</v>
      </c>
      <c r="T1119" s="87">
        <f>'[1]FARS-per obj'!T11264</f>
        <v>0</v>
      </c>
      <c r="U1119" s="87">
        <f>'[1]FARS-per obj'!U11264</f>
        <v>0</v>
      </c>
      <c r="V1119" s="72">
        <f t="shared" ref="V1119:V1120" si="737">SUM(R1119:U1119)</f>
        <v>0</v>
      </c>
      <c r="W1119" s="72">
        <f t="shared" ref="W1119:W1120" si="738">G1119-L1119</f>
        <v>0</v>
      </c>
      <c r="X1119" s="72">
        <f t="shared" ref="X1119:X1120" si="739">L1119-Q1119</f>
        <v>0</v>
      </c>
      <c r="Y1119" s="87">
        <f>'[1]FARS-per obj'!Y11264</f>
        <v>0</v>
      </c>
      <c r="Z1119" s="87">
        <f>'[1]FARS-per obj'!Z11264</f>
        <v>0</v>
      </c>
      <c r="AA1119" s="139"/>
      <c r="AB1119" s="25"/>
      <c r="AC1119" s="8"/>
    </row>
    <row r="1120" spans="1:29" x14ac:dyDescent="0.25">
      <c r="A1120" s="84"/>
      <c r="C1120" s="8" t="s">
        <v>131</v>
      </c>
      <c r="D1120" s="86" t="s">
        <v>132</v>
      </c>
      <c r="E1120" s="87">
        <f>'[1]FARS-per obj'!E11265</f>
        <v>0</v>
      </c>
      <c r="F1120" s="87">
        <f>'[1]FARS-per obj'!F11265</f>
        <v>0</v>
      </c>
      <c r="G1120" s="87">
        <f t="shared" si="734"/>
        <v>0</v>
      </c>
      <c r="H1120" s="87">
        <f>'[1]FARS-per obj'!H11265</f>
        <v>0</v>
      </c>
      <c r="I1120" s="87">
        <f>'[1]FARS-per obj'!I11265</f>
        <v>0</v>
      </c>
      <c r="J1120" s="87">
        <f>'[1]FARS-per obj'!J11265</f>
        <v>0</v>
      </c>
      <c r="K1120" s="87">
        <f>'[1]FARS-per obj'!K11265</f>
        <v>0</v>
      </c>
      <c r="L1120" s="87">
        <f t="shared" si="735"/>
        <v>0</v>
      </c>
      <c r="M1120" s="87">
        <f>'[1]FARS-per obj'!M11265</f>
        <v>0</v>
      </c>
      <c r="N1120" s="87">
        <f>'[1]FARS-per obj'!N11265</f>
        <v>0</v>
      </c>
      <c r="O1120" s="87">
        <f>'[1]FARS-per obj'!O11265</f>
        <v>0</v>
      </c>
      <c r="P1120" s="87">
        <f>'[1]FARS-per obj'!P11265</f>
        <v>0</v>
      </c>
      <c r="Q1120" s="72">
        <f t="shared" si="736"/>
        <v>0</v>
      </c>
      <c r="R1120" s="87">
        <f>'[1]FARS-per obj'!R11265</f>
        <v>0</v>
      </c>
      <c r="S1120" s="87">
        <f>'[1]FARS-per obj'!S11265</f>
        <v>0</v>
      </c>
      <c r="T1120" s="87">
        <f>'[1]FARS-per obj'!T11265</f>
        <v>0</v>
      </c>
      <c r="U1120" s="87">
        <f>'[1]FARS-per obj'!U11265</f>
        <v>0</v>
      </c>
      <c r="V1120" s="72">
        <f t="shared" si="737"/>
        <v>0</v>
      </c>
      <c r="W1120" s="72">
        <f t="shared" si="738"/>
        <v>0</v>
      </c>
      <c r="X1120" s="72">
        <f t="shared" si="739"/>
        <v>0</v>
      </c>
      <c r="Y1120" s="87">
        <f>'[1]FARS-per obj'!Y11265</f>
        <v>0</v>
      </c>
      <c r="Z1120" s="87">
        <f>'[1]FARS-per obj'!Z11265</f>
        <v>0</v>
      </c>
      <c r="AA1120" s="139"/>
      <c r="AB1120" s="25"/>
      <c r="AC1120" s="8"/>
    </row>
    <row r="1121" spans="1:29" s="106" customFormat="1" x14ac:dyDescent="0.25">
      <c r="A1121" s="104"/>
      <c r="B1121" s="66" t="s">
        <v>133</v>
      </c>
      <c r="C1121" s="66"/>
      <c r="D1121" s="103"/>
      <c r="E1121" s="102">
        <f t="shared" ref="E1121:Z1121" si="740">SUM(E1122:E1141)</f>
        <v>0</v>
      </c>
      <c r="F1121" s="102">
        <f t="shared" si="740"/>
        <v>0</v>
      </c>
      <c r="G1121" s="102">
        <f t="shared" si="740"/>
        <v>0</v>
      </c>
      <c r="H1121" s="102">
        <f t="shared" si="740"/>
        <v>0</v>
      </c>
      <c r="I1121" s="102">
        <f t="shared" si="740"/>
        <v>0</v>
      </c>
      <c r="J1121" s="102">
        <f t="shared" si="740"/>
        <v>0</v>
      </c>
      <c r="K1121" s="102">
        <f t="shared" si="740"/>
        <v>0</v>
      </c>
      <c r="L1121" s="102">
        <f t="shared" si="740"/>
        <v>0</v>
      </c>
      <c r="M1121" s="102">
        <f t="shared" si="740"/>
        <v>0</v>
      </c>
      <c r="N1121" s="102">
        <f t="shared" si="740"/>
        <v>0</v>
      </c>
      <c r="O1121" s="102">
        <f t="shared" si="740"/>
        <v>0</v>
      </c>
      <c r="P1121" s="102">
        <f t="shared" si="740"/>
        <v>0</v>
      </c>
      <c r="Q1121" s="102">
        <f t="shared" si="740"/>
        <v>0</v>
      </c>
      <c r="R1121" s="102">
        <f t="shared" si="740"/>
        <v>0</v>
      </c>
      <c r="S1121" s="102">
        <f t="shared" si="740"/>
        <v>0</v>
      </c>
      <c r="T1121" s="102">
        <f t="shared" si="740"/>
        <v>0</v>
      </c>
      <c r="U1121" s="102">
        <f t="shared" si="740"/>
        <v>0</v>
      </c>
      <c r="V1121" s="102">
        <f t="shared" si="740"/>
        <v>0</v>
      </c>
      <c r="W1121" s="102">
        <f t="shared" si="740"/>
        <v>0</v>
      </c>
      <c r="X1121" s="102">
        <f t="shared" si="740"/>
        <v>0</v>
      </c>
      <c r="Y1121" s="102">
        <f t="shared" si="740"/>
        <v>0</v>
      </c>
      <c r="Z1121" s="102">
        <f t="shared" si="740"/>
        <v>0</v>
      </c>
      <c r="AA1121" s="139"/>
      <c r="AB1121" s="105"/>
    </row>
    <row r="1122" spans="1:29" x14ac:dyDescent="0.25">
      <c r="A1122" s="84"/>
      <c r="C1122" s="8" t="s">
        <v>134</v>
      </c>
      <c r="D1122" s="86" t="s">
        <v>135</v>
      </c>
      <c r="E1122" s="87">
        <f>'[1]FARS-per obj'!E11267</f>
        <v>0</v>
      </c>
      <c r="F1122" s="87">
        <f>'[1]FARS-per obj'!F11267</f>
        <v>0</v>
      </c>
      <c r="G1122" s="87">
        <f t="shared" ref="G1122:G1141" si="741">F1122+E1122</f>
        <v>0</v>
      </c>
      <c r="H1122" s="87">
        <f>'[1]FARS-per obj'!H11267</f>
        <v>0</v>
      </c>
      <c r="I1122" s="87">
        <f>'[1]FARS-per obj'!I11267</f>
        <v>0</v>
      </c>
      <c r="J1122" s="87">
        <f>'[1]FARS-per obj'!J11267</f>
        <v>0</v>
      </c>
      <c r="K1122" s="87">
        <f>'[1]FARS-per obj'!K11267</f>
        <v>0</v>
      </c>
      <c r="L1122" s="87">
        <f t="shared" ref="L1122:L1141" si="742">SUM(H1122:K1122)</f>
        <v>0</v>
      </c>
      <c r="M1122" s="87">
        <f>'[1]FARS-per obj'!M11267</f>
        <v>0</v>
      </c>
      <c r="N1122" s="87">
        <f>'[1]FARS-per obj'!N11267</f>
        <v>0</v>
      </c>
      <c r="O1122" s="87">
        <f>'[1]FARS-per obj'!O11267</f>
        <v>0</v>
      </c>
      <c r="P1122" s="87">
        <f>'[1]FARS-per obj'!P11267</f>
        <v>0</v>
      </c>
      <c r="Q1122" s="72">
        <f t="shared" ref="Q1122:Q1141" si="743">SUM(M1122:P1122)</f>
        <v>0</v>
      </c>
      <c r="R1122" s="87">
        <f>'[1]FARS-per obj'!R11267</f>
        <v>0</v>
      </c>
      <c r="S1122" s="87">
        <f>'[1]FARS-per obj'!S11267</f>
        <v>0</v>
      </c>
      <c r="T1122" s="87">
        <f>'[1]FARS-per obj'!T11267</f>
        <v>0</v>
      </c>
      <c r="U1122" s="87">
        <f>'[1]FARS-per obj'!U11267</f>
        <v>0</v>
      </c>
      <c r="V1122" s="72">
        <f t="shared" ref="V1122:V1141" si="744">SUM(R1122:U1122)</f>
        <v>0</v>
      </c>
      <c r="W1122" s="72">
        <f t="shared" ref="W1122:W1141" si="745">G1122-L1122</f>
        <v>0</v>
      </c>
      <c r="X1122" s="72">
        <f t="shared" ref="X1122:X1141" si="746">L1122-Q1122</f>
        <v>0</v>
      </c>
      <c r="Y1122" s="87">
        <f>'[1]FARS-per obj'!Y11267</f>
        <v>0</v>
      </c>
      <c r="Z1122" s="87">
        <f>'[1]FARS-per obj'!Z11267</f>
        <v>0</v>
      </c>
      <c r="AA1122" s="139"/>
      <c r="AB1122" s="25"/>
      <c r="AC1122" s="8"/>
    </row>
    <row r="1123" spans="1:29" x14ac:dyDescent="0.25">
      <c r="A1123" s="84"/>
      <c r="C1123" s="8" t="s">
        <v>136</v>
      </c>
      <c r="D1123" s="86" t="s">
        <v>137</v>
      </c>
      <c r="E1123" s="87">
        <f>'[1]FARS-per obj'!E11268</f>
        <v>0</v>
      </c>
      <c r="F1123" s="87">
        <f>'[1]FARS-per obj'!F11268</f>
        <v>0</v>
      </c>
      <c r="G1123" s="87">
        <f t="shared" si="741"/>
        <v>0</v>
      </c>
      <c r="H1123" s="87">
        <f>'[1]FARS-per obj'!H11268</f>
        <v>0</v>
      </c>
      <c r="I1123" s="87">
        <f>'[1]FARS-per obj'!I11268</f>
        <v>0</v>
      </c>
      <c r="J1123" s="87">
        <f>'[1]FARS-per obj'!J11268</f>
        <v>0</v>
      </c>
      <c r="K1123" s="87">
        <f>'[1]FARS-per obj'!K11268</f>
        <v>0</v>
      </c>
      <c r="L1123" s="87">
        <f t="shared" si="742"/>
        <v>0</v>
      </c>
      <c r="M1123" s="87">
        <f>'[1]FARS-per obj'!M11268</f>
        <v>0</v>
      </c>
      <c r="N1123" s="87">
        <f>'[1]FARS-per obj'!N11268</f>
        <v>0</v>
      </c>
      <c r="O1123" s="87">
        <f>'[1]FARS-per obj'!O11268</f>
        <v>0</v>
      </c>
      <c r="P1123" s="87">
        <f>'[1]FARS-per obj'!P11268</f>
        <v>0</v>
      </c>
      <c r="Q1123" s="72">
        <f t="shared" si="743"/>
        <v>0</v>
      </c>
      <c r="R1123" s="87">
        <f>'[1]FARS-per obj'!R11268</f>
        <v>0</v>
      </c>
      <c r="S1123" s="87">
        <f>'[1]FARS-per obj'!S11268</f>
        <v>0</v>
      </c>
      <c r="T1123" s="87">
        <f>'[1]FARS-per obj'!T11268</f>
        <v>0</v>
      </c>
      <c r="U1123" s="87">
        <f>'[1]FARS-per obj'!U11268</f>
        <v>0</v>
      </c>
      <c r="V1123" s="72">
        <f t="shared" si="744"/>
        <v>0</v>
      </c>
      <c r="W1123" s="72">
        <f t="shared" si="745"/>
        <v>0</v>
      </c>
      <c r="X1123" s="72">
        <f t="shared" si="746"/>
        <v>0</v>
      </c>
      <c r="Y1123" s="87">
        <f>'[1]FARS-per obj'!Y11268</f>
        <v>0</v>
      </c>
      <c r="Z1123" s="87">
        <f>'[1]FARS-per obj'!Z11268</f>
        <v>0</v>
      </c>
      <c r="AA1123" s="139"/>
      <c r="AB1123" s="25"/>
      <c r="AC1123" s="8"/>
    </row>
    <row r="1124" spans="1:29" x14ac:dyDescent="0.25">
      <c r="A1124" s="84"/>
      <c r="C1124" s="8" t="s">
        <v>138</v>
      </c>
      <c r="D1124" s="86" t="s">
        <v>139</v>
      </c>
      <c r="E1124" s="87">
        <f>'[1]FARS-per obj'!E11269</f>
        <v>0</v>
      </c>
      <c r="F1124" s="87">
        <f>'[1]FARS-per obj'!F11269</f>
        <v>0</v>
      </c>
      <c r="G1124" s="87">
        <f t="shared" si="741"/>
        <v>0</v>
      </c>
      <c r="H1124" s="87">
        <f>'[1]FARS-per obj'!H11269</f>
        <v>0</v>
      </c>
      <c r="I1124" s="87">
        <f>'[1]FARS-per obj'!I11269</f>
        <v>0</v>
      </c>
      <c r="J1124" s="87">
        <f>'[1]FARS-per obj'!J11269</f>
        <v>0</v>
      </c>
      <c r="K1124" s="87">
        <f>'[1]FARS-per obj'!K11269</f>
        <v>0</v>
      </c>
      <c r="L1124" s="87">
        <f t="shared" si="742"/>
        <v>0</v>
      </c>
      <c r="M1124" s="87">
        <f>'[1]FARS-per obj'!M11269</f>
        <v>0</v>
      </c>
      <c r="N1124" s="87">
        <f>'[1]FARS-per obj'!N11269</f>
        <v>0</v>
      </c>
      <c r="O1124" s="87">
        <f>'[1]FARS-per obj'!O11269</f>
        <v>0</v>
      </c>
      <c r="P1124" s="87">
        <f>'[1]FARS-per obj'!P11269</f>
        <v>0</v>
      </c>
      <c r="Q1124" s="72">
        <f t="shared" si="743"/>
        <v>0</v>
      </c>
      <c r="R1124" s="87">
        <f>'[1]FARS-per obj'!R11269</f>
        <v>0</v>
      </c>
      <c r="S1124" s="87">
        <f>'[1]FARS-per obj'!S11269</f>
        <v>0</v>
      </c>
      <c r="T1124" s="87">
        <f>'[1]FARS-per obj'!T11269</f>
        <v>0</v>
      </c>
      <c r="U1124" s="87">
        <f>'[1]FARS-per obj'!U11269</f>
        <v>0</v>
      </c>
      <c r="V1124" s="72">
        <f t="shared" si="744"/>
        <v>0</v>
      </c>
      <c r="W1124" s="72">
        <f t="shared" si="745"/>
        <v>0</v>
      </c>
      <c r="X1124" s="72">
        <f t="shared" si="746"/>
        <v>0</v>
      </c>
      <c r="Y1124" s="87">
        <f>'[1]FARS-per obj'!Y11269</f>
        <v>0</v>
      </c>
      <c r="Z1124" s="87">
        <f>'[1]FARS-per obj'!Z11269</f>
        <v>0</v>
      </c>
      <c r="AA1124" s="139"/>
      <c r="AB1124" s="25"/>
      <c r="AC1124" s="8"/>
    </row>
    <row r="1125" spans="1:29" x14ac:dyDescent="0.25">
      <c r="A1125" s="84"/>
      <c r="C1125" s="8" t="s">
        <v>140</v>
      </c>
      <c r="D1125" s="89" t="s">
        <v>141</v>
      </c>
      <c r="E1125" s="87">
        <f>'[1]FARS-per obj'!E11270</f>
        <v>0</v>
      </c>
      <c r="F1125" s="87">
        <f>'[1]FARS-per obj'!F11270</f>
        <v>0</v>
      </c>
      <c r="G1125" s="87">
        <f t="shared" si="741"/>
        <v>0</v>
      </c>
      <c r="H1125" s="87">
        <f>'[1]FARS-per obj'!H11270</f>
        <v>0</v>
      </c>
      <c r="I1125" s="87">
        <f>'[1]FARS-per obj'!I11270</f>
        <v>0</v>
      </c>
      <c r="J1125" s="87">
        <f>'[1]FARS-per obj'!J11270</f>
        <v>0</v>
      </c>
      <c r="K1125" s="87">
        <f>'[1]FARS-per obj'!K11270</f>
        <v>0</v>
      </c>
      <c r="L1125" s="87">
        <f t="shared" si="742"/>
        <v>0</v>
      </c>
      <c r="M1125" s="87">
        <f>'[1]FARS-per obj'!M11270</f>
        <v>0</v>
      </c>
      <c r="N1125" s="87">
        <f>'[1]FARS-per obj'!N11270</f>
        <v>0</v>
      </c>
      <c r="O1125" s="87">
        <f>'[1]FARS-per obj'!O11270</f>
        <v>0</v>
      </c>
      <c r="P1125" s="87">
        <f>'[1]FARS-per obj'!P11270</f>
        <v>0</v>
      </c>
      <c r="Q1125" s="72">
        <f t="shared" si="743"/>
        <v>0</v>
      </c>
      <c r="R1125" s="87">
        <f>'[1]FARS-per obj'!R11270</f>
        <v>0</v>
      </c>
      <c r="S1125" s="87">
        <f>'[1]FARS-per obj'!S11270</f>
        <v>0</v>
      </c>
      <c r="T1125" s="87">
        <f>'[1]FARS-per obj'!T11270</f>
        <v>0</v>
      </c>
      <c r="U1125" s="87">
        <f>'[1]FARS-per obj'!U11270</f>
        <v>0</v>
      </c>
      <c r="V1125" s="72">
        <f t="shared" si="744"/>
        <v>0</v>
      </c>
      <c r="W1125" s="72">
        <f t="shared" si="745"/>
        <v>0</v>
      </c>
      <c r="X1125" s="72">
        <f t="shared" si="746"/>
        <v>0</v>
      </c>
      <c r="Y1125" s="87">
        <f>'[1]FARS-per obj'!Y11270</f>
        <v>0</v>
      </c>
      <c r="Z1125" s="87">
        <f>'[1]FARS-per obj'!Z11270</f>
        <v>0</v>
      </c>
      <c r="AA1125" s="139"/>
      <c r="AB1125" s="25"/>
      <c r="AC1125" s="8"/>
    </row>
    <row r="1126" spans="1:29" x14ac:dyDescent="0.25">
      <c r="A1126" s="84"/>
      <c r="C1126" s="8" t="s">
        <v>142</v>
      </c>
      <c r="D1126" s="86" t="s">
        <v>143</v>
      </c>
      <c r="E1126" s="87">
        <f>'[1]FARS-per obj'!E11271</f>
        <v>0</v>
      </c>
      <c r="F1126" s="87">
        <f>'[1]FARS-per obj'!F11271</f>
        <v>0</v>
      </c>
      <c r="G1126" s="87">
        <f t="shared" si="741"/>
        <v>0</v>
      </c>
      <c r="H1126" s="87">
        <f>'[1]FARS-per obj'!H11271</f>
        <v>0</v>
      </c>
      <c r="I1126" s="87">
        <f>'[1]FARS-per obj'!I11271</f>
        <v>0</v>
      </c>
      <c r="J1126" s="87">
        <f>'[1]FARS-per obj'!J11271</f>
        <v>0</v>
      </c>
      <c r="K1126" s="87">
        <f>'[1]FARS-per obj'!K11271</f>
        <v>0</v>
      </c>
      <c r="L1126" s="87">
        <f t="shared" si="742"/>
        <v>0</v>
      </c>
      <c r="M1126" s="87">
        <f>'[1]FARS-per obj'!M11271</f>
        <v>0</v>
      </c>
      <c r="N1126" s="87">
        <f>'[1]FARS-per obj'!N11271</f>
        <v>0</v>
      </c>
      <c r="O1126" s="87">
        <f>'[1]FARS-per obj'!O11271</f>
        <v>0</v>
      </c>
      <c r="P1126" s="87">
        <f>'[1]FARS-per obj'!P11271</f>
        <v>0</v>
      </c>
      <c r="Q1126" s="72">
        <f t="shared" si="743"/>
        <v>0</v>
      </c>
      <c r="R1126" s="87">
        <f>'[1]FARS-per obj'!R11271</f>
        <v>0</v>
      </c>
      <c r="S1126" s="87">
        <f>'[1]FARS-per obj'!S11271</f>
        <v>0</v>
      </c>
      <c r="T1126" s="87">
        <f>'[1]FARS-per obj'!T11271</f>
        <v>0</v>
      </c>
      <c r="U1126" s="87">
        <f>'[1]FARS-per obj'!U11271</f>
        <v>0</v>
      </c>
      <c r="V1126" s="72">
        <f t="shared" si="744"/>
        <v>0</v>
      </c>
      <c r="W1126" s="72">
        <f t="shared" si="745"/>
        <v>0</v>
      </c>
      <c r="X1126" s="72">
        <f t="shared" si="746"/>
        <v>0</v>
      </c>
      <c r="Y1126" s="87">
        <f>'[1]FARS-per obj'!Y11271</f>
        <v>0</v>
      </c>
      <c r="Z1126" s="87">
        <f>'[1]FARS-per obj'!Z11271</f>
        <v>0</v>
      </c>
      <c r="AA1126" s="139"/>
      <c r="AB1126" s="25"/>
      <c r="AC1126" s="8"/>
    </row>
    <row r="1127" spans="1:29" x14ac:dyDescent="0.25">
      <c r="A1127" s="84"/>
      <c r="C1127" s="8" t="s">
        <v>144</v>
      </c>
      <c r="D1127" s="86" t="s">
        <v>145</v>
      </c>
      <c r="E1127" s="87">
        <f>'[1]FARS-per obj'!E11272</f>
        <v>0</v>
      </c>
      <c r="F1127" s="87">
        <f>'[1]FARS-per obj'!F11272</f>
        <v>0</v>
      </c>
      <c r="G1127" s="87">
        <f t="shared" si="741"/>
        <v>0</v>
      </c>
      <c r="H1127" s="87">
        <f>'[1]FARS-per obj'!H11272</f>
        <v>0</v>
      </c>
      <c r="I1127" s="87">
        <f>'[1]FARS-per obj'!I11272</f>
        <v>0</v>
      </c>
      <c r="J1127" s="87">
        <f>'[1]FARS-per obj'!J11272</f>
        <v>0</v>
      </c>
      <c r="K1127" s="87">
        <f>'[1]FARS-per obj'!K11272</f>
        <v>0</v>
      </c>
      <c r="L1127" s="87">
        <f t="shared" si="742"/>
        <v>0</v>
      </c>
      <c r="M1127" s="87">
        <f>'[1]FARS-per obj'!M11272</f>
        <v>0</v>
      </c>
      <c r="N1127" s="87">
        <f>'[1]FARS-per obj'!N11272</f>
        <v>0</v>
      </c>
      <c r="O1127" s="87">
        <f>'[1]FARS-per obj'!O11272</f>
        <v>0</v>
      </c>
      <c r="P1127" s="87">
        <f>'[1]FARS-per obj'!P11272</f>
        <v>0</v>
      </c>
      <c r="Q1127" s="72">
        <f t="shared" si="743"/>
        <v>0</v>
      </c>
      <c r="R1127" s="87">
        <f>'[1]FARS-per obj'!R11272</f>
        <v>0</v>
      </c>
      <c r="S1127" s="87">
        <f>'[1]FARS-per obj'!S11272</f>
        <v>0</v>
      </c>
      <c r="T1127" s="87">
        <f>'[1]FARS-per obj'!T11272</f>
        <v>0</v>
      </c>
      <c r="U1127" s="87">
        <f>'[1]FARS-per obj'!U11272</f>
        <v>0</v>
      </c>
      <c r="V1127" s="72">
        <f t="shared" si="744"/>
        <v>0</v>
      </c>
      <c r="W1127" s="72">
        <f t="shared" si="745"/>
        <v>0</v>
      </c>
      <c r="X1127" s="72">
        <f t="shared" si="746"/>
        <v>0</v>
      </c>
      <c r="Y1127" s="87">
        <f>'[1]FARS-per obj'!Y11272</f>
        <v>0</v>
      </c>
      <c r="Z1127" s="87">
        <f>'[1]FARS-per obj'!Z11272</f>
        <v>0</v>
      </c>
      <c r="AA1127" s="139"/>
      <c r="AB1127" s="25"/>
      <c r="AC1127" s="8"/>
    </row>
    <row r="1128" spans="1:29" x14ac:dyDescent="0.25">
      <c r="A1128" s="84"/>
      <c r="C1128" s="8" t="s">
        <v>146</v>
      </c>
      <c r="D1128" s="86" t="s">
        <v>147</v>
      </c>
      <c r="E1128" s="87">
        <f>'[1]FARS-per obj'!E11273</f>
        <v>0</v>
      </c>
      <c r="F1128" s="87">
        <f>'[1]FARS-per obj'!F11273</f>
        <v>0</v>
      </c>
      <c r="G1128" s="87">
        <f t="shared" si="741"/>
        <v>0</v>
      </c>
      <c r="H1128" s="87">
        <f>'[1]FARS-per obj'!H11273</f>
        <v>0</v>
      </c>
      <c r="I1128" s="87">
        <f>'[1]FARS-per obj'!I11273</f>
        <v>0</v>
      </c>
      <c r="J1128" s="87">
        <f>'[1]FARS-per obj'!J11273</f>
        <v>0</v>
      </c>
      <c r="K1128" s="87">
        <f>'[1]FARS-per obj'!K11273</f>
        <v>0</v>
      </c>
      <c r="L1128" s="87">
        <f t="shared" si="742"/>
        <v>0</v>
      </c>
      <c r="M1128" s="87">
        <f>'[1]FARS-per obj'!M11273</f>
        <v>0</v>
      </c>
      <c r="N1128" s="87">
        <f>'[1]FARS-per obj'!N11273</f>
        <v>0</v>
      </c>
      <c r="O1128" s="87">
        <f>'[1]FARS-per obj'!O11273</f>
        <v>0</v>
      </c>
      <c r="P1128" s="87">
        <f>'[1]FARS-per obj'!P11273</f>
        <v>0</v>
      </c>
      <c r="Q1128" s="72">
        <f t="shared" si="743"/>
        <v>0</v>
      </c>
      <c r="R1128" s="87">
        <f>'[1]FARS-per obj'!R11273</f>
        <v>0</v>
      </c>
      <c r="S1128" s="87">
        <f>'[1]FARS-per obj'!S11273</f>
        <v>0</v>
      </c>
      <c r="T1128" s="87">
        <f>'[1]FARS-per obj'!T11273</f>
        <v>0</v>
      </c>
      <c r="U1128" s="87">
        <f>'[1]FARS-per obj'!U11273</f>
        <v>0</v>
      </c>
      <c r="V1128" s="72">
        <f t="shared" si="744"/>
        <v>0</v>
      </c>
      <c r="W1128" s="72">
        <f t="shared" si="745"/>
        <v>0</v>
      </c>
      <c r="X1128" s="72">
        <f t="shared" si="746"/>
        <v>0</v>
      </c>
      <c r="Y1128" s="87">
        <f>'[1]FARS-per obj'!Y11273</f>
        <v>0</v>
      </c>
      <c r="Z1128" s="87">
        <f>'[1]FARS-per obj'!Z11273</f>
        <v>0</v>
      </c>
      <c r="AA1128" s="139"/>
      <c r="AB1128" s="25"/>
      <c r="AC1128" s="8"/>
    </row>
    <row r="1129" spans="1:29" x14ac:dyDescent="0.25">
      <c r="A1129" s="84"/>
      <c r="C1129" t="s">
        <v>148</v>
      </c>
      <c r="D1129" s="107" t="s">
        <v>149</v>
      </c>
      <c r="E1129" s="87">
        <f>'[1]FARS-per obj'!E11274</f>
        <v>0</v>
      </c>
      <c r="F1129" s="87">
        <f>'[1]FARS-per obj'!F11274</f>
        <v>0</v>
      </c>
      <c r="G1129" s="87">
        <f t="shared" si="741"/>
        <v>0</v>
      </c>
      <c r="H1129" s="87">
        <f>'[1]FARS-per obj'!H11274</f>
        <v>0</v>
      </c>
      <c r="I1129" s="87">
        <f>'[1]FARS-per obj'!I11274</f>
        <v>0</v>
      </c>
      <c r="J1129" s="87">
        <f>'[1]FARS-per obj'!J11274</f>
        <v>0</v>
      </c>
      <c r="K1129" s="87">
        <f>'[1]FARS-per obj'!K11274</f>
        <v>0</v>
      </c>
      <c r="L1129" s="87">
        <f t="shared" si="742"/>
        <v>0</v>
      </c>
      <c r="M1129" s="87">
        <f>'[1]FARS-per obj'!M11274</f>
        <v>0</v>
      </c>
      <c r="N1129" s="87">
        <f>'[1]FARS-per obj'!N11274</f>
        <v>0</v>
      </c>
      <c r="O1129" s="87">
        <f>'[1]FARS-per obj'!O11274</f>
        <v>0</v>
      </c>
      <c r="P1129" s="87">
        <f>'[1]FARS-per obj'!P11274</f>
        <v>0</v>
      </c>
      <c r="Q1129" s="72">
        <f t="shared" si="743"/>
        <v>0</v>
      </c>
      <c r="R1129" s="87">
        <f>'[1]FARS-per obj'!R11274</f>
        <v>0</v>
      </c>
      <c r="S1129" s="87">
        <f>'[1]FARS-per obj'!S11274</f>
        <v>0</v>
      </c>
      <c r="T1129" s="87">
        <f>'[1]FARS-per obj'!T11274</f>
        <v>0</v>
      </c>
      <c r="U1129" s="87">
        <f>'[1]FARS-per obj'!U11274</f>
        <v>0</v>
      </c>
      <c r="V1129" s="72">
        <f t="shared" si="744"/>
        <v>0</v>
      </c>
      <c r="W1129" s="72">
        <f t="shared" si="745"/>
        <v>0</v>
      </c>
      <c r="X1129" s="72">
        <f t="shared" si="746"/>
        <v>0</v>
      </c>
      <c r="Y1129" s="87">
        <f>'[1]FARS-per obj'!Y11274</f>
        <v>0</v>
      </c>
      <c r="Z1129" s="87">
        <f>'[1]FARS-per obj'!Z11274</f>
        <v>0</v>
      </c>
      <c r="AA1129" s="139"/>
      <c r="AB1129" s="25"/>
      <c r="AC1129" s="8"/>
    </row>
    <row r="1130" spans="1:29" x14ac:dyDescent="0.25">
      <c r="A1130" s="84"/>
      <c r="C1130" t="s">
        <v>150</v>
      </c>
      <c r="D1130" s="107" t="s">
        <v>151</v>
      </c>
      <c r="E1130" s="87">
        <f>'[1]FARS-per obj'!E11275</f>
        <v>0</v>
      </c>
      <c r="F1130" s="87">
        <f>'[1]FARS-per obj'!F11275</f>
        <v>0</v>
      </c>
      <c r="G1130" s="87">
        <f t="shared" si="741"/>
        <v>0</v>
      </c>
      <c r="H1130" s="87">
        <f>'[1]FARS-per obj'!H11275</f>
        <v>0</v>
      </c>
      <c r="I1130" s="87">
        <f>'[1]FARS-per obj'!I11275</f>
        <v>0</v>
      </c>
      <c r="J1130" s="87">
        <f>'[1]FARS-per obj'!J11275</f>
        <v>0</v>
      </c>
      <c r="K1130" s="87">
        <f>'[1]FARS-per obj'!K11275</f>
        <v>0</v>
      </c>
      <c r="L1130" s="87">
        <f t="shared" si="742"/>
        <v>0</v>
      </c>
      <c r="M1130" s="87">
        <f>'[1]FARS-per obj'!M11275</f>
        <v>0</v>
      </c>
      <c r="N1130" s="87">
        <f>'[1]FARS-per obj'!N11275</f>
        <v>0</v>
      </c>
      <c r="O1130" s="87">
        <f>'[1]FARS-per obj'!O11275</f>
        <v>0</v>
      </c>
      <c r="P1130" s="87">
        <f>'[1]FARS-per obj'!P11275</f>
        <v>0</v>
      </c>
      <c r="Q1130" s="72">
        <f t="shared" si="743"/>
        <v>0</v>
      </c>
      <c r="R1130" s="87">
        <f>'[1]FARS-per obj'!R11275</f>
        <v>0</v>
      </c>
      <c r="S1130" s="87">
        <f>'[1]FARS-per obj'!S11275</f>
        <v>0</v>
      </c>
      <c r="T1130" s="87">
        <f>'[1]FARS-per obj'!T11275</f>
        <v>0</v>
      </c>
      <c r="U1130" s="87">
        <f>'[1]FARS-per obj'!U11275</f>
        <v>0</v>
      </c>
      <c r="V1130" s="72">
        <f t="shared" si="744"/>
        <v>0</v>
      </c>
      <c r="W1130" s="72">
        <f t="shared" si="745"/>
        <v>0</v>
      </c>
      <c r="X1130" s="72">
        <f t="shared" si="746"/>
        <v>0</v>
      </c>
      <c r="Y1130" s="87">
        <f>'[1]FARS-per obj'!Y11275</f>
        <v>0</v>
      </c>
      <c r="Z1130" s="87">
        <f>'[1]FARS-per obj'!Z11275</f>
        <v>0</v>
      </c>
      <c r="AA1130" s="139"/>
      <c r="AB1130" s="25"/>
      <c r="AC1130" s="8"/>
    </row>
    <row r="1131" spans="1:29" x14ac:dyDescent="0.25">
      <c r="A1131" s="84"/>
      <c r="C1131" t="s">
        <v>152</v>
      </c>
      <c r="D1131" s="107" t="s">
        <v>153</v>
      </c>
      <c r="E1131" s="87">
        <f>'[1]FARS-per obj'!E11276</f>
        <v>0</v>
      </c>
      <c r="F1131" s="87">
        <f>'[1]FARS-per obj'!F11276</f>
        <v>0</v>
      </c>
      <c r="G1131" s="87">
        <f t="shared" si="741"/>
        <v>0</v>
      </c>
      <c r="H1131" s="87">
        <f>'[1]FARS-per obj'!H11276</f>
        <v>0</v>
      </c>
      <c r="I1131" s="87">
        <f>'[1]FARS-per obj'!I11276</f>
        <v>0</v>
      </c>
      <c r="J1131" s="87">
        <f>'[1]FARS-per obj'!J11276</f>
        <v>0</v>
      </c>
      <c r="K1131" s="87">
        <f>'[1]FARS-per obj'!K11276</f>
        <v>0</v>
      </c>
      <c r="L1131" s="87">
        <f t="shared" si="742"/>
        <v>0</v>
      </c>
      <c r="M1131" s="87">
        <f>'[1]FARS-per obj'!M11276</f>
        <v>0</v>
      </c>
      <c r="N1131" s="87">
        <f>'[1]FARS-per obj'!N11276</f>
        <v>0</v>
      </c>
      <c r="O1131" s="87">
        <f>'[1]FARS-per obj'!O11276</f>
        <v>0</v>
      </c>
      <c r="P1131" s="87">
        <f>'[1]FARS-per obj'!P11276</f>
        <v>0</v>
      </c>
      <c r="Q1131" s="72">
        <f t="shared" si="743"/>
        <v>0</v>
      </c>
      <c r="R1131" s="87">
        <f>'[1]FARS-per obj'!R11276</f>
        <v>0</v>
      </c>
      <c r="S1131" s="87">
        <f>'[1]FARS-per obj'!S11276</f>
        <v>0</v>
      </c>
      <c r="T1131" s="87">
        <f>'[1]FARS-per obj'!T11276</f>
        <v>0</v>
      </c>
      <c r="U1131" s="87">
        <f>'[1]FARS-per obj'!U11276</f>
        <v>0</v>
      </c>
      <c r="V1131" s="72">
        <f t="shared" si="744"/>
        <v>0</v>
      </c>
      <c r="W1131" s="72">
        <f t="shared" si="745"/>
        <v>0</v>
      </c>
      <c r="X1131" s="72">
        <f t="shared" si="746"/>
        <v>0</v>
      </c>
      <c r="Y1131" s="87">
        <f>'[1]FARS-per obj'!Y11276</f>
        <v>0</v>
      </c>
      <c r="Z1131" s="87">
        <f>'[1]FARS-per obj'!Z11276</f>
        <v>0</v>
      </c>
      <c r="AA1131" s="139"/>
      <c r="AB1131" s="25"/>
      <c r="AC1131" s="8"/>
    </row>
    <row r="1132" spans="1:29" x14ac:dyDescent="0.25">
      <c r="A1132" s="84"/>
      <c r="C1132" t="s">
        <v>154</v>
      </c>
      <c r="D1132" s="107" t="s">
        <v>155</v>
      </c>
      <c r="E1132" s="87">
        <f>'[1]FARS-per obj'!E11277</f>
        <v>0</v>
      </c>
      <c r="F1132" s="87">
        <f>'[1]FARS-per obj'!F11277</f>
        <v>0</v>
      </c>
      <c r="G1132" s="87">
        <f t="shared" si="741"/>
        <v>0</v>
      </c>
      <c r="H1132" s="87">
        <f>'[1]FARS-per obj'!H11277</f>
        <v>0</v>
      </c>
      <c r="I1132" s="87">
        <f>'[1]FARS-per obj'!I11277</f>
        <v>0</v>
      </c>
      <c r="J1132" s="87">
        <f>'[1]FARS-per obj'!J11277</f>
        <v>0</v>
      </c>
      <c r="K1132" s="87">
        <f>'[1]FARS-per obj'!K11277</f>
        <v>0</v>
      </c>
      <c r="L1132" s="87">
        <f t="shared" si="742"/>
        <v>0</v>
      </c>
      <c r="M1132" s="87">
        <f>'[1]FARS-per obj'!M11277</f>
        <v>0</v>
      </c>
      <c r="N1132" s="87">
        <f>'[1]FARS-per obj'!N11277</f>
        <v>0</v>
      </c>
      <c r="O1132" s="87">
        <f>'[1]FARS-per obj'!O11277</f>
        <v>0</v>
      </c>
      <c r="P1132" s="87">
        <f>'[1]FARS-per obj'!P11277</f>
        <v>0</v>
      </c>
      <c r="Q1132" s="72">
        <f t="shared" si="743"/>
        <v>0</v>
      </c>
      <c r="R1132" s="87">
        <f>'[1]FARS-per obj'!R11277</f>
        <v>0</v>
      </c>
      <c r="S1132" s="87">
        <f>'[1]FARS-per obj'!S11277</f>
        <v>0</v>
      </c>
      <c r="T1132" s="87">
        <f>'[1]FARS-per obj'!T11277</f>
        <v>0</v>
      </c>
      <c r="U1132" s="87">
        <f>'[1]FARS-per obj'!U11277</f>
        <v>0</v>
      </c>
      <c r="V1132" s="72">
        <f t="shared" si="744"/>
        <v>0</v>
      </c>
      <c r="W1132" s="72">
        <f t="shared" si="745"/>
        <v>0</v>
      </c>
      <c r="X1132" s="72">
        <f t="shared" si="746"/>
        <v>0</v>
      </c>
      <c r="Y1132" s="87">
        <f>'[1]FARS-per obj'!Y11277</f>
        <v>0</v>
      </c>
      <c r="Z1132" s="87">
        <f>'[1]FARS-per obj'!Z11277</f>
        <v>0</v>
      </c>
      <c r="AA1132" s="139"/>
      <c r="AB1132" s="25"/>
      <c r="AC1132" s="8"/>
    </row>
    <row r="1133" spans="1:29" x14ac:dyDescent="0.25">
      <c r="A1133" s="84"/>
      <c r="C1133" t="s">
        <v>156</v>
      </c>
      <c r="D1133" s="107" t="s">
        <v>157</v>
      </c>
      <c r="E1133" s="87">
        <f>'[1]FARS-per obj'!E11278</f>
        <v>0</v>
      </c>
      <c r="F1133" s="87">
        <f>'[1]FARS-per obj'!F11278</f>
        <v>0</v>
      </c>
      <c r="G1133" s="87">
        <f t="shared" si="741"/>
        <v>0</v>
      </c>
      <c r="H1133" s="87">
        <f>'[1]FARS-per obj'!H11278</f>
        <v>0</v>
      </c>
      <c r="I1133" s="87">
        <f>'[1]FARS-per obj'!I11278</f>
        <v>0</v>
      </c>
      <c r="J1133" s="87">
        <f>'[1]FARS-per obj'!J11278</f>
        <v>0</v>
      </c>
      <c r="K1133" s="87">
        <f>'[1]FARS-per obj'!K11278</f>
        <v>0</v>
      </c>
      <c r="L1133" s="87">
        <f t="shared" si="742"/>
        <v>0</v>
      </c>
      <c r="M1133" s="87">
        <f>'[1]FARS-per obj'!M11278</f>
        <v>0</v>
      </c>
      <c r="N1133" s="87">
        <f>'[1]FARS-per obj'!N11278</f>
        <v>0</v>
      </c>
      <c r="O1133" s="87">
        <f>'[1]FARS-per obj'!O11278</f>
        <v>0</v>
      </c>
      <c r="P1133" s="87">
        <f>'[1]FARS-per obj'!P11278</f>
        <v>0</v>
      </c>
      <c r="Q1133" s="72">
        <f t="shared" si="743"/>
        <v>0</v>
      </c>
      <c r="R1133" s="87">
        <f>'[1]FARS-per obj'!R11278</f>
        <v>0</v>
      </c>
      <c r="S1133" s="87">
        <f>'[1]FARS-per obj'!S11278</f>
        <v>0</v>
      </c>
      <c r="T1133" s="87">
        <f>'[1]FARS-per obj'!T11278</f>
        <v>0</v>
      </c>
      <c r="U1133" s="87">
        <f>'[1]FARS-per obj'!U11278</f>
        <v>0</v>
      </c>
      <c r="V1133" s="72">
        <f t="shared" si="744"/>
        <v>0</v>
      </c>
      <c r="W1133" s="72">
        <f t="shared" si="745"/>
        <v>0</v>
      </c>
      <c r="X1133" s="72">
        <f t="shared" si="746"/>
        <v>0</v>
      </c>
      <c r="Y1133" s="87">
        <f>'[1]FARS-per obj'!Y11278</f>
        <v>0</v>
      </c>
      <c r="Z1133" s="87">
        <f>'[1]FARS-per obj'!Z11278</f>
        <v>0</v>
      </c>
      <c r="AA1133" s="139"/>
      <c r="AB1133" s="25"/>
      <c r="AC1133" s="8"/>
    </row>
    <row r="1134" spans="1:29" x14ac:dyDescent="0.25">
      <c r="A1134" s="84"/>
      <c r="C1134" t="s">
        <v>158</v>
      </c>
      <c r="D1134" s="107" t="s">
        <v>159</v>
      </c>
      <c r="E1134" s="87">
        <f>'[1]FARS-per obj'!E11279</f>
        <v>0</v>
      </c>
      <c r="F1134" s="87">
        <f>'[1]FARS-per obj'!F11279</f>
        <v>0</v>
      </c>
      <c r="G1134" s="87">
        <f t="shared" si="741"/>
        <v>0</v>
      </c>
      <c r="H1134" s="87">
        <f>'[1]FARS-per obj'!H11279</f>
        <v>0</v>
      </c>
      <c r="I1134" s="87">
        <f>'[1]FARS-per obj'!I11279</f>
        <v>0</v>
      </c>
      <c r="J1134" s="87">
        <f>'[1]FARS-per obj'!J11279</f>
        <v>0</v>
      </c>
      <c r="K1134" s="87">
        <f>'[1]FARS-per obj'!K11279</f>
        <v>0</v>
      </c>
      <c r="L1134" s="87">
        <f t="shared" si="742"/>
        <v>0</v>
      </c>
      <c r="M1134" s="87">
        <f>'[1]FARS-per obj'!M11279</f>
        <v>0</v>
      </c>
      <c r="N1134" s="87">
        <f>'[1]FARS-per obj'!N11279</f>
        <v>0</v>
      </c>
      <c r="O1134" s="87">
        <f>'[1]FARS-per obj'!O11279</f>
        <v>0</v>
      </c>
      <c r="P1134" s="87">
        <f>'[1]FARS-per obj'!P11279</f>
        <v>0</v>
      </c>
      <c r="Q1134" s="72">
        <f t="shared" si="743"/>
        <v>0</v>
      </c>
      <c r="R1134" s="87">
        <f>'[1]FARS-per obj'!R11279</f>
        <v>0</v>
      </c>
      <c r="S1134" s="87">
        <f>'[1]FARS-per obj'!S11279</f>
        <v>0</v>
      </c>
      <c r="T1134" s="87">
        <f>'[1]FARS-per obj'!T11279</f>
        <v>0</v>
      </c>
      <c r="U1134" s="87">
        <f>'[1]FARS-per obj'!U11279</f>
        <v>0</v>
      </c>
      <c r="V1134" s="72">
        <f t="shared" si="744"/>
        <v>0</v>
      </c>
      <c r="W1134" s="72">
        <f t="shared" si="745"/>
        <v>0</v>
      </c>
      <c r="X1134" s="72">
        <f t="shared" si="746"/>
        <v>0</v>
      </c>
      <c r="Y1134" s="87">
        <f>'[1]FARS-per obj'!Y11279</f>
        <v>0</v>
      </c>
      <c r="Z1134" s="87">
        <f>'[1]FARS-per obj'!Z11279</f>
        <v>0</v>
      </c>
      <c r="AA1134" s="139"/>
      <c r="AB1134" s="25"/>
      <c r="AC1134" s="8"/>
    </row>
    <row r="1135" spans="1:29" x14ac:dyDescent="0.25">
      <c r="A1135" s="84"/>
      <c r="C1135" t="s">
        <v>160</v>
      </c>
      <c r="D1135" s="107" t="s">
        <v>161</v>
      </c>
      <c r="E1135" s="87">
        <f>'[1]FARS-per obj'!E11280</f>
        <v>0</v>
      </c>
      <c r="F1135" s="87">
        <f>'[1]FARS-per obj'!F11280</f>
        <v>0</v>
      </c>
      <c r="G1135" s="87">
        <f t="shared" si="741"/>
        <v>0</v>
      </c>
      <c r="H1135" s="87">
        <f>'[1]FARS-per obj'!H11280</f>
        <v>0</v>
      </c>
      <c r="I1135" s="87">
        <f>'[1]FARS-per obj'!I11280</f>
        <v>0</v>
      </c>
      <c r="J1135" s="87">
        <f>'[1]FARS-per obj'!J11280</f>
        <v>0</v>
      </c>
      <c r="K1135" s="87">
        <f>'[1]FARS-per obj'!K11280</f>
        <v>0</v>
      </c>
      <c r="L1135" s="87">
        <f t="shared" si="742"/>
        <v>0</v>
      </c>
      <c r="M1135" s="87">
        <f>'[1]FARS-per obj'!M11280</f>
        <v>0</v>
      </c>
      <c r="N1135" s="87">
        <f>'[1]FARS-per obj'!N11280</f>
        <v>0</v>
      </c>
      <c r="O1135" s="87">
        <f>'[1]FARS-per obj'!O11280</f>
        <v>0</v>
      </c>
      <c r="P1135" s="87">
        <f>'[1]FARS-per obj'!P11280</f>
        <v>0</v>
      </c>
      <c r="Q1135" s="72">
        <f t="shared" si="743"/>
        <v>0</v>
      </c>
      <c r="R1135" s="87">
        <f>'[1]FARS-per obj'!R11280</f>
        <v>0</v>
      </c>
      <c r="S1135" s="87">
        <f>'[1]FARS-per obj'!S11280</f>
        <v>0</v>
      </c>
      <c r="T1135" s="87">
        <f>'[1]FARS-per obj'!T11280</f>
        <v>0</v>
      </c>
      <c r="U1135" s="87">
        <f>'[1]FARS-per obj'!U11280</f>
        <v>0</v>
      </c>
      <c r="V1135" s="72">
        <f t="shared" si="744"/>
        <v>0</v>
      </c>
      <c r="W1135" s="72">
        <f t="shared" si="745"/>
        <v>0</v>
      </c>
      <c r="X1135" s="72">
        <f t="shared" si="746"/>
        <v>0</v>
      </c>
      <c r="Y1135" s="87">
        <f>'[1]FARS-per obj'!Y11280</f>
        <v>0</v>
      </c>
      <c r="Z1135" s="87">
        <f>'[1]FARS-per obj'!Z11280</f>
        <v>0</v>
      </c>
      <c r="AA1135" s="139"/>
      <c r="AB1135" s="25"/>
      <c r="AC1135" s="8"/>
    </row>
    <row r="1136" spans="1:29" x14ac:dyDescent="0.25">
      <c r="A1136" s="84"/>
      <c r="C1136" t="s">
        <v>162</v>
      </c>
      <c r="D1136" s="107" t="s">
        <v>163</v>
      </c>
      <c r="E1136" s="87">
        <f>'[1]FARS-per obj'!E11281</f>
        <v>0</v>
      </c>
      <c r="F1136" s="87">
        <f>'[1]FARS-per obj'!F11281</f>
        <v>0</v>
      </c>
      <c r="G1136" s="87">
        <f t="shared" si="741"/>
        <v>0</v>
      </c>
      <c r="H1136" s="87">
        <f>'[1]FARS-per obj'!H11281</f>
        <v>0</v>
      </c>
      <c r="I1136" s="87">
        <f>'[1]FARS-per obj'!I11281</f>
        <v>0</v>
      </c>
      <c r="J1136" s="87">
        <f>'[1]FARS-per obj'!J11281</f>
        <v>0</v>
      </c>
      <c r="K1136" s="87">
        <f>'[1]FARS-per obj'!K11281</f>
        <v>0</v>
      </c>
      <c r="L1136" s="87">
        <f t="shared" si="742"/>
        <v>0</v>
      </c>
      <c r="M1136" s="87">
        <f>'[1]FARS-per obj'!M11281</f>
        <v>0</v>
      </c>
      <c r="N1136" s="87">
        <f>'[1]FARS-per obj'!N11281</f>
        <v>0</v>
      </c>
      <c r="O1136" s="87">
        <f>'[1]FARS-per obj'!O11281</f>
        <v>0</v>
      </c>
      <c r="P1136" s="87">
        <f>'[1]FARS-per obj'!P11281</f>
        <v>0</v>
      </c>
      <c r="Q1136" s="72">
        <f t="shared" si="743"/>
        <v>0</v>
      </c>
      <c r="R1136" s="87">
        <f>'[1]FARS-per obj'!R11281</f>
        <v>0</v>
      </c>
      <c r="S1136" s="87">
        <f>'[1]FARS-per obj'!S11281</f>
        <v>0</v>
      </c>
      <c r="T1136" s="87">
        <f>'[1]FARS-per obj'!T11281</f>
        <v>0</v>
      </c>
      <c r="U1136" s="87">
        <f>'[1]FARS-per obj'!U11281</f>
        <v>0</v>
      </c>
      <c r="V1136" s="72">
        <f t="shared" si="744"/>
        <v>0</v>
      </c>
      <c r="W1136" s="72">
        <f t="shared" si="745"/>
        <v>0</v>
      </c>
      <c r="X1136" s="72">
        <f t="shared" si="746"/>
        <v>0</v>
      </c>
      <c r="Y1136" s="87">
        <f>'[1]FARS-per obj'!Y11281</f>
        <v>0</v>
      </c>
      <c r="Z1136" s="87">
        <f>'[1]FARS-per obj'!Z11281</f>
        <v>0</v>
      </c>
      <c r="AA1136" s="139"/>
      <c r="AB1136" s="25"/>
      <c r="AC1136" s="8"/>
    </row>
    <row r="1137" spans="1:33" x14ac:dyDescent="0.25">
      <c r="A1137" s="84"/>
      <c r="C1137" t="s">
        <v>164</v>
      </c>
      <c r="D1137" s="107" t="s">
        <v>165</v>
      </c>
      <c r="E1137" s="87">
        <f>'[1]FARS-per obj'!E11282</f>
        <v>0</v>
      </c>
      <c r="F1137" s="87">
        <f>'[1]FARS-per obj'!F11282</f>
        <v>0</v>
      </c>
      <c r="G1137" s="87">
        <f t="shared" si="741"/>
        <v>0</v>
      </c>
      <c r="H1137" s="87">
        <f>'[1]FARS-per obj'!H11282</f>
        <v>0</v>
      </c>
      <c r="I1137" s="87">
        <f>'[1]FARS-per obj'!I11282</f>
        <v>0</v>
      </c>
      <c r="J1137" s="87">
        <f>'[1]FARS-per obj'!J11282</f>
        <v>0</v>
      </c>
      <c r="K1137" s="87">
        <f>'[1]FARS-per obj'!K11282</f>
        <v>0</v>
      </c>
      <c r="L1137" s="87">
        <f t="shared" si="742"/>
        <v>0</v>
      </c>
      <c r="M1137" s="87">
        <f>'[1]FARS-per obj'!M11282</f>
        <v>0</v>
      </c>
      <c r="N1137" s="87">
        <f>'[1]FARS-per obj'!N11282</f>
        <v>0</v>
      </c>
      <c r="O1137" s="87">
        <f>'[1]FARS-per obj'!O11282</f>
        <v>0</v>
      </c>
      <c r="P1137" s="87">
        <f>'[1]FARS-per obj'!P11282</f>
        <v>0</v>
      </c>
      <c r="Q1137" s="72">
        <f t="shared" si="743"/>
        <v>0</v>
      </c>
      <c r="R1137" s="87">
        <f>'[1]FARS-per obj'!R11282</f>
        <v>0</v>
      </c>
      <c r="S1137" s="87">
        <f>'[1]FARS-per obj'!S11282</f>
        <v>0</v>
      </c>
      <c r="T1137" s="87">
        <f>'[1]FARS-per obj'!T11282</f>
        <v>0</v>
      </c>
      <c r="U1137" s="87">
        <f>'[1]FARS-per obj'!U11282</f>
        <v>0</v>
      </c>
      <c r="V1137" s="72">
        <f t="shared" si="744"/>
        <v>0</v>
      </c>
      <c r="W1137" s="72">
        <f t="shared" si="745"/>
        <v>0</v>
      </c>
      <c r="X1137" s="72">
        <f t="shared" si="746"/>
        <v>0</v>
      </c>
      <c r="Y1137" s="87">
        <f>'[1]FARS-per obj'!Y11282</f>
        <v>0</v>
      </c>
      <c r="Z1137" s="87">
        <f>'[1]FARS-per obj'!Z11282</f>
        <v>0</v>
      </c>
      <c r="AA1137" s="139"/>
      <c r="AB1137" s="25"/>
      <c r="AC1137" s="8"/>
    </row>
    <row r="1138" spans="1:33" x14ac:dyDescent="0.25">
      <c r="A1138" s="84"/>
      <c r="C1138" t="s">
        <v>166</v>
      </c>
      <c r="D1138" s="107" t="s">
        <v>167</v>
      </c>
      <c r="E1138" s="87">
        <f>'[1]FARS-per obj'!E11283</f>
        <v>0</v>
      </c>
      <c r="F1138" s="87">
        <f>'[1]FARS-per obj'!F11283</f>
        <v>0</v>
      </c>
      <c r="G1138" s="87">
        <f t="shared" si="741"/>
        <v>0</v>
      </c>
      <c r="H1138" s="87">
        <f>'[1]FARS-per obj'!H11283</f>
        <v>0</v>
      </c>
      <c r="I1138" s="87">
        <f>'[1]FARS-per obj'!I11283</f>
        <v>0</v>
      </c>
      <c r="J1138" s="87">
        <f>'[1]FARS-per obj'!J11283</f>
        <v>0</v>
      </c>
      <c r="K1138" s="87">
        <f>'[1]FARS-per obj'!K11283</f>
        <v>0</v>
      </c>
      <c r="L1138" s="87">
        <f t="shared" si="742"/>
        <v>0</v>
      </c>
      <c r="M1138" s="87">
        <f>'[1]FARS-per obj'!M11283</f>
        <v>0</v>
      </c>
      <c r="N1138" s="87">
        <f>'[1]FARS-per obj'!N11283</f>
        <v>0</v>
      </c>
      <c r="O1138" s="87">
        <f>'[1]FARS-per obj'!O11283</f>
        <v>0</v>
      </c>
      <c r="P1138" s="87">
        <f>'[1]FARS-per obj'!P11283</f>
        <v>0</v>
      </c>
      <c r="Q1138" s="72">
        <f t="shared" si="743"/>
        <v>0</v>
      </c>
      <c r="R1138" s="87">
        <f>'[1]FARS-per obj'!R11283</f>
        <v>0</v>
      </c>
      <c r="S1138" s="87">
        <f>'[1]FARS-per obj'!S11283</f>
        <v>0</v>
      </c>
      <c r="T1138" s="87">
        <f>'[1]FARS-per obj'!T11283</f>
        <v>0</v>
      </c>
      <c r="U1138" s="87">
        <f>'[1]FARS-per obj'!U11283</f>
        <v>0</v>
      </c>
      <c r="V1138" s="72">
        <f t="shared" si="744"/>
        <v>0</v>
      </c>
      <c r="W1138" s="72">
        <f t="shared" si="745"/>
        <v>0</v>
      </c>
      <c r="X1138" s="72">
        <f t="shared" si="746"/>
        <v>0</v>
      </c>
      <c r="Y1138" s="87">
        <f>'[1]FARS-per obj'!Y11283</f>
        <v>0</v>
      </c>
      <c r="Z1138" s="87">
        <f>'[1]FARS-per obj'!Z11283</f>
        <v>0</v>
      </c>
      <c r="AA1138" s="139"/>
      <c r="AB1138" s="25"/>
      <c r="AC1138" s="8"/>
    </row>
    <row r="1139" spans="1:33" x14ac:dyDescent="0.25">
      <c r="A1139" s="84"/>
      <c r="C1139" t="s">
        <v>168</v>
      </c>
      <c r="D1139" s="107" t="s">
        <v>169</v>
      </c>
      <c r="E1139" s="87">
        <f>'[1]FARS-per obj'!E11284</f>
        <v>0</v>
      </c>
      <c r="F1139" s="87">
        <f>'[1]FARS-per obj'!F11284</f>
        <v>0</v>
      </c>
      <c r="G1139" s="87">
        <f t="shared" si="741"/>
        <v>0</v>
      </c>
      <c r="H1139" s="87">
        <f>'[1]FARS-per obj'!H11284</f>
        <v>0</v>
      </c>
      <c r="I1139" s="87">
        <f>'[1]FARS-per obj'!I11284</f>
        <v>0</v>
      </c>
      <c r="J1139" s="87">
        <f>'[1]FARS-per obj'!J11284</f>
        <v>0</v>
      </c>
      <c r="K1139" s="87">
        <f>'[1]FARS-per obj'!K11284</f>
        <v>0</v>
      </c>
      <c r="L1139" s="87">
        <f t="shared" si="742"/>
        <v>0</v>
      </c>
      <c r="M1139" s="87">
        <f>'[1]FARS-per obj'!M11284</f>
        <v>0</v>
      </c>
      <c r="N1139" s="87">
        <f>'[1]FARS-per obj'!N11284</f>
        <v>0</v>
      </c>
      <c r="O1139" s="87">
        <f>'[1]FARS-per obj'!O11284</f>
        <v>0</v>
      </c>
      <c r="P1139" s="87">
        <f>'[1]FARS-per obj'!P11284</f>
        <v>0</v>
      </c>
      <c r="Q1139" s="72">
        <f t="shared" si="743"/>
        <v>0</v>
      </c>
      <c r="R1139" s="87">
        <f>'[1]FARS-per obj'!R11284</f>
        <v>0</v>
      </c>
      <c r="S1139" s="87">
        <f>'[1]FARS-per obj'!S11284</f>
        <v>0</v>
      </c>
      <c r="T1139" s="87">
        <f>'[1]FARS-per obj'!T11284</f>
        <v>0</v>
      </c>
      <c r="U1139" s="87">
        <f>'[1]FARS-per obj'!U11284</f>
        <v>0</v>
      </c>
      <c r="V1139" s="72">
        <f t="shared" si="744"/>
        <v>0</v>
      </c>
      <c r="W1139" s="72">
        <f t="shared" si="745"/>
        <v>0</v>
      </c>
      <c r="X1139" s="72">
        <f t="shared" si="746"/>
        <v>0</v>
      </c>
      <c r="Y1139" s="87">
        <f>'[1]FARS-per obj'!Y11284</f>
        <v>0</v>
      </c>
      <c r="Z1139" s="87">
        <f>'[1]FARS-per obj'!Z11284</f>
        <v>0</v>
      </c>
      <c r="AA1139" s="139"/>
      <c r="AB1139" s="25"/>
      <c r="AC1139" s="8"/>
    </row>
    <row r="1140" spans="1:33" x14ac:dyDescent="0.25">
      <c r="A1140" s="84"/>
      <c r="C1140" t="s">
        <v>170</v>
      </c>
      <c r="D1140" s="107" t="s">
        <v>171</v>
      </c>
      <c r="E1140" s="87">
        <f>'[1]FARS-per obj'!E11285</f>
        <v>0</v>
      </c>
      <c r="F1140" s="87">
        <f>'[1]FARS-per obj'!F11285</f>
        <v>0</v>
      </c>
      <c r="G1140" s="87">
        <f t="shared" si="741"/>
        <v>0</v>
      </c>
      <c r="H1140" s="87">
        <f>'[1]FARS-per obj'!H11285</f>
        <v>0</v>
      </c>
      <c r="I1140" s="87">
        <f>'[1]FARS-per obj'!I11285</f>
        <v>0</v>
      </c>
      <c r="J1140" s="87">
        <f>'[1]FARS-per obj'!J11285</f>
        <v>0</v>
      </c>
      <c r="K1140" s="87">
        <f>'[1]FARS-per obj'!K11285</f>
        <v>0</v>
      </c>
      <c r="L1140" s="87">
        <f t="shared" si="742"/>
        <v>0</v>
      </c>
      <c r="M1140" s="87">
        <f>'[1]FARS-per obj'!M11285</f>
        <v>0</v>
      </c>
      <c r="N1140" s="87">
        <f>'[1]FARS-per obj'!N11285</f>
        <v>0</v>
      </c>
      <c r="O1140" s="87">
        <f>'[1]FARS-per obj'!O11285</f>
        <v>0</v>
      </c>
      <c r="P1140" s="87">
        <f>'[1]FARS-per obj'!P11285</f>
        <v>0</v>
      </c>
      <c r="Q1140" s="72">
        <f t="shared" si="743"/>
        <v>0</v>
      </c>
      <c r="R1140" s="87">
        <f>'[1]FARS-per obj'!R11285</f>
        <v>0</v>
      </c>
      <c r="S1140" s="87">
        <f>'[1]FARS-per obj'!S11285</f>
        <v>0</v>
      </c>
      <c r="T1140" s="87">
        <f>'[1]FARS-per obj'!T11285</f>
        <v>0</v>
      </c>
      <c r="U1140" s="87">
        <f>'[1]FARS-per obj'!U11285</f>
        <v>0</v>
      </c>
      <c r="V1140" s="72">
        <f t="shared" si="744"/>
        <v>0</v>
      </c>
      <c r="W1140" s="72">
        <f t="shared" si="745"/>
        <v>0</v>
      </c>
      <c r="X1140" s="72">
        <f t="shared" si="746"/>
        <v>0</v>
      </c>
      <c r="Y1140" s="87">
        <f>'[1]FARS-per obj'!Y11285</f>
        <v>0</v>
      </c>
      <c r="Z1140" s="87">
        <f>'[1]FARS-per obj'!Z11285</f>
        <v>0</v>
      </c>
      <c r="AA1140" s="139"/>
      <c r="AB1140" s="25"/>
      <c r="AC1140" s="8"/>
    </row>
    <row r="1141" spans="1:33" x14ac:dyDescent="0.25">
      <c r="A1141" s="84"/>
      <c r="C1141" s="8" t="s">
        <v>172</v>
      </c>
      <c r="D1141" s="86" t="s">
        <v>173</v>
      </c>
      <c r="E1141" s="87">
        <f>'[1]FARS-per obj'!E11286</f>
        <v>0</v>
      </c>
      <c r="F1141" s="87">
        <f>'[1]FARS-per obj'!F11286</f>
        <v>0</v>
      </c>
      <c r="G1141" s="87">
        <f t="shared" si="741"/>
        <v>0</v>
      </c>
      <c r="H1141" s="87">
        <f>'[1]FARS-per obj'!H11286</f>
        <v>0</v>
      </c>
      <c r="I1141" s="87">
        <f>'[1]FARS-per obj'!I11286</f>
        <v>0</v>
      </c>
      <c r="J1141" s="87">
        <f>'[1]FARS-per obj'!J11286</f>
        <v>0</v>
      </c>
      <c r="K1141" s="87">
        <f>'[1]FARS-per obj'!K11286</f>
        <v>0</v>
      </c>
      <c r="L1141" s="87">
        <f t="shared" si="742"/>
        <v>0</v>
      </c>
      <c r="M1141" s="87">
        <f>'[1]FARS-per obj'!M11286</f>
        <v>0</v>
      </c>
      <c r="N1141" s="87">
        <f>'[1]FARS-per obj'!N11286</f>
        <v>0</v>
      </c>
      <c r="O1141" s="87">
        <f>'[1]FARS-per obj'!O11286</f>
        <v>0</v>
      </c>
      <c r="P1141" s="87">
        <f>'[1]FARS-per obj'!P11286</f>
        <v>0</v>
      </c>
      <c r="Q1141" s="72">
        <f t="shared" si="743"/>
        <v>0</v>
      </c>
      <c r="R1141" s="87">
        <f>'[1]FARS-per obj'!R11286</f>
        <v>0</v>
      </c>
      <c r="S1141" s="87">
        <f>'[1]FARS-per obj'!S11286</f>
        <v>0</v>
      </c>
      <c r="T1141" s="87">
        <f>'[1]FARS-per obj'!T11286</f>
        <v>0</v>
      </c>
      <c r="U1141" s="87">
        <f>'[1]FARS-per obj'!U11286</f>
        <v>0</v>
      </c>
      <c r="V1141" s="72">
        <f t="shared" si="744"/>
        <v>0</v>
      </c>
      <c r="W1141" s="72">
        <f t="shared" si="745"/>
        <v>0</v>
      </c>
      <c r="X1141" s="72">
        <f t="shared" si="746"/>
        <v>0</v>
      </c>
      <c r="Y1141" s="87">
        <f>'[1]FARS-per obj'!Y11286</f>
        <v>0</v>
      </c>
      <c r="Z1141" s="87">
        <f>'[1]FARS-per obj'!Z11286</f>
        <v>0</v>
      </c>
      <c r="AA1141" s="139"/>
      <c r="AB1141" s="25"/>
    </row>
    <row r="1142" spans="1:33" s="106" customFormat="1" x14ac:dyDescent="0.25">
      <c r="A1142" s="101"/>
      <c r="B1142" s="20" t="s">
        <v>174</v>
      </c>
      <c r="C1142" s="20"/>
      <c r="D1142" s="103"/>
      <c r="E1142" s="108">
        <f t="shared" ref="E1142:Z1142" si="747">E1143+E1144</f>
        <v>0</v>
      </c>
      <c r="F1142" s="108">
        <f t="shared" si="747"/>
        <v>0</v>
      </c>
      <c r="G1142" s="108">
        <f t="shared" si="747"/>
        <v>0</v>
      </c>
      <c r="H1142" s="108">
        <f t="shared" si="747"/>
        <v>0</v>
      </c>
      <c r="I1142" s="108">
        <f t="shared" si="747"/>
        <v>0</v>
      </c>
      <c r="J1142" s="108">
        <f t="shared" si="747"/>
        <v>0</v>
      </c>
      <c r="K1142" s="108">
        <f t="shared" si="747"/>
        <v>0</v>
      </c>
      <c r="L1142" s="108">
        <f t="shared" si="747"/>
        <v>0</v>
      </c>
      <c r="M1142" s="108">
        <f t="shared" si="747"/>
        <v>0</v>
      </c>
      <c r="N1142" s="108">
        <f t="shared" si="747"/>
        <v>0</v>
      </c>
      <c r="O1142" s="108">
        <f t="shared" si="747"/>
        <v>0</v>
      </c>
      <c r="P1142" s="108">
        <f t="shared" si="747"/>
        <v>0</v>
      </c>
      <c r="Q1142" s="108">
        <f t="shared" si="747"/>
        <v>0</v>
      </c>
      <c r="R1142" s="108">
        <f t="shared" si="747"/>
        <v>0</v>
      </c>
      <c r="S1142" s="108">
        <f t="shared" si="747"/>
        <v>0</v>
      </c>
      <c r="T1142" s="108">
        <f t="shared" si="747"/>
        <v>0</v>
      </c>
      <c r="U1142" s="108">
        <f t="shared" si="747"/>
        <v>0</v>
      </c>
      <c r="V1142" s="108">
        <f t="shared" si="747"/>
        <v>0</v>
      </c>
      <c r="W1142" s="108">
        <f t="shared" si="747"/>
        <v>0</v>
      </c>
      <c r="X1142" s="108">
        <f t="shared" si="747"/>
        <v>0</v>
      </c>
      <c r="Y1142" s="108">
        <f t="shared" si="747"/>
        <v>0</v>
      </c>
      <c r="Z1142" s="108">
        <f t="shared" si="747"/>
        <v>0</v>
      </c>
      <c r="AA1142" s="139"/>
      <c r="AB1142" s="105"/>
    </row>
    <row r="1143" spans="1:33" x14ac:dyDescent="0.25">
      <c r="A1143" s="84"/>
      <c r="C1143" s="8" t="s">
        <v>175</v>
      </c>
      <c r="D1143" s="86" t="s">
        <v>176</v>
      </c>
      <c r="E1143" s="87">
        <f>'[1]FARS-per obj'!E11288</f>
        <v>0</v>
      </c>
      <c r="F1143" s="87">
        <f>'[1]FARS-per obj'!F11288</f>
        <v>0</v>
      </c>
      <c r="G1143" s="87">
        <f t="shared" ref="G1143:G1144" si="748">F1143+E1143</f>
        <v>0</v>
      </c>
      <c r="H1143" s="87">
        <f>'[1]FARS-per obj'!H11288</f>
        <v>0</v>
      </c>
      <c r="I1143" s="87">
        <f>'[1]FARS-per obj'!I11288</f>
        <v>0</v>
      </c>
      <c r="J1143" s="87">
        <f>'[1]FARS-per obj'!J11288</f>
        <v>0</v>
      </c>
      <c r="K1143" s="87">
        <f>'[1]FARS-per obj'!K11288</f>
        <v>0</v>
      </c>
      <c r="L1143" s="87">
        <f t="shared" ref="L1143:L1144" si="749">SUM(H1143:K1143)</f>
        <v>0</v>
      </c>
      <c r="M1143" s="87">
        <f>'[1]FARS-per obj'!M11288</f>
        <v>0</v>
      </c>
      <c r="N1143" s="87">
        <f>'[1]FARS-per obj'!N11288</f>
        <v>0</v>
      </c>
      <c r="O1143" s="87">
        <f>'[1]FARS-per obj'!O11288</f>
        <v>0</v>
      </c>
      <c r="P1143" s="87">
        <f>'[1]FARS-per obj'!P11288</f>
        <v>0</v>
      </c>
      <c r="Q1143" s="72">
        <f t="shared" ref="Q1143:Q1144" si="750">SUM(M1143:P1143)</f>
        <v>0</v>
      </c>
      <c r="R1143" s="87">
        <f>'[1]FARS-per obj'!R11288</f>
        <v>0</v>
      </c>
      <c r="S1143" s="87">
        <f>'[1]FARS-per obj'!S11288</f>
        <v>0</v>
      </c>
      <c r="T1143" s="87">
        <f>'[1]FARS-per obj'!T11288</f>
        <v>0</v>
      </c>
      <c r="U1143" s="87">
        <f>'[1]FARS-per obj'!U11288</f>
        <v>0</v>
      </c>
      <c r="V1143" s="72">
        <f t="shared" ref="V1143:V1144" si="751">SUM(R1143:U1143)</f>
        <v>0</v>
      </c>
      <c r="W1143" s="72">
        <f t="shared" ref="W1143:W1144" si="752">G1143-L1143</f>
        <v>0</v>
      </c>
      <c r="X1143" s="72">
        <f t="shared" ref="X1143:X1144" si="753">L1143-Q1143</f>
        <v>0</v>
      </c>
      <c r="Y1143" s="87">
        <f>'[1]FARS-per obj'!Y11288</f>
        <v>0</v>
      </c>
      <c r="Z1143" s="87">
        <f>'[1]FARS-per obj'!Z11288</f>
        <v>0</v>
      </c>
      <c r="AA1143" s="139"/>
      <c r="AB1143" s="25"/>
      <c r="AC1143" s="8"/>
    </row>
    <row r="1144" spans="1:33" x14ac:dyDescent="0.25">
      <c r="A1144" s="84"/>
      <c r="C1144" s="8" t="s">
        <v>177</v>
      </c>
      <c r="D1144" s="86" t="s">
        <v>178</v>
      </c>
      <c r="E1144" s="87">
        <f>'[1]FARS-per obj'!E11289</f>
        <v>0</v>
      </c>
      <c r="F1144" s="87">
        <f>'[1]FARS-per obj'!F11289</f>
        <v>0</v>
      </c>
      <c r="G1144" s="87">
        <f t="shared" si="748"/>
        <v>0</v>
      </c>
      <c r="H1144" s="87">
        <f>'[1]FARS-per obj'!H11289</f>
        <v>0</v>
      </c>
      <c r="I1144" s="87">
        <f>'[1]FARS-per obj'!I11289</f>
        <v>0</v>
      </c>
      <c r="J1144" s="87">
        <f>'[1]FARS-per obj'!J11289</f>
        <v>0</v>
      </c>
      <c r="K1144" s="87">
        <f>'[1]FARS-per obj'!K11289</f>
        <v>0</v>
      </c>
      <c r="L1144" s="87">
        <f t="shared" si="749"/>
        <v>0</v>
      </c>
      <c r="M1144" s="87">
        <f>'[1]FARS-per obj'!M11289</f>
        <v>0</v>
      </c>
      <c r="N1144" s="87">
        <f>'[1]FARS-per obj'!N11289</f>
        <v>0</v>
      </c>
      <c r="O1144" s="87">
        <f>'[1]FARS-per obj'!O11289</f>
        <v>0</v>
      </c>
      <c r="P1144" s="87">
        <f>'[1]FARS-per obj'!P11289</f>
        <v>0</v>
      </c>
      <c r="Q1144" s="72">
        <f t="shared" si="750"/>
        <v>0</v>
      </c>
      <c r="R1144" s="87">
        <f>'[1]FARS-per obj'!R11289</f>
        <v>0</v>
      </c>
      <c r="S1144" s="87">
        <f>'[1]FARS-per obj'!S11289</f>
        <v>0</v>
      </c>
      <c r="T1144" s="87">
        <f>'[1]FARS-per obj'!T11289</f>
        <v>0</v>
      </c>
      <c r="U1144" s="87">
        <f>'[1]FARS-per obj'!U11289</f>
        <v>0</v>
      </c>
      <c r="V1144" s="72">
        <f t="shared" si="751"/>
        <v>0</v>
      </c>
      <c r="W1144" s="72">
        <f t="shared" si="752"/>
        <v>0</v>
      </c>
      <c r="X1144" s="72">
        <f t="shared" si="753"/>
        <v>0</v>
      </c>
      <c r="Y1144" s="87">
        <f>'[1]FARS-per obj'!Y11289</f>
        <v>0</v>
      </c>
      <c r="Z1144" s="87">
        <f>'[1]FARS-per obj'!Z11289</f>
        <v>0</v>
      </c>
      <c r="AA1144" s="139"/>
      <c r="AB1144" s="25"/>
    </row>
    <row r="1145" spans="1:33" ht="18.600000000000001" customHeight="1" x14ac:dyDescent="0.25">
      <c r="A1145" s="101"/>
      <c r="B1145" s="20" t="s">
        <v>179</v>
      </c>
      <c r="C1145" s="20"/>
      <c r="D1145" s="103"/>
      <c r="E1145" s="109">
        <f t="shared" ref="E1145:Z1145" si="754">SUM(E1146:E1150)</f>
        <v>0</v>
      </c>
      <c r="F1145" s="109">
        <f t="shared" si="754"/>
        <v>0</v>
      </c>
      <c r="G1145" s="109">
        <f t="shared" si="754"/>
        <v>0</v>
      </c>
      <c r="H1145" s="109">
        <f t="shared" si="754"/>
        <v>0</v>
      </c>
      <c r="I1145" s="109">
        <f t="shared" si="754"/>
        <v>0</v>
      </c>
      <c r="J1145" s="109">
        <f t="shared" si="754"/>
        <v>0</v>
      </c>
      <c r="K1145" s="109">
        <f t="shared" si="754"/>
        <v>0</v>
      </c>
      <c r="L1145" s="109">
        <f t="shared" si="754"/>
        <v>0</v>
      </c>
      <c r="M1145" s="109">
        <f t="shared" si="754"/>
        <v>0</v>
      </c>
      <c r="N1145" s="109">
        <f t="shared" si="754"/>
        <v>0</v>
      </c>
      <c r="O1145" s="109">
        <f t="shared" si="754"/>
        <v>0</v>
      </c>
      <c r="P1145" s="109">
        <f t="shared" si="754"/>
        <v>0</v>
      </c>
      <c r="Q1145" s="109">
        <f t="shared" si="754"/>
        <v>0</v>
      </c>
      <c r="R1145" s="109">
        <f t="shared" si="754"/>
        <v>0</v>
      </c>
      <c r="S1145" s="109">
        <f t="shared" si="754"/>
        <v>0</v>
      </c>
      <c r="T1145" s="109">
        <f t="shared" si="754"/>
        <v>0</v>
      </c>
      <c r="U1145" s="109">
        <f t="shared" si="754"/>
        <v>0</v>
      </c>
      <c r="V1145" s="109">
        <f t="shared" si="754"/>
        <v>0</v>
      </c>
      <c r="W1145" s="109">
        <f t="shared" si="754"/>
        <v>0</v>
      </c>
      <c r="X1145" s="109">
        <f t="shared" si="754"/>
        <v>0</v>
      </c>
      <c r="Y1145" s="109">
        <f t="shared" si="754"/>
        <v>0</v>
      </c>
      <c r="Z1145" s="109">
        <f t="shared" si="754"/>
        <v>0</v>
      </c>
      <c r="AA1145" s="139"/>
      <c r="AB1145" s="105"/>
      <c r="AC1145" s="106"/>
      <c r="AD1145" s="106"/>
      <c r="AE1145" s="106"/>
      <c r="AF1145" s="106"/>
      <c r="AG1145" s="106"/>
    </row>
    <row r="1146" spans="1:33" x14ac:dyDescent="0.25">
      <c r="A1146" s="84"/>
      <c r="C1146" s="92" t="s">
        <v>180</v>
      </c>
      <c r="D1146" s="86" t="s">
        <v>181</v>
      </c>
      <c r="E1146" s="87">
        <f>'[1]FARS-per obj'!E11291</f>
        <v>0</v>
      </c>
      <c r="F1146" s="87">
        <f>'[1]FARS-per obj'!F11291</f>
        <v>0</v>
      </c>
      <c r="G1146" s="87">
        <f t="shared" ref="G1146:G1150" si="755">F1146+E1146</f>
        <v>0</v>
      </c>
      <c r="H1146" s="87">
        <f>'[1]FARS-per obj'!H11291</f>
        <v>0</v>
      </c>
      <c r="I1146" s="87">
        <f>'[1]FARS-per obj'!I11291</f>
        <v>0</v>
      </c>
      <c r="J1146" s="87">
        <f>'[1]FARS-per obj'!J11291</f>
        <v>0</v>
      </c>
      <c r="K1146" s="87">
        <f>'[1]FARS-per obj'!K11291</f>
        <v>0</v>
      </c>
      <c r="L1146" s="87">
        <f t="shared" ref="L1146:L1150" si="756">SUM(H1146:K1146)</f>
        <v>0</v>
      </c>
      <c r="M1146" s="87">
        <f>'[1]FARS-per obj'!M11291</f>
        <v>0</v>
      </c>
      <c r="N1146" s="87">
        <f>'[1]FARS-per obj'!N11291</f>
        <v>0</v>
      </c>
      <c r="O1146" s="87">
        <f>'[1]FARS-per obj'!O11291</f>
        <v>0</v>
      </c>
      <c r="P1146" s="87">
        <f>'[1]FARS-per obj'!P11291</f>
        <v>0</v>
      </c>
      <c r="Q1146" s="72">
        <f t="shared" ref="Q1146:Q1150" si="757">SUM(M1146:P1146)</f>
        <v>0</v>
      </c>
      <c r="R1146" s="87">
        <f>'[1]FARS-per obj'!R11291</f>
        <v>0</v>
      </c>
      <c r="S1146" s="87">
        <f>'[1]FARS-per obj'!S11291</f>
        <v>0</v>
      </c>
      <c r="T1146" s="87">
        <f>'[1]FARS-per obj'!T11291</f>
        <v>0</v>
      </c>
      <c r="U1146" s="87">
        <f>'[1]FARS-per obj'!U11291</f>
        <v>0</v>
      </c>
      <c r="V1146" s="72">
        <f t="shared" ref="V1146:V1150" si="758">SUM(R1146:U1146)</f>
        <v>0</v>
      </c>
      <c r="W1146" s="72">
        <f t="shared" ref="W1146:W1150" si="759">G1146-L1146</f>
        <v>0</v>
      </c>
      <c r="X1146" s="72">
        <f t="shared" ref="X1146:X1150" si="760">L1146-Q1146</f>
        <v>0</v>
      </c>
      <c r="Y1146" s="87">
        <f>'[1]FARS-per obj'!Y11291</f>
        <v>0</v>
      </c>
      <c r="Z1146" s="87">
        <f>'[1]FARS-per obj'!Z11291</f>
        <v>0</v>
      </c>
      <c r="AA1146" s="139"/>
      <c r="AB1146" s="25"/>
      <c r="AC1146" s="8"/>
    </row>
    <row r="1147" spans="1:33" x14ac:dyDescent="0.25">
      <c r="A1147" s="84"/>
      <c r="C1147" s="92" t="s">
        <v>182</v>
      </c>
      <c r="D1147" s="86" t="s">
        <v>183</v>
      </c>
      <c r="E1147" s="87">
        <f>'[1]FARS-per obj'!E11292</f>
        <v>0</v>
      </c>
      <c r="F1147" s="87">
        <f>'[1]FARS-per obj'!F11292</f>
        <v>0</v>
      </c>
      <c r="G1147" s="87">
        <f t="shared" si="755"/>
        <v>0</v>
      </c>
      <c r="H1147" s="87">
        <f>'[1]FARS-per obj'!H11292</f>
        <v>0</v>
      </c>
      <c r="I1147" s="87">
        <f>'[1]FARS-per obj'!I11292</f>
        <v>0</v>
      </c>
      <c r="J1147" s="87">
        <f>'[1]FARS-per obj'!J11292</f>
        <v>0</v>
      </c>
      <c r="K1147" s="87">
        <f>'[1]FARS-per obj'!K11292</f>
        <v>0</v>
      </c>
      <c r="L1147" s="87">
        <f t="shared" si="756"/>
        <v>0</v>
      </c>
      <c r="M1147" s="87">
        <f>'[1]FARS-per obj'!M11292</f>
        <v>0</v>
      </c>
      <c r="N1147" s="87">
        <f>'[1]FARS-per obj'!N11292</f>
        <v>0</v>
      </c>
      <c r="O1147" s="87">
        <f>'[1]FARS-per obj'!O11292</f>
        <v>0</v>
      </c>
      <c r="P1147" s="87">
        <f>'[1]FARS-per obj'!P11292</f>
        <v>0</v>
      </c>
      <c r="Q1147" s="72">
        <f t="shared" si="757"/>
        <v>0</v>
      </c>
      <c r="R1147" s="87">
        <f>'[1]FARS-per obj'!R11292</f>
        <v>0</v>
      </c>
      <c r="S1147" s="87">
        <f>'[1]FARS-per obj'!S11292</f>
        <v>0</v>
      </c>
      <c r="T1147" s="87">
        <f>'[1]FARS-per obj'!T11292</f>
        <v>0</v>
      </c>
      <c r="U1147" s="87">
        <f>'[1]FARS-per obj'!U11292</f>
        <v>0</v>
      </c>
      <c r="V1147" s="72">
        <f t="shared" si="758"/>
        <v>0</v>
      </c>
      <c r="W1147" s="72">
        <f t="shared" si="759"/>
        <v>0</v>
      </c>
      <c r="X1147" s="72">
        <f t="shared" si="760"/>
        <v>0</v>
      </c>
      <c r="Y1147" s="87">
        <f>'[1]FARS-per obj'!Y11292</f>
        <v>0</v>
      </c>
      <c r="Z1147" s="87">
        <f>'[1]FARS-per obj'!Z11292</f>
        <v>0</v>
      </c>
      <c r="AA1147" s="139"/>
      <c r="AB1147" s="25"/>
      <c r="AC1147" s="8"/>
    </row>
    <row r="1148" spans="1:33" x14ac:dyDescent="0.25">
      <c r="A1148" s="84"/>
      <c r="C1148" s="92" t="s">
        <v>184</v>
      </c>
      <c r="D1148" s="86" t="s">
        <v>185</v>
      </c>
      <c r="E1148" s="87">
        <f>'[1]FARS-per obj'!E11293</f>
        <v>0</v>
      </c>
      <c r="F1148" s="87">
        <f>'[1]FARS-per obj'!F11293</f>
        <v>0</v>
      </c>
      <c r="G1148" s="87">
        <f t="shared" si="755"/>
        <v>0</v>
      </c>
      <c r="H1148" s="87">
        <f>'[1]FARS-per obj'!H11293</f>
        <v>0</v>
      </c>
      <c r="I1148" s="87">
        <f>'[1]FARS-per obj'!I11293</f>
        <v>0</v>
      </c>
      <c r="J1148" s="87">
        <f>'[1]FARS-per obj'!J11293</f>
        <v>0</v>
      </c>
      <c r="K1148" s="87">
        <f>'[1]FARS-per obj'!K11293</f>
        <v>0</v>
      </c>
      <c r="L1148" s="87">
        <f t="shared" si="756"/>
        <v>0</v>
      </c>
      <c r="M1148" s="87">
        <f>'[1]FARS-per obj'!M11293</f>
        <v>0</v>
      </c>
      <c r="N1148" s="87">
        <f>'[1]FARS-per obj'!N11293</f>
        <v>0</v>
      </c>
      <c r="O1148" s="87">
        <f>'[1]FARS-per obj'!O11293</f>
        <v>0</v>
      </c>
      <c r="P1148" s="87">
        <f>'[1]FARS-per obj'!P11293</f>
        <v>0</v>
      </c>
      <c r="Q1148" s="72">
        <f t="shared" si="757"/>
        <v>0</v>
      </c>
      <c r="R1148" s="87">
        <f>'[1]FARS-per obj'!R11293</f>
        <v>0</v>
      </c>
      <c r="S1148" s="87">
        <f>'[1]FARS-per obj'!S11293</f>
        <v>0</v>
      </c>
      <c r="T1148" s="87">
        <f>'[1]FARS-per obj'!T11293</f>
        <v>0</v>
      </c>
      <c r="U1148" s="87">
        <f>'[1]FARS-per obj'!U11293</f>
        <v>0</v>
      </c>
      <c r="V1148" s="72">
        <f t="shared" si="758"/>
        <v>0</v>
      </c>
      <c r="W1148" s="72">
        <f t="shared" si="759"/>
        <v>0</v>
      </c>
      <c r="X1148" s="72">
        <f t="shared" si="760"/>
        <v>0</v>
      </c>
      <c r="Y1148" s="87">
        <f>'[1]FARS-per obj'!Y11293</f>
        <v>0</v>
      </c>
      <c r="Z1148" s="87">
        <f>'[1]FARS-per obj'!Z11293</f>
        <v>0</v>
      </c>
      <c r="AA1148" s="139"/>
      <c r="AB1148" s="25"/>
      <c r="AC1148" s="8"/>
    </row>
    <row r="1149" spans="1:33" x14ac:dyDescent="0.25">
      <c r="A1149" s="84"/>
      <c r="C1149" s="92" t="s">
        <v>186</v>
      </c>
      <c r="D1149" s="86" t="s">
        <v>187</v>
      </c>
      <c r="E1149" s="87">
        <f>'[1]FARS-per obj'!E11294</f>
        <v>0</v>
      </c>
      <c r="F1149" s="87">
        <f>'[1]FARS-per obj'!F11294</f>
        <v>0</v>
      </c>
      <c r="G1149" s="87">
        <f t="shared" si="755"/>
        <v>0</v>
      </c>
      <c r="H1149" s="87">
        <f>'[1]FARS-per obj'!H11294</f>
        <v>0</v>
      </c>
      <c r="I1149" s="87">
        <f>'[1]FARS-per obj'!I11294</f>
        <v>0</v>
      </c>
      <c r="J1149" s="87">
        <f>'[1]FARS-per obj'!J11294</f>
        <v>0</v>
      </c>
      <c r="K1149" s="87">
        <f>'[1]FARS-per obj'!K11294</f>
        <v>0</v>
      </c>
      <c r="L1149" s="87">
        <f t="shared" si="756"/>
        <v>0</v>
      </c>
      <c r="M1149" s="87">
        <f>'[1]FARS-per obj'!M11294</f>
        <v>0</v>
      </c>
      <c r="N1149" s="87">
        <f>'[1]FARS-per obj'!N11294</f>
        <v>0</v>
      </c>
      <c r="O1149" s="87">
        <f>'[1]FARS-per obj'!O11294</f>
        <v>0</v>
      </c>
      <c r="P1149" s="87">
        <f>'[1]FARS-per obj'!P11294</f>
        <v>0</v>
      </c>
      <c r="Q1149" s="72">
        <f t="shared" si="757"/>
        <v>0</v>
      </c>
      <c r="R1149" s="87">
        <f>'[1]FARS-per obj'!R11294</f>
        <v>0</v>
      </c>
      <c r="S1149" s="87">
        <f>'[1]FARS-per obj'!S11294</f>
        <v>0</v>
      </c>
      <c r="T1149" s="87">
        <f>'[1]FARS-per obj'!T11294</f>
        <v>0</v>
      </c>
      <c r="U1149" s="87">
        <f>'[1]FARS-per obj'!U11294</f>
        <v>0</v>
      </c>
      <c r="V1149" s="72">
        <f t="shared" si="758"/>
        <v>0</v>
      </c>
      <c r="W1149" s="72">
        <f t="shared" si="759"/>
        <v>0</v>
      </c>
      <c r="X1149" s="72">
        <f t="shared" si="760"/>
        <v>0</v>
      </c>
      <c r="Y1149" s="87">
        <f>'[1]FARS-per obj'!Y11294</f>
        <v>0</v>
      </c>
      <c r="Z1149" s="87">
        <f>'[1]FARS-per obj'!Z11294</f>
        <v>0</v>
      </c>
      <c r="AA1149" s="139"/>
      <c r="AB1149" s="25"/>
      <c r="AC1149" s="8"/>
      <c r="AD1149" s="25"/>
      <c r="AE1149" s="25"/>
      <c r="AF1149" s="8"/>
    </row>
    <row r="1150" spans="1:33" x14ac:dyDescent="0.25">
      <c r="A1150" s="84"/>
      <c r="C1150" s="92" t="s">
        <v>188</v>
      </c>
      <c r="D1150" s="86" t="s">
        <v>189</v>
      </c>
      <c r="E1150" s="87">
        <f>'[1]FARS-per obj'!E11295</f>
        <v>0</v>
      </c>
      <c r="F1150" s="87">
        <f>'[1]FARS-per obj'!F11295</f>
        <v>0</v>
      </c>
      <c r="G1150" s="87">
        <f t="shared" si="755"/>
        <v>0</v>
      </c>
      <c r="H1150" s="87">
        <f>'[1]FARS-per obj'!H11295</f>
        <v>0</v>
      </c>
      <c r="I1150" s="87">
        <f>'[1]FARS-per obj'!I11295</f>
        <v>0</v>
      </c>
      <c r="J1150" s="87">
        <f>'[1]FARS-per obj'!J11295</f>
        <v>0</v>
      </c>
      <c r="K1150" s="87">
        <f>'[1]FARS-per obj'!K11295</f>
        <v>0</v>
      </c>
      <c r="L1150" s="87">
        <f t="shared" si="756"/>
        <v>0</v>
      </c>
      <c r="M1150" s="87">
        <f>'[1]FARS-per obj'!M11295</f>
        <v>0</v>
      </c>
      <c r="N1150" s="87">
        <f>'[1]FARS-per obj'!N11295</f>
        <v>0</v>
      </c>
      <c r="O1150" s="87">
        <f>'[1]FARS-per obj'!O11295</f>
        <v>0</v>
      </c>
      <c r="P1150" s="87">
        <f>'[1]FARS-per obj'!P11295</f>
        <v>0</v>
      </c>
      <c r="Q1150" s="72">
        <f t="shared" si="757"/>
        <v>0</v>
      </c>
      <c r="R1150" s="87">
        <f>'[1]FARS-per obj'!R11295</f>
        <v>0</v>
      </c>
      <c r="S1150" s="87">
        <f>'[1]FARS-per obj'!S11295</f>
        <v>0</v>
      </c>
      <c r="T1150" s="87">
        <f>'[1]FARS-per obj'!T11295</f>
        <v>0</v>
      </c>
      <c r="U1150" s="87">
        <f>'[1]FARS-per obj'!U11295</f>
        <v>0</v>
      </c>
      <c r="V1150" s="72">
        <f t="shared" si="758"/>
        <v>0</v>
      </c>
      <c r="W1150" s="72">
        <f t="shared" si="759"/>
        <v>0</v>
      </c>
      <c r="X1150" s="72">
        <f t="shared" si="760"/>
        <v>0</v>
      </c>
      <c r="Y1150" s="87">
        <f>'[1]FARS-per obj'!Y11295</f>
        <v>0</v>
      </c>
      <c r="Z1150" s="87">
        <f>'[1]FARS-per obj'!Z11295</f>
        <v>0</v>
      </c>
      <c r="AA1150" s="139"/>
      <c r="AB1150" s="25"/>
    </row>
    <row r="1151" spans="1:33" x14ac:dyDescent="0.25">
      <c r="A1151" s="101"/>
      <c r="B1151" s="20" t="s">
        <v>190</v>
      </c>
      <c r="C1151" s="83"/>
      <c r="D1151" s="86"/>
      <c r="E1151" s="108">
        <f t="shared" ref="E1151:Z1151" si="761">E1152+E1154</f>
        <v>0</v>
      </c>
      <c r="F1151" s="108">
        <f t="shared" si="761"/>
        <v>0</v>
      </c>
      <c r="G1151" s="108">
        <f t="shared" si="761"/>
        <v>0</v>
      </c>
      <c r="H1151" s="108">
        <f t="shared" si="761"/>
        <v>0</v>
      </c>
      <c r="I1151" s="108">
        <f t="shared" si="761"/>
        <v>0</v>
      </c>
      <c r="J1151" s="108">
        <f t="shared" si="761"/>
        <v>0</v>
      </c>
      <c r="K1151" s="108">
        <f t="shared" si="761"/>
        <v>0</v>
      </c>
      <c r="L1151" s="108">
        <f t="shared" si="761"/>
        <v>0</v>
      </c>
      <c r="M1151" s="108">
        <f t="shared" si="761"/>
        <v>0</v>
      </c>
      <c r="N1151" s="108">
        <f t="shared" si="761"/>
        <v>0</v>
      </c>
      <c r="O1151" s="108">
        <f t="shared" si="761"/>
        <v>0</v>
      </c>
      <c r="P1151" s="108">
        <f t="shared" si="761"/>
        <v>0</v>
      </c>
      <c r="Q1151" s="108">
        <f t="shared" si="761"/>
        <v>0</v>
      </c>
      <c r="R1151" s="108">
        <f t="shared" si="761"/>
        <v>0</v>
      </c>
      <c r="S1151" s="108">
        <f t="shared" si="761"/>
        <v>0</v>
      </c>
      <c r="T1151" s="108">
        <f t="shared" si="761"/>
        <v>0</v>
      </c>
      <c r="U1151" s="108">
        <f t="shared" si="761"/>
        <v>0</v>
      </c>
      <c r="V1151" s="108">
        <f t="shared" si="761"/>
        <v>0</v>
      </c>
      <c r="W1151" s="108">
        <f t="shared" si="761"/>
        <v>0</v>
      </c>
      <c r="X1151" s="108">
        <f t="shared" si="761"/>
        <v>0</v>
      </c>
      <c r="Y1151" s="108">
        <f t="shared" si="761"/>
        <v>0</v>
      </c>
      <c r="Z1151" s="108">
        <f t="shared" si="761"/>
        <v>0</v>
      </c>
      <c r="AA1151" s="139"/>
      <c r="AB1151" s="105"/>
      <c r="AC1151" s="106"/>
      <c r="AD1151" s="106"/>
      <c r="AE1151" s="106"/>
      <c r="AF1151" s="106"/>
    </row>
    <row r="1152" spans="1:33" x14ac:dyDescent="0.25">
      <c r="A1152" s="84"/>
      <c r="C1152" s="92" t="s">
        <v>191</v>
      </c>
      <c r="D1152" s="86" t="s">
        <v>192</v>
      </c>
      <c r="E1152" s="87">
        <f>'[1]FARS-per obj'!E11297</f>
        <v>0</v>
      </c>
      <c r="F1152" s="87">
        <f>'[1]FARS-per obj'!F11297</f>
        <v>0</v>
      </c>
      <c r="G1152" s="87">
        <f t="shared" ref="G1152:G1156" si="762">F1152+E1152</f>
        <v>0</v>
      </c>
      <c r="H1152" s="87">
        <f>'[1]FARS-per obj'!H11297</f>
        <v>0</v>
      </c>
      <c r="I1152" s="87">
        <f>'[1]FARS-per obj'!I11297</f>
        <v>0</v>
      </c>
      <c r="J1152" s="87">
        <f>'[1]FARS-per obj'!J11297</f>
        <v>0</v>
      </c>
      <c r="K1152" s="87">
        <f>'[1]FARS-per obj'!K11297</f>
        <v>0</v>
      </c>
      <c r="L1152" s="87">
        <f t="shared" ref="L1152:L1156" si="763">SUM(H1152:K1152)</f>
        <v>0</v>
      </c>
      <c r="M1152" s="87">
        <f>'[1]FARS-per obj'!M11297</f>
        <v>0</v>
      </c>
      <c r="N1152" s="87">
        <f>'[1]FARS-per obj'!N11297</f>
        <v>0</v>
      </c>
      <c r="O1152" s="87">
        <f>'[1]FARS-per obj'!O11297</f>
        <v>0</v>
      </c>
      <c r="P1152" s="87">
        <f>'[1]FARS-per obj'!P11297</f>
        <v>0</v>
      </c>
      <c r="Q1152" s="72">
        <f t="shared" ref="Q1152:Q1156" si="764">SUM(M1152:P1152)</f>
        <v>0</v>
      </c>
      <c r="R1152" s="87">
        <f>'[1]FARS-per obj'!R11297</f>
        <v>0</v>
      </c>
      <c r="S1152" s="87">
        <f>'[1]FARS-per obj'!S11297</f>
        <v>0</v>
      </c>
      <c r="T1152" s="87">
        <f>'[1]FARS-per obj'!T11297</f>
        <v>0</v>
      </c>
      <c r="U1152" s="87">
        <f>'[1]FARS-per obj'!U11297</f>
        <v>0</v>
      </c>
      <c r="V1152" s="72">
        <f t="shared" ref="V1152:V1156" si="765">SUM(R1152:U1152)</f>
        <v>0</v>
      </c>
      <c r="W1152" s="72">
        <f t="shared" ref="W1152:W1156" si="766">G1152-L1152</f>
        <v>0</v>
      </c>
      <c r="X1152" s="72">
        <f t="shared" ref="X1152:X1156" si="767">L1152-Q1152</f>
        <v>0</v>
      </c>
      <c r="Y1152" s="87">
        <f>'[1]FARS-per obj'!Y11297</f>
        <v>0</v>
      </c>
      <c r="Z1152" s="87">
        <f>'[1]FARS-per obj'!Z11297</f>
        <v>0</v>
      </c>
      <c r="AA1152" s="139"/>
      <c r="AB1152" s="25"/>
      <c r="AC1152" s="8"/>
    </row>
    <row r="1153" spans="1:31" x14ac:dyDescent="0.25">
      <c r="A1153" s="84"/>
      <c r="C1153" s="92" t="s">
        <v>193</v>
      </c>
      <c r="D1153" s="86" t="s">
        <v>194</v>
      </c>
      <c r="E1153" s="87">
        <f>'[1]FARS-per obj'!E11298</f>
        <v>0</v>
      </c>
      <c r="F1153" s="87">
        <f>'[1]FARS-per obj'!F11298</f>
        <v>0</v>
      </c>
      <c r="G1153" s="87">
        <f t="shared" si="762"/>
        <v>0</v>
      </c>
      <c r="H1153" s="87">
        <f>'[1]FARS-per obj'!H11298</f>
        <v>0</v>
      </c>
      <c r="I1153" s="87">
        <f>'[1]FARS-per obj'!I11298</f>
        <v>0</v>
      </c>
      <c r="J1153" s="87">
        <f>'[1]FARS-per obj'!J11298</f>
        <v>0</v>
      </c>
      <c r="K1153" s="87">
        <f>'[1]FARS-per obj'!K11298</f>
        <v>0</v>
      </c>
      <c r="L1153" s="87">
        <f t="shared" si="763"/>
        <v>0</v>
      </c>
      <c r="M1153" s="87">
        <f>'[1]FARS-per obj'!M11298</f>
        <v>0</v>
      </c>
      <c r="N1153" s="87">
        <f>'[1]FARS-per obj'!N11298</f>
        <v>0</v>
      </c>
      <c r="O1153" s="87">
        <f>'[1]FARS-per obj'!O11298</f>
        <v>0</v>
      </c>
      <c r="P1153" s="87">
        <f>'[1]FARS-per obj'!P11298</f>
        <v>0</v>
      </c>
      <c r="Q1153" s="72">
        <f t="shared" si="764"/>
        <v>0</v>
      </c>
      <c r="R1153" s="87">
        <f>'[1]FARS-per obj'!R11298</f>
        <v>0</v>
      </c>
      <c r="S1153" s="87">
        <f>'[1]FARS-per obj'!S11298</f>
        <v>0</v>
      </c>
      <c r="T1153" s="87">
        <f>'[1]FARS-per obj'!T11298</f>
        <v>0</v>
      </c>
      <c r="U1153" s="87">
        <f>'[1]FARS-per obj'!U11298</f>
        <v>0</v>
      </c>
      <c r="V1153" s="72">
        <f t="shared" si="765"/>
        <v>0</v>
      </c>
      <c r="W1153" s="72">
        <f t="shared" si="766"/>
        <v>0</v>
      </c>
      <c r="X1153" s="72">
        <f t="shared" si="767"/>
        <v>0</v>
      </c>
      <c r="Y1153" s="87">
        <f>'[1]FARS-per obj'!Y11298</f>
        <v>0</v>
      </c>
      <c r="Z1153" s="87">
        <f>'[1]FARS-per obj'!Z11298</f>
        <v>0</v>
      </c>
      <c r="AA1153" s="139"/>
      <c r="AB1153" s="25"/>
      <c r="AC1153" s="8"/>
    </row>
    <row r="1154" spans="1:31" x14ac:dyDescent="0.25">
      <c r="A1154" s="84"/>
      <c r="C1154" s="92" t="s">
        <v>195</v>
      </c>
      <c r="D1154" s="86" t="s">
        <v>196</v>
      </c>
      <c r="E1154" s="87">
        <f>'[1]FARS-per obj'!E11299</f>
        <v>0</v>
      </c>
      <c r="F1154" s="87">
        <f>'[1]FARS-per obj'!F11299</f>
        <v>0</v>
      </c>
      <c r="G1154" s="87">
        <f t="shared" si="762"/>
        <v>0</v>
      </c>
      <c r="H1154" s="87">
        <f>'[1]FARS-per obj'!H11299</f>
        <v>0</v>
      </c>
      <c r="I1154" s="87">
        <f>'[1]FARS-per obj'!I11299</f>
        <v>0</v>
      </c>
      <c r="J1154" s="87">
        <f>'[1]FARS-per obj'!J11299</f>
        <v>0</v>
      </c>
      <c r="K1154" s="87">
        <f>'[1]FARS-per obj'!K11299</f>
        <v>0</v>
      </c>
      <c r="L1154" s="87">
        <f t="shared" si="763"/>
        <v>0</v>
      </c>
      <c r="M1154" s="87">
        <f>'[1]FARS-per obj'!M11299</f>
        <v>0</v>
      </c>
      <c r="N1154" s="87">
        <f>'[1]FARS-per obj'!N11299</f>
        <v>0</v>
      </c>
      <c r="O1154" s="87">
        <f>'[1]FARS-per obj'!O11299</f>
        <v>0</v>
      </c>
      <c r="P1154" s="87">
        <f>'[1]FARS-per obj'!P11299</f>
        <v>0</v>
      </c>
      <c r="Q1154" s="72">
        <f t="shared" si="764"/>
        <v>0</v>
      </c>
      <c r="R1154" s="87">
        <f>'[1]FARS-per obj'!R11299</f>
        <v>0</v>
      </c>
      <c r="S1154" s="87">
        <f>'[1]FARS-per obj'!S11299</f>
        <v>0</v>
      </c>
      <c r="T1154" s="87">
        <f>'[1]FARS-per obj'!T11299</f>
        <v>0</v>
      </c>
      <c r="U1154" s="87">
        <f>'[1]FARS-per obj'!U11299</f>
        <v>0</v>
      </c>
      <c r="V1154" s="72">
        <f t="shared" si="765"/>
        <v>0</v>
      </c>
      <c r="W1154" s="72">
        <f t="shared" si="766"/>
        <v>0</v>
      </c>
      <c r="X1154" s="72">
        <f t="shared" si="767"/>
        <v>0</v>
      </c>
      <c r="Y1154" s="87">
        <f>'[1]FARS-per obj'!Y11299</f>
        <v>0</v>
      </c>
      <c r="Z1154" s="87">
        <f>'[1]FARS-per obj'!Z11299</f>
        <v>0</v>
      </c>
      <c r="AA1154" s="139"/>
      <c r="AB1154" s="25"/>
      <c r="AC1154" s="8"/>
    </row>
    <row r="1155" spans="1:31" x14ac:dyDescent="0.25">
      <c r="A1155" s="101"/>
      <c r="B1155" s="20" t="s">
        <v>197</v>
      </c>
      <c r="C1155" s="83"/>
      <c r="D1155" s="86" t="s">
        <v>389</v>
      </c>
      <c r="E1155" s="110">
        <f>'[1]FARS-per obj'!E11300</f>
        <v>0</v>
      </c>
      <c r="F1155" s="110">
        <f>'[1]FARS-per obj'!F11300</f>
        <v>0</v>
      </c>
      <c r="G1155" s="110">
        <f t="shared" si="762"/>
        <v>0</v>
      </c>
      <c r="H1155" s="110">
        <f>'[1]FARS-per obj'!H11300</f>
        <v>0</v>
      </c>
      <c r="I1155" s="110">
        <f>'[1]FARS-per obj'!I11300</f>
        <v>0</v>
      </c>
      <c r="J1155" s="110">
        <f>'[1]FARS-per obj'!J11300</f>
        <v>0</v>
      </c>
      <c r="K1155" s="110">
        <f>'[1]FARS-per obj'!K11300</f>
        <v>0</v>
      </c>
      <c r="L1155" s="110">
        <f t="shared" si="763"/>
        <v>0</v>
      </c>
      <c r="M1155" s="110">
        <f>'[1]FARS-per obj'!M11300</f>
        <v>0</v>
      </c>
      <c r="N1155" s="110">
        <f>'[1]FARS-per obj'!N11300</f>
        <v>0</v>
      </c>
      <c r="O1155" s="110">
        <f>'[1]FARS-per obj'!O11300</f>
        <v>0</v>
      </c>
      <c r="P1155" s="110">
        <f>'[1]FARS-per obj'!P11300</f>
        <v>0</v>
      </c>
      <c r="Q1155" s="115">
        <f t="shared" si="764"/>
        <v>0</v>
      </c>
      <c r="R1155" s="110">
        <f>'[1]FARS-per obj'!R11300</f>
        <v>0</v>
      </c>
      <c r="S1155" s="110">
        <f>'[1]FARS-per obj'!S11300</f>
        <v>0</v>
      </c>
      <c r="T1155" s="110">
        <f>'[1]FARS-per obj'!T11300</f>
        <v>0</v>
      </c>
      <c r="U1155" s="110">
        <f>'[1]FARS-per obj'!U11300</f>
        <v>0</v>
      </c>
      <c r="V1155" s="115">
        <f t="shared" si="765"/>
        <v>0</v>
      </c>
      <c r="W1155" s="115">
        <f t="shared" si="766"/>
        <v>0</v>
      </c>
      <c r="X1155" s="115">
        <f t="shared" si="767"/>
        <v>0</v>
      </c>
      <c r="Y1155" s="110">
        <f>'[1]FARS-per obj'!Y11300</f>
        <v>0</v>
      </c>
      <c r="Z1155" s="110">
        <f>'[1]FARS-per obj'!Z11300</f>
        <v>0</v>
      </c>
      <c r="AA1155" s="139"/>
      <c r="AB1155" s="25"/>
      <c r="AC1155" s="8"/>
    </row>
    <row r="1156" spans="1:31" x14ac:dyDescent="0.25">
      <c r="A1156" s="101"/>
      <c r="B1156" s="20" t="s">
        <v>198</v>
      </c>
      <c r="C1156" s="83"/>
      <c r="D1156" s="86" t="s">
        <v>199</v>
      </c>
      <c r="E1156" s="87">
        <f>'[1]FARS-per obj'!E11301</f>
        <v>0</v>
      </c>
      <c r="F1156" s="87">
        <f>'[1]FARS-per obj'!F11301</f>
        <v>0</v>
      </c>
      <c r="G1156" s="87">
        <f t="shared" si="762"/>
        <v>0</v>
      </c>
      <c r="H1156" s="87">
        <f>'[1]FARS-per obj'!H11301</f>
        <v>0</v>
      </c>
      <c r="I1156" s="87">
        <f>'[1]FARS-per obj'!I11301</f>
        <v>0</v>
      </c>
      <c r="J1156" s="87">
        <f>'[1]FARS-per obj'!J11301</f>
        <v>0</v>
      </c>
      <c r="K1156" s="87">
        <f>'[1]FARS-per obj'!K11301</f>
        <v>0</v>
      </c>
      <c r="L1156" s="87">
        <f t="shared" si="763"/>
        <v>0</v>
      </c>
      <c r="M1156" s="87">
        <f>'[1]FARS-per obj'!M11301</f>
        <v>0</v>
      </c>
      <c r="N1156" s="87">
        <f>'[1]FARS-per obj'!N11301</f>
        <v>0</v>
      </c>
      <c r="O1156" s="87">
        <f>'[1]FARS-per obj'!O11301</f>
        <v>0</v>
      </c>
      <c r="P1156" s="87">
        <f>'[1]FARS-per obj'!P11301</f>
        <v>0</v>
      </c>
      <c r="Q1156" s="72">
        <f t="shared" si="764"/>
        <v>0</v>
      </c>
      <c r="R1156" s="87">
        <f>'[1]FARS-per obj'!R11301</f>
        <v>0</v>
      </c>
      <c r="S1156" s="87">
        <f>'[1]FARS-per obj'!S11301</f>
        <v>0</v>
      </c>
      <c r="T1156" s="87">
        <f>'[1]FARS-per obj'!T11301</f>
        <v>0</v>
      </c>
      <c r="U1156" s="87">
        <f>'[1]FARS-per obj'!U11301</f>
        <v>0</v>
      </c>
      <c r="V1156" s="72">
        <f t="shared" si="765"/>
        <v>0</v>
      </c>
      <c r="W1156" s="72">
        <f t="shared" si="766"/>
        <v>0</v>
      </c>
      <c r="X1156" s="72">
        <f t="shared" si="767"/>
        <v>0</v>
      </c>
      <c r="Y1156" s="87">
        <f>'[1]FARS-per obj'!Y11301</f>
        <v>0</v>
      </c>
      <c r="Z1156" s="87">
        <f>'[1]FARS-per obj'!Z11301</f>
        <v>0</v>
      </c>
      <c r="AA1156" s="139"/>
      <c r="AB1156" s="25"/>
    </row>
    <row r="1157" spans="1:31" x14ac:dyDescent="0.25">
      <c r="A1157" s="101"/>
      <c r="B1157" s="20" t="s">
        <v>200</v>
      </c>
      <c r="C1157" s="20"/>
      <c r="D1157" s="86"/>
      <c r="E1157" s="111">
        <f t="shared" ref="E1157:Z1157" si="768">SUM(E1158:E1161)</f>
        <v>0</v>
      </c>
      <c r="F1157" s="111">
        <f t="shared" si="768"/>
        <v>0</v>
      </c>
      <c r="G1157" s="111">
        <f t="shared" si="768"/>
        <v>0</v>
      </c>
      <c r="H1157" s="111">
        <f t="shared" si="768"/>
        <v>0</v>
      </c>
      <c r="I1157" s="111">
        <f t="shared" si="768"/>
        <v>0</v>
      </c>
      <c r="J1157" s="111">
        <f t="shared" si="768"/>
        <v>0</v>
      </c>
      <c r="K1157" s="111">
        <f t="shared" si="768"/>
        <v>0</v>
      </c>
      <c r="L1157" s="111">
        <f t="shared" si="768"/>
        <v>0</v>
      </c>
      <c r="M1157" s="111">
        <f t="shared" si="768"/>
        <v>0</v>
      </c>
      <c r="N1157" s="111">
        <f t="shared" si="768"/>
        <v>0</v>
      </c>
      <c r="O1157" s="111">
        <f t="shared" si="768"/>
        <v>0</v>
      </c>
      <c r="P1157" s="111">
        <f t="shared" si="768"/>
        <v>0</v>
      </c>
      <c r="Q1157" s="111">
        <f t="shared" si="768"/>
        <v>0</v>
      </c>
      <c r="R1157" s="111">
        <f t="shared" si="768"/>
        <v>0</v>
      </c>
      <c r="S1157" s="111">
        <f t="shared" si="768"/>
        <v>0</v>
      </c>
      <c r="T1157" s="111">
        <f t="shared" si="768"/>
        <v>0</v>
      </c>
      <c r="U1157" s="111">
        <f t="shared" si="768"/>
        <v>0</v>
      </c>
      <c r="V1157" s="111">
        <f t="shared" si="768"/>
        <v>0</v>
      </c>
      <c r="W1157" s="111">
        <f t="shared" si="768"/>
        <v>0</v>
      </c>
      <c r="X1157" s="111">
        <f t="shared" si="768"/>
        <v>0</v>
      </c>
      <c r="Y1157" s="111">
        <f t="shared" si="768"/>
        <v>0</v>
      </c>
      <c r="Z1157" s="111">
        <f t="shared" si="768"/>
        <v>0</v>
      </c>
      <c r="AA1157" s="139"/>
      <c r="AB1157" s="105"/>
      <c r="AC1157" s="106"/>
      <c r="AD1157" s="106"/>
      <c r="AE1157" s="106"/>
    </row>
    <row r="1158" spans="1:31" x14ac:dyDescent="0.25">
      <c r="A1158" s="84"/>
      <c r="C1158" s="8" t="s">
        <v>201</v>
      </c>
      <c r="D1158" s="86" t="s">
        <v>202</v>
      </c>
      <c r="E1158" s="87">
        <f>'[1]FARS-per obj'!E11303</f>
        <v>0</v>
      </c>
      <c r="F1158" s="87">
        <f>'[1]FARS-per obj'!F11303</f>
        <v>0</v>
      </c>
      <c r="G1158" s="87">
        <f t="shared" ref="G1158:G1161" si="769">F1158+E1158</f>
        <v>0</v>
      </c>
      <c r="H1158" s="87">
        <f>'[1]FARS-per obj'!H11303</f>
        <v>0</v>
      </c>
      <c r="I1158" s="87">
        <f>'[1]FARS-per obj'!I11303</f>
        <v>0</v>
      </c>
      <c r="J1158" s="87">
        <f>'[1]FARS-per obj'!J11303</f>
        <v>0</v>
      </c>
      <c r="K1158" s="87">
        <f>'[1]FARS-per obj'!K11303</f>
        <v>0</v>
      </c>
      <c r="L1158" s="87">
        <f t="shared" ref="L1158:L1161" si="770">SUM(H1158:K1158)</f>
        <v>0</v>
      </c>
      <c r="M1158" s="87">
        <f>'[1]FARS-per obj'!M11303</f>
        <v>0</v>
      </c>
      <c r="N1158" s="87">
        <f>'[1]FARS-per obj'!N11303</f>
        <v>0</v>
      </c>
      <c r="O1158" s="87">
        <f>'[1]FARS-per obj'!O11303</f>
        <v>0</v>
      </c>
      <c r="P1158" s="87">
        <f>'[1]FARS-per obj'!P11303</f>
        <v>0</v>
      </c>
      <c r="Q1158" s="72">
        <f t="shared" ref="Q1158:Q1161" si="771">SUM(M1158:P1158)</f>
        <v>0</v>
      </c>
      <c r="R1158" s="87">
        <f>'[1]FARS-per obj'!R11303</f>
        <v>0</v>
      </c>
      <c r="S1158" s="87">
        <f>'[1]FARS-per obj'!S11303</f>
        <v>0</v>
      </c>
      <c r="T1158" s="87">
        <f>'[1]FARS-per obj'!T11303</f>
        <v>0</v>
      </c>
      <c r="U1158" s="87">
        <f>'[1]FARS-per obj'!U11303</f>
        <v>0</v>
      </c>
      <c r="V1158" s="72">
        <f t="shared" ref="V1158:V1161" si="772">SUM(R1158:U1158)</f>
        <v>0</v>
      </c>
      <c r="W1158" s="72">
        <f t="shared" ref="W1158:W1161" si="773">G1158-L1158</f>
        <v>0</v>
      </c>
      <c r="X1158" s="72">
        <f t="shared" ref="X1158:X1161" si="774">L1158-Q1158</f>
        <v>0</v>
      </c>
      <c r="Y1158" s="87">
        <f>'[1]FARS-per obj'!Y11303</f>
        <v>0</v>
      </c>
      <c r="Z1158" s="87">
        <f>'[1]FARS-per obj'!Z11303</f>
        <v>0</v>
      </c>
      <c r="AA1158" s="139"/>
      <c r="AB1158" s="25"/>
      <c r="AC1158" s="8"/>
    </row>
    <row r="1159" spans="1:31" x14ac:dyDescent="0.25">
      <c r="A1159" s="84"/>
      <c r="C1159" s="8" t="s">
        <v>203</v>
      </c>
      <c r="D1159" s="86" t="s">
        <v>204</v>
      </c>
      <c r="E1159" s="87">
        <f>'[1]FARS-per obj'!E11304</f>
        <v>0</v>
      </c>
      <c r="F1159" s="87">
        <f>'[1]FARS-per obj'!F11304</f>
        <v>0</v>
      </c>
      <c r="G1159" s="87">
        <f t="shared" si="769"/>
        <v>0</v>
      </c>
      <c r="H1159" s="87">
        <f>'[1]FARS-per obj'!H11304</f>
        <v>0</v>
      </c>
      <c r="I1159" s="87">
        <f>'[1]FARS-per obj'!I11304</f>
        <v>0</v>
      </c>
      <c r="J1159" s="87">
        <f>'[1]FARS-per obj'!J11304</f>
        <v>0</v>
      </c>
      <c r="K1159" s="87">
        <f>'[1]FARS-per obj'!K11304</f>
        <v>0</v>
      </c>
      <c r="L1159" s="87">
        <f t="shared" si="770"/>
        <v>0</v>
      </c>
      <c r="M1159" s="87">
        <f>'[1]FARS-per obj'!M11304</f>
        <v>0</v>
      </c>
      <c r="N1159" s="87">
        <f>'[1]FARS-per obj'!N11304</f>
        <v>0</v>
      </c>
      <c r="O1159" s="87">
        <f>'[1]FARS-per obj'!O11304</f>
        <v>0</v>
      </c>
      <c r="P1159" s="87">
        <f>'[1]FARS-per obj'!P11304</f>
        <v>0</v>
      </c>
      <c r="Q1159" s="72">
        <f t="shared" si="771"/>
        <v>0</v>
      </c>
      <c r="R1159" s="87">
        <f>'[1]FARS-per obj'!R11304</f>
        <v>0</v>
      </c>
      <c r="S1159" s="87">
        <f>'[1]FARS-per obj'!S11304</f>
        <v>0</v>
      </c>
      <c r="T1159" s="87">
        <f>'[1]FARS-per obj'!T11304</f>
        <v>0</v>
      </c>
      <c r="U1159" s="87">
        <f>'[1]FARS-per obj'!U11304</f>
        <v>0</v>
      </c>
      <c r="V1159" s="72">
        <f t="shared" si="772"/>
        <v>0</v>
      </c>
      <c r="W1159" s="72">
        <f t="shared" si="773"/>
        <v>0</v>
      </c>
      <c r="X1159" s="72">
        <f t="shared" si="774"/>
        <v>0</v>
      </c>
      <c r="Y1159" s="87">
        <f>'[1]FARS-per obj'!Y11304</f>
        <v>0</v>
      </c>
      <c r="Z1159" s="87">
        <f>'[1]FARS-per obj'!Z11304</f>
        <v>0</v>
      </c>
      <c r="AA1159" s="139"/>
      <c r="AB1159" s="25"/>
      <c r="AC1159" s="8"/>
    </row>
    <row r="1160" spans="1:31" x14ac:dyDescent="0.25">
      <c r="A1160" s="84"/>
      <c r="C1160" s="8" t="s">
        <v>205</v>
      </c>
      <c r="D1160" s="86" t="s">
        <v>206</v>
      </c>
      <c r="E1160" s="87">
        <f>'[1]FARS-per obj'!E11305</f>
        <v>0</v>
      </c>
      <c r="F1160" s="87">
        <f>'[1]FARS-per obj'!F11305</f>
        <v>0</v>
      </c>
      <c r="G1160" s="87">
        <f t="shared" si="769"/>
        <v>0</v>
      </c>
      <c r="H1160" s="87">
        <f>'[1]FARS-per obj'!H11305</f>
        <v>0</v>
      </c>
      <c r="I1160" s="87">
        <f>'[1]FARS-per obj'!I11305</f>
        <v>0</v>
      </c>
      <c r="J1160" s="87">
        <f>'[1]FARS-per obj'!J11305</f>
        <v>0</v>
      </c>
      <c r="K1160" s="87">
        <f>'[1]FARS-per obj'!K11305</f>
        <v>0</v>
      </c>
      <c r="L1160" s="87">
        <f t="shared" si="770"/>
        <v>0</v>
      </c>
      <c r="M1160" s="87">
        <f>'[1]FARS-per obj'!M11305</f>
        <v>0</v>
      </c>
      <c r="N1160" s="87">
        <f>'[1]FARS-per obj'!N11305</f>
        <v>0</v>
      </c>
      <c r="O1160" s="87">
        <f>'[1]FARS-per obj'!O11305</f>
        <v>0</v>
      </c>
      <c r="P1160" s="87">
        <f>'[1]FARS-per obj'!P11305</f>
        <v>0</v>
      </c>
      <c r="Q1160" s="72">
        <f t="shared" si="771"/>
        <v>0</v>
      </c>
      <c r="R1160" s="87">
        <f>'[1]FARS-per obj'!R11305</f>
        <v>0</v>
      </c>
      <c r="S1160" s="87">
        <f>'[1]FARS-per obj'!S11305</f>
        <v>0</v>
      </c>
      <c r="T1160" s="87">
        <f>'[1]FARS-per obj'!T11305</f>
        <v>0</v>
      </c>
      <c r="U1160" s="87">
        <f>'[1]FARS-per obj'!U11305</f>
        <v>0</v>
      </c>
      <c r="V1160" s="72">
        <f t="shared" si="772"/>
        <v>0</v>
      </c>
      <c r="W1160" s="72">
        <f t="shared" si="773"/>
        <v>0</v>
      </c>
      <c r="X1160" s="72">
        <f t="shared" si="774"/>
        <v>0</v>
      </c>
      <c r="Y1160" s="87">
        <f>'[1]FARS-per obj'!Y11305</f>
        <v>0</v>
      </c>
      <c r="Z1160" s="87">
        <f>'[1]FARS-per obj'!Z11305</f>
        <v>0</v>
      </c>
      <c r="AA1160" s="139"/>
      <c r="AB1160" s="25"/>
      <c r="AC1160" s="8"/>
    </row>
    <row r="1161" spans="1:31" x14ac:dyDescent="0.25">
      <c r="A1161" s="84"/>
      <c r="C1161" s="8" t="s">
        <v>207</v>
      </c>
      <c r="D1161" s="86" t="s">
        <v>208</v>
      </c>
      <c r="E1161" s="87">
        <f>'[1]FARS-per obj'!E11306</f>
        <v>0</v>
      </c>
      <c r="F1161" s="87">
        <f>'[1]FARS-per obj'!F11306</f>
        <v>0</v>
      </c>
      <c r="G1161" s="87">
        <f t="shared" si="769"/>
        <v>0</v>
      </c>
      <c r="H1161" s="87">
        <f>'[1]FARS-per obj'!H11306</f>
        <v>0</v>
      </c>
      <c r="I1161" s="87">
        <f>'[1]FARS-per obj'!I11306</f>
        <v>0</v>
      </c>
      <c r="J1161" s="87">
        <f>'[1]FARS-per obj'!J11306</f>
        <v>0</v>
      </c>
      <c r="K1161" s="87">
        <f>'[1]FARS-per obj'!K11306</f>
        <v>0</v>
      </c>
      <c r="L1161" s="87">
        <f t="shared" si="770"/>
        <v>0</v>
      </c>
      <c r="M1161" s="87">
        <f>'[1]FARS-per obj'!M11306</f>
        <v>0</v>
      </c>
      <c r="N1161" s="87">
        <f>'[1]FARS-per obj'!N11306</f>
        <v>0</v>
      </c>
      <c r="O1161" s="87">
        <f>'[1]FARS-per obj'!O11306</f>
        <v>0</v>
      </c>
      <c r="P1161" s="87">
        <f>'[1]FARS-per obj'!P11306</f>
        <v>0</v>
      </c>
      <c r="Q1161" s="72">
        <f t="shared" si="771"/>
        <v>0</v>
      </c>
      <c r="R1161" s="87">
        <f>'[1]FARS-per obj'!R11306</f>
        <v>0</v>
      </c>
      <c r="S1161" s="87">
        <f>'[1]FARS-per obj'!S11306</f>
        <v>0</v>
      </c>
      <c r="T1161" s="87">
        <f>'[1]FARS-per obj'!T11306</f>
        <v>0</v>
      </c>
      <c r="U1161" s="87">
        <f>'[1]FARS-per obj'!U11306</f>
        <v>0</v>
      </c>
      <c r="V1161" s="72">
        <f t="shared" si="772"/>
        <v>0</v>
      </c>
      <c r="W1161" s="72">
        <f t="shared" si="773"/>
        <v>0</v>
      </c>
      <c r="X1161" s="72">
        <f t="shared" si="774"/>
        <v>0</v>
      </c>
      <c r="Y1161" s="87">
        <f>'[1]FARS-per obj'!Y11306</f>
        <v>0</v>
      </c>
      <c r="Z1161" s="87">
        <f>'[1]FARS-per obj'!Z11306</f>
        <v>0</v>
      </c>
      <c r="AA1161" s="139"/>
      <c r="AB1161" s="25"/>
    </row>
    <row r="1162" spans="1:31" x14ac:dyDescent="0.25">
      <c r="A1162" s="101"/>
      <c r="B1162" s="20" t="s">
        <v>209</v>
      </c>
      <c r="C1162" s="20"/>
      <c r="D1162" s="103"/>
      <c r="E1162" s="108">
        <f t="shared" ref="E1162:Z1162" si="775">SUM(E1163:E1165)</f>
        <v>0</v>
      </c>
      <c r="F1162" s="108">
        <f t="shared" si="775"/>
        <v>0</v>
      </c>
      <c r="G1162" s="108">
        <f t="shared" si="775"/>
        <v>0</v>
      </c>
      <c r="H1162" s="108">
        <f t="shared" si="775"/>
        <v>0</v>
      </c>
      <c r="I1162" s="108">
        <f t="shared" si="775"/>
        <v>0</v>
      </c>
      <c r="J1162" s="108">
        <f t="shared" si="775"/>
        <v>0</v>
      </c>
      <c r="K1162" s="108">
        <f t="shared" si="775"/>
        <v>0</v>
      </c>
      <c r="L1162" s="108">
        <f t="shared" si="775"/>
        <v>0</v>
      </c>
      <c r="M1162" s="108">
        <f t="shared" si="775"/>
        <v>0</v>
      </c>
      <c r="N1162" s="108">
        <f t="shared" si="775"/>
        <v>0</v>
      </c>
      <c r="O1162" s="108">
        <f t="shared" si="775"/>
        <v>0</v>
      </c>
      <c r="P1162" s="108">
        <f t="shared" si="775"/>
        <v>0</v>
      </c>
      <c r="Q1162" s="108">
        <f t="shared" si="775"/>
        <v>0</v>
      </c>
      <c r="R1162" s="108">
        <f t="shared" si="775"/>
        <v>0</v>
      </c>
      <c r="S1162" s="108">
        <f t="shared" si="775"/>
        <v>0</v>
      </c>
      <c r="T1162" s="108">
        <f t="shared" si="775"/>
        <v>0</v>
      </c>
      <c r="U1162" s="108">
        <f t="shared" si="775"/>
        <v>0</v>
      </c>
      <c r="V1162" s="108">
        <f t="shared" si="775"/>
        <v>0</v>
      </c>
      <c r="W1162" s="108">
        <f t="shared" si="775"/>
        <v>0</v>
      </c>
      <c r="X1162" s="108">
        <f t="shared" si="775"/>
        <v>0</v>
      </c>
      <c r="Y1162" s="108">
        <f t="shared" si="775"/>
        <v>0</v>
      </c>
      <c r="Z1162" s="108">
        <f t="shared" si="775"/>
        <v>0</v>
      </c>
      <c r="AA1162" s="139"/>
      <c r="AB1162" s="105"/>
      <c r="AC1162" s="106"/>
      <c r="AD1162" s="106"/>
      <c r="AE1162" s="106"/>
    </row>
    <row r="1163" spans="1:31" x14ac:dyDescent="0.25">
      <c r="A1163" s="84"/>
      <c r="C1163" s="8" t="s">
        <v>210</v>
      </c>
      <c r="D1163" s="86" t="s">
        <v>211</v>
      </c>
      <c r="E1163" s="87">
        <f>'[1]FARS-per obj'!E11308</f>
        <v>0</v>
      </c>
      <c r="F1163" s="87">
        <f>'[1]FARS-per obj'!F11308</f>
        <v>0</v>
      </c>
      <c r="G1163" s="87">
        <f t="shared" ref="G1163:G1165" si="776">F1163+E1163</f>
        <v>0</v>
      </c>
      <c r="H1163" s="87">
        <f>'[1]FARS-per obj'!H11308</f>
        <v>0</v>
      </c>
      <c r="I1163" s="87">
        <f>'[1]FARS-per obj'!I11308</f>
        <v>0</v>
      </c>
      <c r="J1163" s="87">
        <f>'[1]FARS-per obj'!J11308</f>
        <v>0</v>
      </c>
      <c r="K1163" s="87">
        <f>'[1]FARS-per obj'!K11308</f>
        <v>0</v>
      </c>
      <c r="L1163" s="87">
        <f t="shared" ref="L1163:L1165" si="777">SUM(H1163:K1163)</f>
        <v>0</v>
      </c>
      <c r="M1163" s="87">
        <f>'[1]FARS-per obj'!M11308</f>
        <v>0</v>
      </c>
      <c r="N1163" s="87">
        <f>'[1]FARS-per obj'!N11308</f>
        <v>0</v>
      </c>
      <c r="O1163" s="87">
        <f>'[1]FARS-per obj'!O11308</f>
        <v>0</v>
      </c>
      <c r="P1163" s="87">
        <f>'[1]FARS-per obj'!P11308</f>
        <v>0</v>
      </c>
      <c r="Q1163" s="72">
        <f t="shared" ref="Q1163:Q1165" si="778">SUM(M1163:P1163)</f>
        <v>0</v>
      </c>
      <c r="R1163" s="87">
        <f>'[1]FARS-per obj'!R11308</f>
        <v>0</v>
      </c>
      <c r="S1163" s="87">
        <f>'[1]FARS-per obj'!S11308</f>
        <v>0</v>
      </c>
      <c r="T1163" s="87">
        <f>'[1]FARS-per obj'!T11308</f>
        <v>0</v>
      </c>
      <c r="U1163" s="87">
        <f>'[1]FARS-per obj'!U11308</f>
        <v>0</v>
      </c>
      <c r="V1163" s="72">
        <f t="shared" ref="V1163:V1165" si="779">SUM(R1163:U1163)</f>
        <v>0</v>
      </c>
      <c r="W1163" s="72">
        <f t="shared" ref="W1163:W1165" si="780">G1163-L1163</f>
        <v>0</v>
      </c>
      <c r="X1163" s="72">
        <f t="shared" ref="X1163:X1165" si="781">L1163-Q1163</f>
        <v>0</v>
      </c>
      <c r="Y1163" s="87">
        <f>'[1]FARS-per obj'!Y11308</f>
        <v>0</v>
      </c>
      <c r="Z1163" s="87">
        <f>'[1]FARS-per obj'!Z11308</f>
        <v>0</v>
      </c>
      <c r="AA1163" s="139"/>
      <c r="AB1163" s="25"/>
      <c r="AC1163" s="8"/>
    </row>
    <row r="1164" spans="1:31" x14ac:dyDescent="0.25">
      <c r="A1164" s="84"/>
      <c r="C1164" s="8" t="s">
        <v>212</v>
      </c>
      <c r="D1164" s="86" t="s">
        <v>213</v>
      </c>
      <c r="E1164" s="87">
        <f>'[1]FARS-per obj'!E11309</f>
        <v>0</v>
      </c>
      <c r="F1164" s="87">
        <f>'[1]FARS-per obj'!F11309</f>
        <v>0</v>
      </c>
      <c r="G1164" s="87">
        <f t="shared" si="776"/>
        <v>0</v>
      </c>
      <c r="H1164" s="87">
        <f>'[1]FARS-per obj'!H11309</f>
        <v>0</v>
      </c>
      <c r="I1164" s="87">
        <f>'[1]FARS-per obj'!I11309</f>
        <v>0</v>
      </c>
      <c r="J1164" s="87">
        <f>'[1]FARS-per obj'!J11309</f>
        <v>0</v>
      </c>
      <c r="K1164" s="87">
        <f>'[1]FARS-per obj'!K11309</f>
        <v>0</v>
      </c>
      <c r="L1164" s="87">
        <f t="shared" si="777"/>
        <v>0</v>
      </c>
      <c r="M1164" s="87">
        <f>'[1]FARS-per obj'!M11309</f>
        <v>0</v>
      </c>
      <c r="N1164" s="87">
        <f>'[1]FARS-per obj'!N11309</f>
        <v>0</v>
      </c>
      <c r="O1164" s="87">
        <f>'[1]FARS-per obj'!O11309</f>
        <v>0</v>
      </c>
      <c r="P1164" s="87">
        <f>'[1]FARS-per obj'!P11309</f>
        <v>0</v>
      </c>
      <c r="Q1164" s="72">
        <f t="shared" si="778"/>
        <v>0</v>
      </c>
      <c r="R1164" s="87">
        <f>'[1]FARS-per obj'!R11309</f>
        <v>0</v>
      </c>
      <c r="S1164" s="87">
        <f>'[1]FARS-per obj'!S11309</f>
        <v>0</v>
      </c>
      <c r="T1164" s="87">
        <f>'[1]FARS-per obj'!T11309</f>
        <v>0</v>
      </c>
      <c r="U1164" s="87">
        <f>'[1]FARS-per obj'!U11309</f>
        <v>0</v>
      </c>
      <c r="V1164" s="72">
        <f t="shared" si="779"/>
        <v>0</v>
      </c>
      <c r="W1164" s="72">
        <f t="shared" si="780"/>
        <v>0</v>
      </c>
      <c r="X1164" s="72">
        <f t="shared" si="781"/>
        <v>0</v>
      </c>
      <c r="Y1164" s="87">
        <f>'[1]FARS-per obj'!Y11309</f>
        <v>0</v>
      </c>
      <c r="Z1164" s="87">
        <f>'[1]FARS-per obj'!Z11309</f>
        <v>0</v>
      </c>
      <c r="AA1164" s="139"/>
      <c r="AB1164" s="25"/>
      <c r="AC1164" s="8"/>
    </row>
    <row r="1165" spans="1:31" x14ac:dyDescent="0.25">
      <c r="A1165" s="84"/>
      <c r="C1165" s="8" t="s">
        <v>214</v>
      </c>
      <c r="D1165" s="86" t="s">
        <v>215</v>
      </c>
      <c r="E1165" s="87">
        <f>'[1]FARS-per obj'!E11310</f>
        <v>0</v>
      </c>
      <c r="F1165" s="87">
        <f>'[1]FARS-per obj'!F11310</f>
        <v>0</v>
      </c>
      <c r="G1165" s="87">
        <f t="shared" si="776"/>
        <v>0</v>
      </c>
      <c r="H1165" s="87">
        <f>'[1]FARS-per obj'!H11310</f>
        <v>0</v>
      </c>
      <c r="I1165" s="87">
        <f>'[1]FARS-per obj'!I11310</f>
        <v>0</v>
      </c>
      <c r="J1165" s="87">
        <f>'[1]FARS-per obj'!J11310</f>
        <v>0</v>
      </c>
      <c r="K1165" s="87">
        <f>'[1]FARS-per obj'!K11310</f>
        <v>0</v>
      </c>
      <c r="L1165" s="87">
        <f t="shared" si="777"/>
        <v>0</v>
      </c>
      <c r="M1165" s="87">
        <f>'[1]FARS-per obj'!M11310</f>
        <v>0</v>
      </c>
      <c r="N1165" s="87">
        <f>'[1]FARS-per obj'!N11310</f>
        <v>0</v>
      </c>
      <c r="O1165" s="87">
        <f>'[1]FARS-per obj'!O11310</f>
        <v>0</v>
      </c>
      <c r="P1165" s="87">
        <f>'[1]FARS-per obj'!P11310</f>
        <v>0</v>
      </c>
      <c r="Q1165" s="72">
        <f t="shared" si="778"/>
        <v>0</v>
      </c>
      <c r="R1165" s="87">
        <f>'[1]FARS-per obj'!R11310</f>
        <v>0</v>
      </c>
      <c r="S1165" s="87">
        <f>'[1]FARS-per obj'!S11310</f>
        <v>0</v>
      </c>
      <c r="T1165" s="87">
        <f>'[1]FARS-per obj'!T11310</f>
        <v>0</v>
      </c>
      <c r="U1165" s="87">
        <f>'[1]FARS-per obj'!U11310</f>
        <v>0</v>
      </c>
      <c r="V1165" s="72">
        <f t="shared" si="779"/>
        <v>0</v>
      </c>
      <c r="W1165" s="72">
        <f t="shared" si="780"/>
        <v>0</v>
      </c>
      <c r="X1165" s="72">
        <f t="shared" si="781"/>
        <v>0</v>
      </c>
      <c r="Y1165" s="87">
        <f>'[1]FARS-per obj'!Y11310</f>
        <v>0</v>
      </c>
      <c r="Z1165" s="87">
        <f>'[1]FARS-per obj'!Z11310</f>
        <v>0</v>
      </c>
      <c r="AA1165" s="139"/>
      <c r="AB1165" s="25"/>
    </row>
    <row r="1166" spans="1:31" x14ac:dyDescent="0.25">
      <c r="A1166" s="101"/>
      <c r="B1166" s="20" t="s">
        <v>216</v>
      </c>
      <c r="C1166" s="20"/>
      <c r="D1166" s="103"/>
      <c r="E1166" s="108">
        <f t="shared" ref="E1166:Z1166" si="782">SUM(E1167:E1197)</f>
        <v>0</v>
      </c>
      <c r="F1166" s="108">
        <f t="shared" si="782"/>
        <v>0</v>
      </c>
      <c r="G1166" s="108">
        <f t="shared" si="782"/>
        <v>0</v>
      </c>
      <c r="H1166" s="108">
        <f t="shared" si="782"/>
        <v>0</v>
      </c>
      <c r="I1166" s="108">
        <f t="shared" si="782"/>
        <v>0</v>
      </c>
      <c r="J1166" s="108">
        <f t="shared" si="782"/>
        <v>0</v>
      </c>
      <c r="K1166" s="108">
        <f t="shared" si="782"/>
        <v>0</v>
      </c>
      <c r="L1166" s="108">
        <f t="shared" si="782"/>
        <v>0</v>
      </c>
      <c r="M1166" s="108">
        <f t="shared" si="782"/>
        <v>0</v>
      </c>
      <c r="N1166" s="108">
        <f t="shared" si="782"/>
        <v>0</v>
      </c>
      <c r="O1166" s="108">
        <f t="shared" si="782"/>
        <v>0</v>
      </c>
      <c r="P1166" s="108">
        <f t="shared" si="782"/>
        <v>0</v>
      </c>
      <c r="Q1166" s="108">
        <f t="shared" si="782"/>
        <v>0</v>
      </c>
      <c r="R1166" s="108">
        <f t="shared" si="782"/>
        <v>0</v>
      </c>
      <c r="S1166" s="108">
        <f t="shared" si="782"/>
        <v>0</v>
      </c>
      <c r="T1166" s="108">
        <f t="shared" si="782"/>
        <v>0</v>
      </c>
      <c r="U1166" s="108">
        <f t="shared" si="782"/>
        <v>0</v>
      </c>
      <c r="V1166" s="108">
        <f t="shared" si="782"/>
        <v>0</v>
      </c>
      <c r="W1166" s="108">
        <f t="shared" si="782"/>
        <v>0</v>
      </c>
      <c r="X1166" s="108">
        <f t="shared" si="782"/>
        <v>0</v>
      </c>
      <c r="Y1166" s="108">
        <f t="shared" si="782"/>
        <v>0</v>
      </c>
      <c r="Z1166" s="108">
        <f t="shared" si="782"/>
        <v>0</v>
      </c>
      <c r="AA1166" s="139"/>
      <c r="AB1166" s="105"/>
      <c r="AC1166" s="106"/>
      <c r="AD1166" s="106"/>
      <c r="AE1166" s="106"/>
    </row>
    <row r="1167" spans="1:31" x14ac:dyDescent="0.25">
      <c r="A1167" s="84"/>
      <c r="B1167" s="20" t="s">
        <v>217</v>
      </c>
      <c r="C1167" s="8"/>
      <c r="D1167" s="86" t="s">
        <v>218</v>
      </c>
      <c r="E1167" s="87">
        <f>'[1]FARS-per obj'!E11312</f>
        <v>0</v>
      </c>
      <c r="F1167" s="87">
        <f>'[1]FARS-per obj'!F11312</f>
        <v>0</v>
      </c>
      <c r="G1167" s="87">
        <f t="shared" ref="G1167:G1197" si="783">F1167+E1167</f>
        <v>0</v>
      </c>
      <c r="H1167" s="87">
        <f>'[1]FARS-per obj'!H11312</f>
        <v>0</v>
      </c>
      <c r="I1167" s="87">
        <f>'[1]FARS-per obj'!I11312</f>
        <v>0</v>
      </c>
      <c r="J1167" s="87">
        <f>'[1]FARS-per obj'!J11312</f>
        <v>0</v>
      </c>
      <c r="K1167" s="87">
        <f>'[1]FARS-per obj'!K11312</f>
        <v>0</v>
      </c>
      <c r="L1167" s="87">
        <f t="shared" ref="L1167:L1197" si="784">SUM(H1167:K1167)</f>
        <v>0</v>
      </c>
      <c r="M1167" s="87">
        <f>'[1]FARS-per obj'!M11312</f>
        <v>0</v>
      </c>
      <c r="N1167" s="87">
        <f>'[1]FARS-per obj'!N11312</f>
        <v>0</v>
      </c>
      <c r="O1167" s="87">
        <f>'[1]FARS-per obj'!O11312</f>
        <v>0</v>
      </c>
      <c r="P1167" s="87">
        <f>'[1]FARS-per obj'!P11312</f>
        <v>0</v>
      </c>
      <c r="Q1167" s="72">
        <f t="shared" ref="Q1167:Q1197" si="785">SUM(M1167:P1167)</f>
        <v>0</v>
      </c>
      <c r="R1167" s="87">
        <f>'[1]FARS-per obj'!R11312</f>
        <v>0</v>
      </c>
      <c r="S1167" s="87">
        <f>'[1]FARS-per obj'!S11312</f>
        <v>0</v>
      </c>
      <c r="T1167" s="87">
        <f>'[1]FARS-per obj'!T11312</f>
        <v>0</v>
      </c>
      <c r="U1167" s="87">
        <f>'[1]FARS-per obj'!U11312</f>
        <v>0</v>
      </c>
      <c r="V1167" s="72">
        <f t="shared" ref="V1167:V1197" si="786">SUM(R1167:U1167)</f>
        <v>0</v>
      </c>
      <c r="W1167" s="72">
        <f t="shared" ref="W1167:W1197" si="787">G1167-L1167</f>
        <v>0</v>
      </c>
      <c r="X1167" s="72">
        <f t="shared" ref="X1167:X1197" si="788">L1167-Q1167</f>
        <v>0</v>
      </c>
      <c r="Y1167" s="87">
        <f>'[1]FARS-per obj'!Y11312</f>
        <v>0</v>
      </c>
      <c r="Z1167" s="87">
        <f>'[1]FARS-per obj'!Z11312</f>
        <v>0</v>
      </c>
      <c r="AA1167" s="139"/>
      <c r="AB1167" s="25"/>
      <c r="AC1167" s="8"/>
    </row>
    <row r="1168" spans="1:31" x14ac:dyDescent="0.25">
      <c r="A1168" s="84"/>
      <c r="B1168" s="20" t="s">
        <v>219</v>
      </c>
      <c r="C1168" s="8"/>
      <c r="D1168" s="86" t="s">
        <v>220</v>
      </c>
      <c r="E1168" s="87">
        <f>'[1]FARS-per obj'!E11313</f>
        <v>0</v>
      </c>
      <c r="F1168" s="87">
        <f>'[1]FARS-per obj'!F11313</f>
        <v>0</v>
      </c>
      <c r="G1168" s="87">
        <f t="shared" si="783"/>
        <v>0</v>
      </c>
      <c r="H1168" s="87">
        <f>'[1]FARS-per obj'!H11313</f>
        <v>0</v>
      </c>
      <c r="I1168" s="87">
        <f>'[1]FARS-per obj'!I11313</f>
        <v>0</v>
      </c>
      <c r="J1168" s="87">
        <f>'[1]FARS-per obj'!J11313</f>
        <v>0</v>
      </c>
      <c r="K1168" s="87">
        <f>'[1]FARS-per obj'!K11313</f>
        <v>0</v>
      </c>
      <c r="L1168" s="87">
        <f t="shared" si="784"/>
        <v>0</v>
      </c>
      <c r="M1168" s="87">
        <f>'[1]FARS-per obj'!M11313</f>
        <v>0</v>
      </c>
      <c r="N1168" s="87">
        <f>'[1]FARS-per obj'!N11313</f>
        <v>0</v>
      </c>
      <c r="O1168" s="87">
        <f>'[1]FARS-per obj'!O11313</f>
        <v>0</v>
      </c>
      <c r="P1168" s="87">
        <f>'[1]FARS-per obj'!P11313</f>
        <v>0</v>
      </c>
      <c r="Q1168" s="72">
        <f t="shared" si="785"/>
        <v>0</v>
      </c>
      <c r="R1168" s="87">
        <f>'[1]FARS-per obj'!R11313</f>
        <v>0</v>
      </c>
      <c r="S1168" s="87">
        <f>'[1]FARS-per obj'!S11313</f>
        <v>0</v>
      </c>
      <c r="T1168" s="87">
        <f>'[1]FARS-per obj'!T11313</f>
        <v>0</v>
      </c>
      <c r="U1168" s="87">
        <f>'[1]FARS-per obj'!U11313</f>
        <v>0</v>
      </c>
      <c r="V1168" s="72">
        <f t="shared" si="786"/>
        <v>0</v>
      </c>
      <c r="W1168" s="72">
        <f t="shared" si="787"/>
        <v>0</v>
      </c>
      <c r="X1168" s="72">
        <f t="shared" si="788"/>
        <v>0</v>
      </c>
      <c r="Y1168" s="87">
        <f>'[1]FARS-per obj'!Y11313</f>
        <v>0</v>
      </c>
      <c r="Z1168" s="87">
        <f>'[1]FARS-per obj'!Z11313</f>
        <v>0</v>
      </c>
      <c r="AA1168" s="139"/>
      <c r="AB1168" s="25"/>
      <c r="AC1168" s="8"/>
    </row>
    <row r="1169" spans="1:29" x14ac:dyDescent="0.25">
      <c r="A1169" s="84"/>
      <c r="B1169" s="20" t="s">
        <v>221</v>
      </c>
      <c r="C1169" s="8"/>
      <c r="D1169" s="86" t="s">
        <v>222</v>
      </c>
      <c r="E1169" s="87">
        <f>'[1]FARS-per obj'!E11314</f>
        <v>0</v>
      </c>
      <c r="F1169" s="87">
        <f>'[1]FARS-per obj'!F11314</f>
        <v>0</v>
      </c>
      <c r="G1169" s="87">
        <f t="shared" si="783"/>
        <v>0</v>
      </c>
      <c r="H1169" s="87">
        <f>'[1]FARS-per obj'!H11314</f>
        <v>0</v>
      </c>
      <c r="I1169" s="87">
        <f>'[1]FARS-per obj'!I11314</f>
        <v>0</v>
      </c>
      <c r="J1169" s="87">
        <f>'[1]FARS-per obj'!J11314</f>
        <v>0</v>
      </c>
      <c r="K1169" s="87">
        <f>'[1]FARS-per obj'!K11314</f>
        <v>0</v>
      </c>
      <c r="L1169" s="87">
        <f t="shared" si="784"/>
        <v>0</v>
      </c>
      <c r="M1169" s="87">
        <f>'[1]FARS-per obj'!M11314</f>
        <v>0</v>
      </c>
      <c r="N1169" s="87">
        <f>'[1]FARS-per obj'!N11314</f>
        <v>0</v>
      </c>
      <c r="O1169" s="87">
        <f>'[1]FARS-per obj'!O11314</f>
        <v>0</v>
      </c>
      <c r="P1169" s="87">
        <f>'[1]FARS-per obj'!P11314</f>
        <v>0</v>
      </c>
      <c r="Q1169" s="72">
        <f t="shared" si="785"/>
        <v>0</v>
      </c>
      <c r="R1169" s="87">
        <f>'[1]FARS-per obj'!R11314</f>
        <v>0</v>
      </c>
      <c r="S1169" s="87">
        <f>'[1]FARS-per obj'!S11314</f>
        <v>0</v>
      </c>
      <c r="T1169" s="87">
        <f>'[1]FARS-per obj'!T11314</f>
        <v>0</v>
      </c>
      <c r="U1169" s="87">
        <f>'[1]FARS-per obj'!U11314</f>
        <v>0</v>
      </c>
      <c r="V1169" s="72">
        <f t="shared" si="786"/>
        <v>0</v>
      </c>
      <c r="W1169" s="72">
        <f t="shared" si="787"/>
        <v>0</v>
      </c>
      <c r="X1169" s="72">
        <f t="shared" si="788"/>
        <v>0</v>
      </c>
      <c r="Y1169" s="87">
        <f>'[1]FARS-per obj'!Y11314</f>
        <v>0</v>
      </c>
      <c r="Z1169" s="87">
        <f>'[1]FARS-per obj'!Z11314</f>
        <v>0</v>
      </c>
      <c r="AA1169" s="139"/>
      <c r="AB1169" s="25"/>
      <c r="AC1169" s="8"/>
    </row>
    <row r="1170" spans="1:29" x14ac:dyDescent="0.25">
      <c r="A1170" s="84"/>
      <c r="B1170" s="20" t="s">
        <v>223</v>
      </c>
      <c r="C1170" s="8"/>
      <c r="D1170" s="86" t="s">
        <v>224</v>
      </c>
      <c r="E1170" s="87">
        <f>'[1]FARS-per obj'!E11315</f>
        <v>0</v>
      </c>
      <c r="F1170" s="87">
        <f>'[1]FARS-per obj'!F11315</f>
        <v>0</v>
      </c>
      <c r="G1170" s="87">
        <f t="shared" si="783"/>
        <v>0</v>
      </c>
      <c r="H1170" s="87">
        <f>'[1]FARS-per obj'!H11315</f>
        <v>0</v>
      </c>
      <c r="I1170" s="87">
        <f>'[1]FARS-per obj'!I11315</f>
        <v>0</v>
      </c>
      <c r="J1170" s="87">
        <f>'[1]FARS-per obj'!J11315</f>
        <v>0</v>
      </c>
      <c r="K1170" s="87">
        <f>'[1]FARS-per obj'!K11315</f>
        <v>0</v>
      </c>
      <c r="L1170" s="87">
        <f t="shared" si="784"/>
        <v>0</v>
      </c>
      <c r="M1170" s="87">
        <f>'[1]FARS-per obj'!M11315</f>
        <v>0</v>
      </c>
      <c r="N1170" s="87">
        <f>'[1]FARS-per obj'!N11315</f>
        <v>0</v>
      </c>
      <c r="O1170" s="87">
        <f>'[1]FARS-per obj'!O11315</f>
        <v>0</v>
      </c>
      <c r="P1170" s="87">
        <f>'[1]FARS-per obj'!P11315</f>
        <v>0</v>
      </c>
      <c r="Q1170" s="72">
        <f t="shared" si="785"/>
        <v>0</v>
      </c>
      <c r="R1170" s="87">
        <f>'[1]FARS-per obj'!R11315</f>
        <v>0</v>
      </c>
      <c r="S1170" s="87">
        <f>'[1]FARS-per obj'!S11315</f>
        <v>0</v>
      </c>
      <c r="T1170" s="87">
        <f>'[1]FARS-per obj'!T11315</f>
        <v>0</v>
      </c>
      <c r="U1170" s="87">
        <f>'[1]FARS-per obj'!U11315</f>
        <v>0</v>
      </c>
      <c r="V1170" s="72">
        <f t="shared" si="786"/>
        <v>0</v>
      </c>
      <c r="W1170" s="72">
        <f t="shared" si="787"/>
        <v>0</v>
      </c>
      <c r="X1170" s="72">
        <f t="shared" si="788"/>
        <v>0</v>
      </c>
      <c r="Y1170" s="87">
        <f>'[1]FARS-per obj'!Y11315</f>
        <v>0</v>
      </c>
      <c r="Z1170" s="87">
        <f>'[1]FARS-per obj'!Z11315</f>
        <v>0</v>
      </c>
      <c r="AA1170" s="139"/>
      <c r="AB1170" s="25"/>
      <c r="AC1170" s="8"/>
    </row>
    <row r="1171" spans="1:29" x14ac:dyDescent="0.25">
      <c r="A1171" s="84"/>
      <c r="B1171" s="20" t="s">
        <v>225</v>
      </c>
      <c r="C1171" s="8"/>
      <c r="D1171" s="86" t="s">
        <v>226</v>
      </c>
      <c r="E1171" s="87">
        <f>'[1]FARS-per obj'!E11316</f>
        <v>0</v>
      </c>
      <c r="F1171" s="87">
        <f>'[1]FARS-per obj'!F11316</f>
        <v>0</v>
      </c>
      <c r="G1171" s="87">
        <f t="shared" si="783"/>
        <v>0</v>
      </c>
      <c r="H1171" s="87">
        <f>'[1]FARS-per obj'!H11316</f>
        <v>0</v>
      </c>
      <c r="I1171" s="87">
        <f>'[1]FARS-per obj'!I11316</f>
        <v>0</v>
      </c>
      <c r="J1171" s="87">
        <f>'[1]FARS-per obj'!J11316</f>
        <v>0</v>
      </c>
      <c r="K1171" s="87">
        <f>'[1]FARS-per obj'!K11316</f>
        <v>0</v>
      </c>
      <c r="L1171" s="87">
        <f t="shared" si="784"/>
        <v>0</v>
      </c>
      <c r="M1171" s="87">
        <f>'[1]FARS-per obj'!M11316</f>
        <v>0</v>
      </c>
      <c r="N1171" s="87">
        <f>'[1]FARS-per obj'!N11316</f>
        <v>0</v>
      </c>
      <c r="O1171" s="87">
        <f>'[1]FARS-per obj'!O11316</f>
        <v>0</v>
      </c>
      <c r="P1171" s="87">
        <f>'[1]FARS-per obj'!P11316</f>
        <v>0</v>
      </c>
      <c r="Q1171" s="72">
        <f t="shared" si="785"/>
        <v>0</v>
      </c>
      <c r="R1171" s="87">
        <f>'[1]FARS-per obj'!R11316</f>
        <v>0</v>
      </c>
      <c r="S1171" s="87">
        <f>'[1]FARS-per obj'!S11316</f>
        <v>0</v>
      </c>
      <c r="T1171" s="87">
        <f>'[1]FARS-per obj'!T11316</f>
        <v>0</v>
      </c>
      <c r="U1171" s="87">
        <f>'[1]FARS-per obj'!U11316</f>
        <v>0</v>
      </c>
      <c r="V1171" s="72">
        <f t="shared" si="786"/>
        <v>0</v>
      </c>
      <c r="W1171" s="72">
        <f t="shared" si="787"/>
        <v>0</v>
      </c>
      <c r="X1171" s="72">
        <f t="shared" si="788"/>
        <v>0</v>
      </c>
      <c r="Y1171" s="87">
        <f>'[1]FARS-per obj'!Y11316</f>
        <v>0</v>
      </c>
      <c r="Z1171" s="87">
        <f>'[1]FARS-per obj'!Z11316</f>
        <v>0</v>
      </c>
      <c r="AA1171" s="139"/>
      <c r="AB1171" s="25"/>
      <c r="AC1171" s="8"/>
    </row>
    <row r="1172" spans="1:29" x14ac:dyDescent="0.25">
      <c r="A1172" s="84"/>
      <c r="B1172" s="20" t="s">
        <v>227</v>
      </c>
      <c r="C1172" s="8"/>
      <c r="D1172" s="86" t="s">
        <v>228</v>
      </c>
      <c r="E1172" s="87">
        <f>'[1]FARS-per obj'!E11317</f>
        <v>0</v>
      </c>
      <c r="F1172" s="87">
        <f>'[1]FARS-per obj'!F11317</f>
        <v>0</v>
      </c>
      <c r="G1172" s="87">
        <f t="shared" si="783"/>
        <v>0</v>
      </c>
      <c r="H1172" s="87">
        <f>'[1]FARS-per obj'!H11317</f>
        <v>0</v>
      </c>
      <c r="I1172" s="87">
        <f>'[1]FARS-per obj'!I11317</f>
        <v>0</v>
      </c>
      <c r="J1172" s="87">
        <f>'[1]FARS-per obj'!J11317</f>
        <v>0</v>
      </c>
      <c r="K1172" s="87">
        <f>'[1]FARS-per obj'!K11317</f>
        <v>0</v>
      </c>
      <c r="L1172" s="87">
        <f t="shared" si="784"/>
        <v>0</v>
      </c>
      <c r="M1172" s="87">
        <f>'[1]FARS-per obj'!M11317</f>
        <v>0</v>
      </c>
      <c r="N1172" s="87">
        <f>'[1]FARS-per obj'!N11317</f>
        <v>0</v>
      </c>
      <c r="O1172" s="87">
        <f>'[1]FARS-per obj'!O11317</f>
        <v>0</v>
      </c>
      <c r="P1172" s="87">
        <f>'[1]FARS-per obj'!P11317</f>
        <v>0</v>
      </c>
      <c r="Q1172" s="72">
        <f t="shared" si="785"/>
        <v>0</v>
      </c>
      <c r="R1172" s="87">
        <f>'[1]FARS-per obj'!R11317</f>
        <v>0</v>
      </c>
      <c r="S1172" s="87">
        <f>'[1]FARS-per obj'!S11317</f>
        <v>0</v>
      </c>
      <c r="T1172" s="87">
        <f>'[1]FARS-per obj'!T11317</f>
        <v>0</v>
      </c>
      <c r="U1172" s="87">
        <f>'[1]FARS-per obj'!U11317</f>
        <v>0</v>
      </c>
      <c r="V1172" s="72">
        <f t="shared" si="786"/>
        <v>0</v>
      </c>
      <c r="W1172" s="72">
        <f t="shared" si="787"/>
        <v>0</v>
      </c>
      <c r="X1172" s="72">
        <f t="shared" si="788"/>
        <v>0</v>
      </c>
      <c r="Y1172" s="87">
        <f>'[1]FARS-per obj'!Y11317</f>
        <v>0</v>
      </c>
      <c r="Z1172" s="87">
        <f>'[1]FARS-per obj'!Z11317</f>
        <v>0</v>
      </c>
      <c r="AA1172" s="139"/>
      <c r="AB1172" s="25"/>
      <c r="AC1172" s="8"/>
    </row>
    <row r="1173" spans="1:29" x14ac:dyDescent="0.25">
      <c r="A1173" s="84"/>
      <c r="B1173" s="20" t="s">
        <v>229</v>
      </c>
      <c r="C1173" s="8"/>
      <c r="D1173" s="86" t="s">
        <v>230</v>
      </c>
      <c r="E1173" s="87">
        <f>'[1]FARS-per obj'!E11318</f>
        <v>0</v>
      </c>
      <c r="F1173" s="87">
        <f>'[1]FARS-per obj'!F11318</f>
        <v>0</v>
      </c>
      <c r="G1173" s="87">
        <f t="shared" si="783"/>
        <v>0</v>
      </c>
      <c r="H1173" s="87">
        <f>'[1]FARS-per obj'!H11318</f>
        <v>0</v>
      </c>
      <c r="I1173" s="87">
        <f>'[1]FARS-per obj'!I11318</f>
        <v>0</v>
      </c>
      <c r="J1173" s="87">
        <f>'[1]FARS-per obj'!J11318</f>
        <v>0</v>
      </c>
      <c r="K1173" s="87">
        <f>'[1]FARS-per obj'!K11318</f>
        <v>0</v>
      </c>
      <c r="L1173" s="87">
        <f t="shared" si="784"/>
        <v>0</v>
      </c>
      <c r="M1173" s="87">
        <f>'[1]FARS-per obj'!M11318</f>
        <v>0</v>
      </c>
      <c r="N1173" s="87">
        <f>'[1]FARS-per obj'!N11318</f>
        <v>0</v>
      </c>
      <c r="O1173" s="87">
        <f>'[1]FARS-per obj'!O11318</f>
        <v>0</v>
      </c>
      <c r="P1173" s="87">
        <f>'[1]FARS-per obj'!P11318</f>
        <v>0</v>
      </c>
      <c r="Q1173" s="72">
        <f t="shared" si="785"/>
        <v>0</v>
      </c>
      <c r="R1173" s="87">
        <f>'[1]FARS-per obj'!R11318</f>
        <v>0</v>
      </c>
      <c r="S1173" s="87">
        <f>'[1]FARS-per obj'!S11318</f>
        <v>0</v>
      </c>
      <c r="T1173" s="87">
        <f>'[1]FARS-per obj'!T11318</f>
        <v>0</v>
      </c>
      <c r="U1173" s="87">
        <f>'[1]FARS-per obj'!U11318</f>
        <v>0</v>
      </c>
      <c r="V1173" s="72">
        <f t="shared" si="786"/>
        <v>0</v>
      </c>
      <c r="W1173" s="72">
        <f t="shared" si="787"/>
        <v>0</v>
      </c>
      <c r="X1173" s="72">
        <f t="shared" si="788"/>
        <v>0</v>
      </c>
      <c r="Y1173" s="87">
        <f>'[1]FARS-per obj'!Y11318</f>
        <v>0</v>
      </c>
      <c r="Z1173" s="87">
        <f>'[1]FARS-per obj'!Z11318</f>
        <v>0</v>
      </c>
      <c r="AA1173" s="139"/>
      <c r="AB1173" s="25"/>
      <c r="AC1173" s="8"/>
    </row>
    <row r="1174" spans="1:29" x14ac:dyDescent="0.25">
      <c r="A1174" s="84"/>
      <c r="B1174" s="20" t="s">
        <v>231</v>
      </c>
      <c r="C1174" s="8"/>
      <c r="D1174" s="86" t="s">
        <v>232</v>
      </c>
      <c r="E1174" s="87">
        <f>'[1]FARS-per obj'!E11319</f>
        <v>0</v>
      </c>
      <c r="F1174" s="87">
        <f>'[1]FARS-per obj'!F11319</f>
        <v>0</v>
      </c>
      <c r="G1174" s="87">
        <f t="shared" si="783"/>
        <v>0</v>
      </c>
      <c r="H1174" s="87">
        <f>'[1]FARS-per obj'!H11319</f>
        <v>0</v>
      </c>
      <c r="I1174" s="87">
        <f>'[1]FARS-per obj'!I11319</f>
        <v>0</v>
      </c>
      <c r="J1174" s="87">
        <f>'[1]FARS-per obj'!J11319</f>
        <v>0</v>
      </c>
      <c r="K1174" s="87">
        <f>'[1]FARS-per obj'!K11319</f>
        <v>0</v>
      </c>
      <c r="L1174" s="87">
        <f t="shared" si="784"/>
        <v>0</v>
      </c>
      <c r="M1174" s="87">
        <f>'[1]FARS-per obj'!M11319</f>
        <v>0</v>
      </c>
      <c r="N1174" s="87">
        <f>'[1]FARS-per obj'!N11319</f>
        <v>0</v>
      </c>
      <c r="O1174" s="87">
        <f>'[1]FARS-per obj'!O11319</f>
        <v>0</v>
      </c>
      <c r="P1174" s="87">
        <f>'[1]FARS-per obj'!P11319</f>
        <v>0</v>
      </c>
      <c r="Q1174" s="72">
        <f t="shared" si="785"/>
        <v>0</v>
      </c>
      <c r="R1174" s="87">
        <f>'[1]FARS-per obj'!R11319</f>
        <v>0</v>
      </c>
      <c r="S1174" s="87">
        <f>'[1]FARS-per obj'!S11319</f>
        <v>0</v>
      </c>
      <c r="T1174" s="87">
        <f>'[1]FARS-per obj'!T11319</f>
        <v>0</v>
      </c>
      <c r="U1174" s="87">
        <f>'[1]FARS-per obj'!U11319</f>
        <v>0</v>
      </c>
      <c r="V1174" s="72">
        <f t="shared" si="786"/>
        <v>0</v>
      </c>
      <c r="W1174" s="72">
        <f t="shared" si="787"/>
        <v>0</v>
      </c>
      <c r="X1174" s="72">
        <f t="shared" si="788"/>
        <v>0</v>
      </c>
      <c r="Y1174" s="87">
        <f>'[1]FARS-per obj'!Y11319</f>
        <v>0</v>
      </c>
      <c r="Z1174" s="87">
        <f>'[1]FARS-per obj'!Z11319</f>
        <v>0</v>
      </c>
      <c r="AA1174" s="139"/>
      <c r="AB1174" s="25"/>
    </row>
    <row r="1175" spans="1:29" x14ac:dyDescent="0.25">
      <c r="A1175" s="84"/>
      <c r="B1175" s="20" t="s">
        <v>233</v>
      </c>
      <c r="C1175" s="8"/>
      <c r="D1175" s="86" t="s">
        <v>234</v>
      </c>
      <c r="E1175" s="87">
        <f>'[1]FARS-per obj'!E11320</f>
        <v>0</v>
      </c>
      <c r="F1175" s="87">
        <f>'[1]FARS-per obj'!F11320</f>
        <v>0</v>
      </c>
      <c r="G1175" s="87">
        <f t="shared" si="783"/>
        <v>0</v>
      </c>
      <c r="H1175" s="87">
        <f>'[1]FARS-per obj'!H11320</f>
        <v>0</v>
      </c>
      <c r="I1175" s="87">
        <f>'[1]FARS-per obj'!I11320</f>
        <v>0</v>
      </c>
      <c r="J1175" s="87">
        <f>'[1]FARS-per obj'!J11320</f>
        <v>0</v>
      </c>
      <c r="K1175" s="87">
        <f>'[1]FARS-per obj'!K11320</f>
        <v>0</v>
      </c>
      <c r="L1175" s="87">
        <f t="shared" si="784"/>
        <v>0</v>
      </c>
      <c r="M1175" s="87">
        <f>'[1]FARS-per obj'!M11320</f>
        <v>0</v>
      </c>
      <c r="N1175" s="87">
        <f>'[1]FARS-per obj'!N11320</f>
        <v>0</v>
      </c>
      <c r="O1175" s="87">
        <f>'[1]FARS-per obj'!O11320</f>
        <v>0</v>
      </c>
      <c r="P1175" s="87">
        <f>'[1]FARS-per obj'!P11320</f>
        <v>0</v>
      </c>
      <c r="Q1175" s="72">
        <f t="shared" si="785"/>
        <v>0</v>
      </c>
      <c r="R1175" s="87">
        <f>'[1]FARS-per obj'!R11320</f>
        <v>0</v>
      </c>
      <c r="S1175" s="87">
        <f>'[1]FARS-per obj'!S11320</f>
        <v>0</v>
      </c>
      <c r="T1175" s="87">
        <f>'[1]FARS-per obj'!T11320</f>
        <v>0</v>
      </c>
      <c r="U1175" s="87">
        <f>'[1]FARS-per obj'!U11320</f>
        <v>0</v>
      </c>
      <c r="V1175" s="72">
        <f t="shared" si="786"/>
        <v>0</v>
      </c>
      <c r="W1175" s="72">
        <f t="shared" si="787"/>
        <v>0</v>
      </c>
      <c r="X1175" s="72">
        <f t="shared" si="788"/>
        <v>0</v>
      </c>
      <c r="Y1175" s="87">
        <f>'[1]FARS-per obj'!Y11320</f>
        <v>0</v>
      </c>
      <c r="Z1175" s="87">
        <f>'[1]FARS-per obj'!Z11320</f>
        <v>0</v>
      </c>
      <c r="AA1175" s="139"/>
      <c r="AB1175" s="25"/>
      <c r="AC1175" s="8"/>
    </row>
    <row r="1176" spans="1:29" x14ac:dyDescent="0.25">
      <c r="A1176" s="84"/>
      <c r="B1176" s="20" t="s">
        <v>235</v>
      </c>
      <c r="C1176" s="8"/>
      <c r="D1176" s="86" t="s">
        <v>236</v>
      </c>
      <c r="E1176" s="87">
        <f>'[1]FARS-per obj'!E11321</f>
        <v>0</v>
      </c>
      <c r="F1176" s="87">
        <f>'[1]FARS-per obj'!F11321</f>
        <v>0</v>
      </c>
      <c r="G1176" s="87">
        <f t="shared" si="783"/>
        <v>0</v>
      </c>
      <c r="H1176" s="87">
        <f>'[1]FARS-per obj'!H11321</f>
        <v>0</v>
      </c>
      <c r="I1176" s="87">
        <f>'[1]FARS-per obj'!I11321</f>
        <v>0</v>
      </c>
      <c r="J1176" s="87">
        <f>'[1]FARS-per obj'!J11321</f>
        <v>0</v>
      </c>
      <c r="K1176" s="87">
        <f>'[1]FARS-per obj'!K11321</f>
        <v>0</v>
      </c>
      <c r="L1176" s="87">
        <f t="shared" si="784"/>
        <v>0</v>
      </c>
      <c r="M1176" s="87">
        <f>'[1]FARS-per obj'!M11321</f>
        <v>0</v>
      </c>
      <c r="N1176" s="87">
        <f>'[1]FARS-per obj'!N11321</f>
        <v>0</v>
      </c>
      <c r="O1176" s="87">
        <f>'[1]FARS-per obj'!O11321</f>
        <v>0</v>
      </c>
      <c r="P1176" s="87">
        <f>'[1]FARS-per obj'!P11321</f>
        <v>0</v>
      </c>
      <c r="Q1176" s="72">
        <f t="shared" si="785"/>
        <v>0</v>
      </c>
      <c r="R1176" s="87">
        <f>'[1]FARS-per obj'!R11321</f>
        <v>0</v>
      </c>
      <c r="S1176" s="87">
        <f>'[1]FARS-per obj'!S11321</f>
        <v>0</v>
      </c>
      <c r="T1176" s="87">
        <f>'[1]FARS-per obj'!T11321</f>
        <v>0</v>
      </c>
      <c r="U1176" s="87">
        <f>'[1]FARS-per obj'!U11321</f>
        <v>0</v>
      </c>
      <c r="V1176" s="72">
        <f t="shared" si="786"/>
        <v>0</v>
      </c>
      <c r="W1176" s="72">
        <f t="shared" si="787"/>
        <v>0</v>
      </c>
      <c r="X1176" s="72">
        <f t="shared" si="788"/>
        <v>0</v>
      </c>
      <c r="Y1176" s="87">
        <f>'[1]FARS-per obj'!Y11321</f>
        <v>0</v>
      </c>
      <c r="Z1176" s="87">
        <f>'[1]FARS-per obj'!Z11321</f>
        <v>0</v>
      </c>
      <c r="AA1176" s="139"/>
      <c r="AB1176" s="25"/>
      <c r="AC1176" s="8"/>
    </row>
    <row r="1177" spans="1:29" x14ac:dyDescent="0.25">
      <c r="A1177" s="84"/>
      <c r="B1177" s="20" t="s">
        <v>237</v>
      </c>
      <c r="C1177" s="8"/>
      <c r="D1177" s="86" t="s">
        <v>238</v>
      </c>
      <c r="E1177" s="87">
        <f>'[1]FARS-per obj'!E11322</f>
        <v>0</v>
      </c>
      <c r="F1177" s="87">
        <f>'[1]FARS-per obj'!F11322</f>
        <v>0</v>
      </c>
      <c r="G1177" s="87">
        <f t="shared" si="783"/>
        <v>0</v>
      </c>
      <c r="H1177" s="87">
        <f>'[1]FARS-per obj'!H11322</f>
        <v>0</v>
      </c>
      <c r="I1177" s="87">
        <f>'[1]FARS-per obj'!I11322</f>
        <v>0</v>
      </c>
      <c r="J1177" s="87">
        <f>'[1]FARS-per obj'!J11322</f>
        <v>0</v>
      </c>
      <c r="K1177" s="87">
        <f>'[1]FARS-per obj'!K11322</f>
        <v>0</v>
      </c>
      <c r="L1177" s="87">
        <f t="shared" si="784"/>
        <v>0</v>
      </c>
      <c r="M1177" s="87">
        <f>'[1]FARS-per obj'!M11322</f>
        <v>0</v>
      </c>
      <c r="N1177" s="87">
        <f>'[1]FARS-per obj'!N11322</f>
        <v>0</v>
      </c>
      <c r="O1177" s="87">
        <f>'[1]FARS-per obj'!O11322</f>
        <v>0</v>
      </c>
      <c r="P1177" s="87">
        <f>'[1]FARS-per obj'!P11322</f>
        <v>0</v>
      </c>
      <c r="Q1177" s="72">
        <f t="shared" si="785"/>
        <v>0</v>
      </c>
      <c r="R1177" s="87">
        <f>'[1]FARS-per obj'!R11322</f>
        <v>0</v>
      </c>
      <c r="S1177" s="87">
        <f>'[1]FARS-per obj'!S11322</f>
        <v>0</v>
      </c>
      <c r="T1177" s="87">
        <f>'[1]FARS-per obj'!T11322</f>
        <v>0</v>
      </c>
      <c r="U1177" s="87">
        <f>'[1]FARS-per obj'!U11322</f>
        <v>0</v>
      </c>
      <c r="V1177" s="72">
        <f t="shared" si="786"/>
        <v>0</v>
      </c>
      <c r="W1177" s="72">
        <f t="shared" si="787"/>
        <v>0</v>
      </c>
      <c r="X1177" s="72">
        <f t="shared" si="788"/>
        <v>0</v>
      </c>
      <c r="Y1177" s="87">
        <f>'[1]FARS-per obj'!Y11322</f>
        <v>0</v>
      </c>
      <c r="Z1177" s="87">
        <f>'[1]FARS-per obj'!Z11322</f>
        <v>0</v>
      </c>
      <c r="AA1177" s="139"/>
      <c r="AB1177" s="25"/>
      <c r="AC1177" s="8"/>
    </row>
    <row r="1178" spans="1:29" x14ac:dyDescent="0.25">
      <c r="A1178" s="84"/>
      <c r="B1178" s="20" t="s">
        <v>239</v>
      </c>
      <c r="C1178" s="8"/>
      <c r="D1178" s="86" t="s">
        <v>240</v>
      </c>
      <c r="E1178" s="87">
        <f>'[1]FARS-per obj'!E11323</f>
        <v>0</v>
      </c>
      <c r="F1178" s="87">
        <f>'[1]FARS-per obj'!F11323</f>
        <v>0</v>
      </c>
      <c r="G1178" s="87">
        <f t="shared" si="783"/>
        <v>0</v>
      </c>
      <c r="H1178" s="87">
        <f>'[1]FARS-per obj'!H11323</f>
        <v>0</v>
      </c>
      <c r="I1178" s="87">
        <f>'[1]FARS-per obj'!I11323</f>
        <v>0</v>
      </c>
      <c r="J1178" s="87">
        <f>'[1]FARS-per obj'!J11323</f>
        <v>0</v>
      </c>
      <c r="K1178" s="87">
        <f>'[1]FARS-per obj'!K11323</f>
        <v>0</v>
      </c>
      <c r="L1178" s="87">
        <f t="shared" si="784"/>
        <v>0</v>
      </c>
      <c r="M1178" s="87">
        <f>'[1]FARS-per obj'!M11323</f>
        <v>0</v>
      </c>
      <c r="N1178" s="87">
        <f>'[1]FARS-per obj'!N11323</f>
        <v>0</v>
      </c>
      <c r="O1178" s="87">
        <f>'[1]FARS-per obj'!O11323</f>
        <v>0</v>
      </c>
      <c r="P1178" s="87">
        <f>'[1]FARS-per obj'!P11323</f>
        <v>0</v>
      </c>
      <c r="Q1178" s="72">
        <f t="shared" si="785"/>
        <v>0</v>
      </c>
      <c r="R1178" s="87">
        <f>'[1]FARS-per obj'!R11323</f>
        <v>0</v>
      </c>
      <c r="S1178" s="87">
        <f>'[1]FARS-per obj'!S11323</f>
        <v>0</v>
      </c>
      <c r="T1178" s="87">
        <f>'[1]FARS-per obj'!T11323</f>
        <v>0</v>
      </c>
      <c r="U1178" s="87">
        <f>'[1]FARS-per obj'!U11323</f>
        <v>0</v>
      </c>
      <c r="V1178" s="72">
        <f t="shared" si="786"/>
        <v>0</v>
      </c>
      <c r="W1178" s="72">
        <f t="shared" si="787"/>
        <v>0</v>
      </c>
      <c r="X1178" s="72">
        <f t="shared" si="788"/>
        <v>0</v>
      </c>
      <c r="Y1178" s="87">
        <f>'[1]FARS-per obj'!Y11323</f>
        <v>0</v>
      </c>
      <c r="Z1178" s="87">
        <f>'[1]FARS-per obj'!Z11323</f>
        <v>0</v>
      </c>
      <c r="AA1178" s="139"/>
      <c r="AB1178" s="25"/>
      <c r="AC1178" s="8"/>
    </row>
    <row r="1179" spans="1:29" x14ac:dyDescent="0.25">
      <c r="A1179" s="84"/>
      <c r="B1179" s="20" t="s">
        <v>241</v>
      </c>
      <c r="C1179" s="8"/>
      <c r="D1179" s="86" t="s">
        <v>242</v>
      </c>
      <c r="E1179" s="87">
        <f>'[1]FARS-per obj'!E11324</f>
        <v>0</v>
      </c>
      <c r="F1179" s="87">
        <f>'[1]FARS-per obj'!F11324</f>
        <v>0</v>
      </c>
      <c r="G1179" s="87">
        <f t="shared" si="783"/>
        <v>0</v>
      </c>
      <c r="H1179" s="87">
        <f>'[1]FARS-per obj'!H11324</f>
        <v>0</v>
      </c>
      <c r="I1179" s="87">
        <f>'[1]FARS-per obj'!I11324</f>
        <v>0</v>
      </c>
      <c r="J1179" s="87">
        <f>'[1]FARS-per obj'!J11324</f>
        <v>0</v>
      </c>
      <c r="K1179" s="87">
        <f>'[1]FARS-per obj'!K11324</f>
        <v>0</v>
      </c>
      <c r="L1179" s="87">
        <f t="shared" si="784"/>
        <v>0</v>
      </c>
      <c r="M1179" s="87">
        <f>'[1]FARS-per obj'!M11324</f>
        <v>0</v>
      </c>
      <c r="N1179" s="87">
        <f>'[1]FARS-per obj'!N11324</f>
        <v>0</v>
      </c>
      <c r="O1179" s="87">
        <f>'[1]FARS-per obj'!O11324</f>
        <v>0</v>
      </c>
      <c r="P1179" s="87">
        <f>'[1]FARS-per obj'!P11324</f>
        <v>0</v>
      </c>
      <c r="Q1179" s="72">
        <f t="shared" si="785"/>
        <v>0</v>
      </c>
      <c r="R1179" s="87">
        <f>'[1]FARS-per obj'!R11324</f>
        <v>0</v>
      </c>
      <c r="S1179" s="87">
        <f>'[1]FARS-per obj'!S11324</f>
        <v>0</v>
      </c>
      <c r="T1179" s="87">
        <f>'[1]FARS-per obj'!T11324</f>
        <v>0</v>
      </c>
      <c r="U1179" s="87">
        <f>'[1]FARS-per obj'!U11324</f>
        <v>0</v>
      </c>
      <c r="V1179" s="72">
        <f t="shared" si="786"/>
        <v>0</v>
      </c>
      <c r="W1179" s="72">
        <f t="shared" si="787"/>
        <v>0</v>
      </c>
      <c r="X1179" s="72">
        <f t="shared" si="788"/>
        <v>0</v>
      </c>
      <c r="Y1179" s="87">
        <f>'[1]FARS-per obj'!Y11324</f>
        <v>0</v>
      </c>
      <c r="Z1179" s="87">
        <f>'[1]FARS-per obj'!Z11324</f>
        <v>0</v>
      </c>
      <c r="AA1179" s="139"/>
      <c r="AB1179" s="25"/>
      <c r="AC1179" s="8"/>
    </row>
    <row r="1180" spans="1:29" x14ac:dyDescent="0.25">
      <c r="A1180" s="84"/>
      <c r="B1180" s="20" t="s">
        <v>243</v>
      </c>
      <c r="C1180" s="8"/>
      <c r="D1180" s="86" t="s">
        <v>244</v>
      </c>
      <c r="E1180" s="87">
        <f>'[1]FARS-per obj'!E11325</f>
        <v>0</v>
      </c>
      <c r="F1180" s="87">
        <f>'[1]FARS-per obj'!F11325</f>
        <v>0</v>
      </c>
      <c r="G1180" s="87">
        <f t="shared" si="783"/>
        <v>0</v>
      </c>
      <c r="H1180" s="87">
        <f>'[1]FARS-per obj'!H11325</f>
        <v>0</v>
      </c>
      <c r="I1180" s="87">
        <f>'[1]FARS-per obj'!I11325</f>
        <v>0</v>
      </c>
      <c r="J1180" s="87">
        <f>'[1]FARS-per obj'!J11325</f>
        <v>0</v>
      </c>
      <c r="K1180" s="87">
        <f>'[1]FARS-per obj'!K11325</f>
        <v>0</v>
      </c>
      <c r="L1180" s="87">
        <f t="shared" si="784"/>
        <v>0</v>
      </c>
      <c r="M1180" s="87">
        <f>'[1]FARS-per obj'!M11325</f>
        <v>0</v>
      </c>
      <c r="N1180" s="87">
        <f>'[1]FARS-per obj'!N11325</f>
        <v>0</v>
      </c>
      <c r="O1180" s="87">
        <f>'[1]FARS-per obj'!O11325</f>
        <v>0</v>
      </c>
      <c r="P1180" s="87">
        <f>'[1]FARS-per obj'!P11325</f>
        <v>0</v>
      </c>
      <c r="Q1180" s="72">
        <f t="shared" si="785"/>
        <v>0</v>
      </c>
      <c r="R1180" s="87">
        <f>'[1]FARS-per obj'!R11325</f>
        <v>0</v>
      </c>
      <c r="S1180" s="87">
        <f>'[1]FARS-per obj'!S11325</f>
        <v>0</v>
      </c>
      <c r="T1180" s="87">
        <f>'[1]FARS-per obj'!T11325</f>
        <v>0</v>
      </c>
      <c r="U1180" s="87">
        <f>'[1]FARS-per obj'!U11325</f>
        <v>0</v>
      </c>
      <c r="V1180" s="72">
        <f t="shared" si="786"/>
        <v>0</v>
      </c>
      <c r="W1180" s="72">
        <f t="shared" si="787"/>
        <v>0</v>
      </c>
      <c r="X1180" s="72">
        <f t="shared" si="788"/>
        <v>0</v>
      </c>
      <c r="Y1180" s="87">
        <f>'[1]FARS-per obj'!Y11325</f>
        <v>0</v>
      </c>
      <c r="Z1180" s="87">
        <f>'[1]FARS-per obj'!Z11325</f>
        <v>0</v>
      </c>
      <c r="AA1180" s="139"/>
      <c r="AB1180" s="25"/>
    </row>
    <row r="1181" spans="1:29" x14ac:dyDescent="0.25">
      <c r="A1181" s="84"/>
      <c r="B1181" s="20" t="s">
        <v>245</v>
      </c>
      <c r="C1181" s="8"/>
      <c r="D1181" s="86" t="s">
        <v>246</v>
      </c>
      <c r="E1181" s="87">
        <f>'[1]FARS-per obj'!E11326</f>
        <v>0</v>
      </c>
      <c r="F1181" s="87">
        <f>'[1]FARS-per obj'!F11326</f>
        <v>0</v>
      </c>
      <c r="G1181" s="87">
        <f t="shared" si="783"/>
        <v>0</v>
      </c>
      <c r="H1181" s="87">
        <f>'[1]FARS-per obj'!H11326</f>
        <v>0</v>
      </c>
      <c r="I1181" s="87">
        <f>'[1]FARS-per obj'!I11326</f>
        <v>0</v>
      </c>
      <c r="J1181" s="87">
        <f>'[1]FARS-per obj'!J11326</f>
        <v>0</v>
      </c>
      <c r="K1181" s="87">
        <f>'[1]FARS-per obj'!K11326</f>
        <v>0</v>
      </c>
      <c r="L1181" s="87">
        <f t="shared" si="784"/>
        <v>0</v>
      </c>
      <c r="M1181" s="87">
        <f>'[1]FARS-per obj'!M11326</f>
        <v>0</v>
      </c>
      <c r="N1181" s="87">
        <f>'[1]FARS-per obj'!N11326</f>
        <v>0</v>
      </c>
      <c r="O1181" s="87">
        <f>'[1]FARS-per obj'!O11326</f>
        <v>0</v>
      </c>
      <c r="P1181" s="87">
        <f>'[1]FARS-per obj'!P11326</f>
        <v>0</v>
      </c>
      <c r="Q1181" s="72">
        <f t="shared" si="785"/>
        <v>0</v>
      </c>
      <c r="R1181" s="87">
        <f>'[1]FARS-per obj'!R11326</f>
        <v>0</v>
      </c>
      <c r="S1181" s="87">
        <f>'[1]FARS-per obj'!S11326</f>
        <v>0</v>
      </c>
      <c r="T1181" s="87">
        <f>'[1]FARS-per obj'!T11326</f>
        <v>0</v>
      </c>
      <c r="U1181" s="87">
        <f>'[1]FARS-per obj'!U11326</f>
        <v>0</v>
      </c>
      <c r="V1181" s="72">
        <f t="shared" si="786"/>
        <v>0</v>
      </c>
      <c r="W1181" s="72">
        <f t="shared" si="787"/>
        <v>0</v>
      </c>
      <c r="X1181" s="72">
        <f t="shared" si="788"/>
        <v>0</v>
      </c>
      <c r="Y1181" s="87">
        <f>'[1]FARS-per obj'!Y11326</f>
        <v>0</v>
      </c>
      <c r="Z1181" s="87">
        <f>'[1]FARS-per obj'!Z11326</f>
        <v>0</v>
      </c>
      <c r="AA1181" s="139"/>
      <c r="AB1181" s="25"/>
      <c r="AC1181" s="8"/>
    </row>
    <row r="1182" spans="1:29" x14ac:dyDescent="0.25">
      <c r="A1182" s="84"/>
      <c r="B1182" s="20" t="s">
        <v>247</v>
      </c>
      <c r="C1182" s="8"/>
      <c r="D1182" s="86" t="s">
        <v>248</v>
      </c>
      <c r="E1182" s="87">
        <f>'[1]FARS-per obj'!E11327</f>
        <v>0</v>
      </c>
      <c r="F1182" s="87">
        <f>'[1]FARS-per obj'!F11327</f>
        <v>0</v>
      </c>
      <c r="G1182" s="87">
        <f t="shared" si="783"/>
        <v>0</v>
      </c>
      <c r="H1182" s="87">
        <f>'[1]FARS-per obj'!H11327</f>
        <v>0</v>
      </c>
      <c r="I1182" s="87">
        <f>'[1]FARS-per obj'!I11327</f>
        <v>0</v>
      </c>
      <c r="J1182" s="87">
        <f>'[1]FARS-per obj'!J11327</f>
        <v>0</v>
      </c>
      <c r="K1182" s="87">
        <f>'[1]FARS-per obj'!K11327</f>
        <v>0</v>
      </c>
      <c r="L1182" s="87">
        <f t="shared" si="784"/>
        <v>0</v>
      </c>
      <c r="M1182" s="87">
        <f>'[1]FARS-per obj'!M11327</f>
        <v>0</v>
      </c>
      <c r="N1182" s="87">
        <f>'[1]FARS-per obj'!N11327</f>
        <v>0</v>
      </c>
      <c r="O1182" s="87">
        <f>'[1]FARS-per obj'!O11327</f>
        <v>0</v>
      </c>
      <c r="P1182" s="87">
        <f>'[1]FARS-per obj'!P11327</f>
        <v>0</v>
      </c>
      <c r="Q1182" s="72">
        <f t="shared" si="785"/>
        <v>0</v>
      </c>
      <c r="R1182" s="87">
        <f>'[1]FARS-per obj'!R11327</f>
        <v>0</v>
      </c>
      <c r="S1182" s="87">
        <f>'[1]FARS-per obj'!S11327</f>
        <v>0</v>
      </c>
      <c r="T1182" s="87">
        <f>'[1]FARS-per obj'!T11327</f>
        <v>0</v>
      </c>
      <c r="U1182" s="87">
        <f>'[1]FARS-per obj'!U11327</f>
        <v>0</v>
      </c>
      <c r="V1182" s="72">
        <f t="shared" si="786"/>
        <v>0</v>
      </c>
      <c r="W1182" s="72">
        <f t="shared" si="787"/>
        <v>0</v>
      </c>
      <c r="X1182" s="72">
        <f t="shared" si="788"/>
        <v>0</v>
      </c>
      <c r="Y1182" s="87">
        <f>'[1]FARS-per obj'!Y11327</f>
        <v>0</v>
      </c>
      <c r="Z1182" s="87">
        <f>'[1]FARS-per obj'!Z11327</f>
        <v>0</v>
      </c>
      <c r="AA1182" s="139"/>
      <c r="AB1182" s="25"/>
      <c r="AC1182" s="8"/>
    </row>
    <row r="1183" spans="1:29" x14ac:dyDescent="0.25">
      <c r="A1183" s="84"/>
      <c r="B1183" s="20" t="s">
        <v>249</v>
      </c>
      <c r="C1183" s="8"/>
      <c r="D1183" s="86" t="s">
        <v>250</v>
      </c>
      <c r="E1183" s="87">
        <f>'[1]FARS-per obj'!E11328</f>
        <v>0</v>
      </c>
      <c r="F1183" s="87">
        <f>'[1]FARS-per obj'!F11328</f>
        <v>0</v>
      </c>
      <c r="G1183" s="87">
        <f t="shared" si="783"/>
        <v>0</v>
      </c>
      <c r="H1183" s="87">
        <f>'[1]FARS-per obj'!H11328</f>
        <v>0</v>
      </c>
      <c r="I1183" s="87">
        <f>'[1]FARS-per obj'!I11328</f>
        <v>0</v>
      </c>
      <c r="J1183" s="87">
        <f>'[1]FARS-per obj'!J11328</f>
        <v>0</v>
      </c>
      <c r="K1183" s="87">
        <f>'[1]FARS-per obj'!K11328</f>
        <v>0</v>
      </c>
      <c r="L1183" s="87">
        <f t="shared" si="784"/>
        <v>0</v>
      </c>
      <c r="M1183" s="87">
        <f>'[1]FARS-per obj'!M11328</f>
        <v>0</v>
      </c>
      <c r="N1183" s="87">
        <f>'[1]FARS-per obj'!N11328</f>
        <v>0</v>
      </c>
      <c r="O1183" s="87">
        <f>'[1]FARS-per obj'!O11328</f>
        <v>0</v>
      </c>
      <c r="P1183" s="87">
        <f>'[1]FARS-per obj'!P11328</f>
        <v>0</v>
      </c>
      <c r="Q1183" s="72">
        <f t="shared" si="785"/>
        <v>0</v>
      </c>
      <c r="R1183" s="87">
        <f>'[1]FARS-per obj'!R11328</f>
        <v>0</v>
      </c>
      <c r="S1183" s="87">
        <f>'[1]FARS-per obj'!S11328</f>
        <v>0</v>
      </c>
      <c r="T1183" s="87">
        <f>'[1]FARS-per obj'!T11328</f>
        <v>0</v>
      </c>
      <c r="U1183" s="87">
        <f>'[1]FARS-per obj'!U11328</f>
        <v>0</v>
      </c>
      <c r="V1183" s="72">
        <f t="shared" si="786"/>
        <v>0</v>
      </c>
      <c r="W1183" s="72">
        <f t="shared" si="787"/>
        <v>0</v>
      </c>
      <c r="X1183" s="72">
        <f t="shared" si="788"/>
        <v>0</v>
      </c>
      <c r="Y1183" s="87">
        <f>'[1]FARS-per obj'!Y11328</f>
        <v>0</v>
      </c>
      <c r="Z1183" s="87">
        <f>'[1]FARS-per obj'!Z11328</f>
        <v>0</v>
      </c>
      <c r="AA1183" s="139"/>
      <c r="AB1183" s="25"/>
      <c r="AC1183" s="8"/>
    </row>
    <row r="1184" spans="1:29" x14ac:dyDescent="0.25">
      <c r="A1184" s="84"/>
      <c r="B1184" s="20" t="s">
        <v>251</v>
      </c>
      <c r="C1184" s="8"/>
      <c r="D1184" s="86" t="s">
        <v>252</v>
      </c>
      <c r="E1184" s="87">
        <f>'[1]FARS-per obj'!E11329</f>
        <v>0</v>
      </c>
      <c r="F1184" s="87">
        <f>'[1]FARS-per obj'!F11329</f>
        <v>0</v>
      </c>
      <c r="G1184" s="87">
        <f t="shared" si="783"/>
        <v>0</v>
      </c>
      <c r="H1184" s="87">
        <f>'[1]FARS-per obj'!H11329</f>
        <v>0</v>
      </c>
      <c r="I1184" s="87">
        <f>'[1]FARS-per obj'!I11329</f>
        <v>0</v>
      </c>
      <c r="J1184" s="87">
        <f>'[1]FARS-per obj'!J11329</f>
        <v>0</v>
      </c>
      <c r="K1184" s="87">
        <f>'[1]FARS-per obj'!K11329</f>
        <v>0</v>
      </c>
      <c r="L1184" s="87">
        <f t="shared" si="784"/>
        <v>0</v>
      </c>
      <c r="M1184" s="87">
        <f>'[1]FARS-per obj'!M11329</f>
        <v>0</v>
      </c>
      <c r="N1184" s="87">
        <f>'[1]FARS-per obj'!N11329</f>
        <v>0</v>
      </c>
      <c r="O1184" s="87">
        <f>'[1]FARS-per obj'!O11329</f>
        <v>0</v>
      </c>
      <c r="P1184" s="87">
        <f>'[1]FARS-per obj'!P11329</f>
        <v>0</v>
      </c>
      <c r="Q1184" s="72">
        <f t="shared" si="785"/>
        <v>0</v>
      </c>
      <c r="R1184" s="87">
        <f>'[1]FARS-per obj'!R11329</f>
        <v>0</v>
      </c>
      <c r="S1184" s="87">
        <f>'[1]FARS-per obj'!S11329</f>
        <v>0</v>
      </c>
      <c r="T1184" s="87">
        <f>'[1]FARS-per obj'!T11329</f>
        <v>0</v>
      </c>
      <c r="U1184" s="87">
        <f>'[1]FARS-per obj'!U11329</f>
        <v>0</v>
      </c>
      <c r="V1184" s="72">
        <f t="shared" si="786"/>
        <v>0</v>
      </c>
      <c r="W1184" s="72">
        <f t="shared" si="787"/>
        <v>0</v>
      </c>
      <c r="X1184" s="72">
        <f t="shared" si="788"/>
        <v>0</v>
      </c>
      <c r="Y1184" s="87">
        <f>'[1]FARS-per obj'!Y11329</f>
        <v>0</v>
      </c>
      <c r="Z1184" s="87">
        <f>'[1]FARS-per obj'!Z11329</f>
        <v>0</v>
      </c>
      <c r="AA1184" s="139"/>
      <c r="AB1184" s="25"/>
      <c r="AC1184" s="8"/>
    </row>
    <row r="1185" spans="1:31" x14ac:dyDescent="0.25">
      <c r="A1185" s="84"/>
      <c r="B1185" s="20" t="s">
        <v>253</v>
      </c>
      <c r="C1185" s="112"/>
      <c r="D1185" s="107" t="s">
        <v>254</v>
      </c>
      <c r="E1185" s="87">
        <f>'[1]FARS-per obj'!E11330</f>
        <v>0</v>
      </c>
      <c r="F1185" s="87">
        <f>'[1]FARS-per obj'!F11330</f>
        <v>0</v>
      </c>
      <c r="G1185" s="87">
        <f t="shared" si="783"/>
        <v>0</v>
      </c>
      <c r="H1185" s="87">
        <f>'[1]FARS-per obj'!H11330</f>
        <v>0</v>
      </c>
      <c r="I1185" s="87">
        <f>'[1]FARS-per obj'!I11330</f>
        <v>0</v>
      </c>
      <c r="J1185" s="87">
        <f>'[1]FARS-per obj'!J11330</f>
        <v>0</v>
      </c>
      <c r="K1185" s="87">
        <f>'[1]FARS-per obj'!K11330</f>
        <v>0</v>
      </c>
      <c r="L1185" s="87">
        <f t="shared" si="784"/>
        <v>0</v>
      </c>
      <c r="M1185" s="87">
        <f>'[1]FARS-per obj'!M11330</f>
        <v>0</v>
      </c>
      <c r="N1185" s="87">
        <f>'[1]FARS-per obj'!N11330</f>
        <v>0</v>
      </c>
      <c r="O1185" s="87">
        <f>'[1]FARS-per obj'!O11330</f>
        <v>0</v>
      </c>
      <c r="P1185" s="87">
        <f>'[1]FARS-per obj'!P11330</f>
        <v>0</v>
      </c>
      <c r="Q1185" s="72">
        <f t="shared" si="785"/>
        <v>0</v>
      </c>
      <c r="R1185" s="87">
        <f>'[1]FARS-per obj'!R11330</f>
        <v>0</v>
      </c>
      <c r="S1185" s="87">
        <f>'[1]FARS-per obj'!S11330</f>
        <v>0</v>
      </c>
      <c r="T1185" s="87">
        <f>'[1]FARS-per obj'!T11330</f>
        <v>0</v>
      </c>
      <c r="U1185" s="87">
        <f>'[1]FARS-per obj'!U11330</f>
        <v>0</v>
      </c>
      <c r="V1185" s="72">
        <f t="shared" si="786"/>
        <v>0</v>
      </c>
      <c r="W1185" s="72">
        <f t="shared" si="787"/>
        <v>0</v>
      </c>
      <c r="X1185" s="72">
        <f t="shared" si="788"/>
        <v>0</v>
      </c>
      <c r="Y1185" s="87">
        <f>'[1]FARS-per obj'!Y11330</f>
        <v>0</v>
      </c>
      <c r="Z1185" s="87">
        <f>'[1]FARS-per obj'!Z11330</f>
        <v>0</v>
      </c>
      <c r="AA1185" s="139"/>
      <c r="AB1185" s="25"/>
      <c r="AC1185" s="8"/>
    </row>
    <row r="1186" spans="1:31" x14ac:dyDescent="0.25">
      <c r="A1186" s="84"/>
      <c r="B1186" s="66" t="s">
        <v>150</v>
      </c>
      <c r="C1186" s="112"/>
      <c r="D1186" s="107" t="s">
        <v>255</v>
      </c>
      <c r="E1186" s="87">
        <f>'[1]FARS-per obj'!E11331</f>
        <v>0</v>
      </c>
      <c r="F1186" s="87">
        <f>'[1]FARS-per obj'!F11331</f>
        <v>0</v>
      </c>
      <c r="G1186" s="87">
        <f t="shared" si="783"/>
        <v>0</v>
      </c>
      <c r="H1186" s="87">
        <f>'[1]FARS-per obj'!H11331</f>
        <v>0</v>
      </c>
      <c r="I1186" s="87">
        <f>'[1]FARS-per obj'!I11331</f>
        <v>0</v>
      </c>
      <c r="J1186" s="87">
        <f>'[1]FARS-per obj'!J11331</f>
        <v>0</v>
      </c>
      <c r="K1186" s="87">
        <f>'[1]FARS-per obj'!K11331</f>
        <v>0</v>
      </c>
      <c r="L1186" s="87">
        <f t="shared" si="784"/>
        <v>0</v>
      </c>
      <c r="M1186" s="87">
        <f>'[1]FARS-per obj'!M11331</f>
        <v>0</v>
      </c>
      <c r="N1186" s="87">
        <f>'[1]FARS-per obj'!N11331</f>
        <v>0</v>
      </c>
      <c r="O1186" s="87">
        <f>'[1]FARS-per obj'!O11331</f>
        <v>0</v>
      </c>
      <c r="P1186" s="87">
        <f>'[1]FARS-per obj'!P11331</f>
        <v>0</v>
      </c>
      <c r="Q1186" s="72">
        <f t="shared" si="785"/>
        <v>0</v>
      </c>
      <c r="R1186" s="87">
        <f>'[1]FARS-per obj'!R11331</f>
        <v>0</v>
      </c>
      <c r="S1186" s="87">
        <f>'[1]FARS-per obj'!S11331</f>
        <v>0</v>
      </c>
      <c r="T1186" s="87">
        <f>'[1]FARS-per obj'!T11331</f>
        <v>0</v>
      </c>
      <c r="U1186" s="87">
        <f>'[1]FARS-per obj'!U11331</f>
        <v>0</v>
      </c>
      <c r="V1186" s="72">
        <f t="shared" si="786"/>
        <v>0</v>
      </c>
      <c r="W1186" s="72">
        <f t="shared" si="787"/>
        <v>0</v>
      </c>
      <c r="X1186" s="72">
        <f t="shared" si="788"/>
        <v>0</v>
      </c>
      <c r="Y1186" s="87">
        <f>'[1]FARS-per obj'!Y11331</f>
        <v>0</v>
      </c>
      <c r="Z1186" s="87">
        <f>'[1]FARS-per obj'!Z11331</f>
        <v>0</v>
      </c>
      <c r="AA1186" s="139"/>
      <c r="AB1186" s="25"/>
      <c r="AC1186" s="8"/>
    </row>
    <row r="1187" spans="1:31" x14ac:dyDescent="0.25">
      <c r="A1187" s="84"/>
      <c r="B1187" s="66" t="s">
        <v>152</v>
      </c>
      <c r="C1187" s="112"/>
      <c r="D1187" s="107" t="s">
        <v>256</v>
      </c>
      <c r="E1187" s="87">
        <f>'[1]FARS-per obj'!E11332</f>
        <v>0</v>
      </c>
      <c r="F1187" s="87">
        <f>'[1]FARS-per obj'!F11332</f>
        <v>0</v>
      </c>
      <c r="G1187" s="87">
        <f t="shared" si="783"/>
        <v>0</v>
      </c>
      <c r="H1187" s="87">
        <f>'[1]FARS-per obj'!H11332</f>
        <v>0</v>
      </c>
      <c r="I1187" s="87">
        <f>'[1]FARS-per obj'!I11332</f>
        <v>0</v>
      </c>
      <c r="J1187" s="87">
        <f>'[1]FARS-per obj'!J11332</f>
        <v>0</v>
      </c>
      <c r="K1187" s="87">
        <f>'[1]FARS-per obj'!K11332</f>
        <v>0</v>
      </c>
      <c r="L1187" s="87">
        <f t="shared" si="784"/>
        <v>0</v>
      </c>
      <c r="M1187" s="87">
        <f>'[1]FARS-per obj'!M11332</f>
        <v>0</v>
      </c>
      <c r="N1187" s="87">
        <f>'[1]FARS-per obj'!N11332</f>
        <v>0</v>
      </c>
      <c r="O1187" s="87">
        <f>'[1]FARS-per obj'!O11332</f>
        <v>0</v>
      </c>
      <c r="P1187" s="87">
        <f>'[1]FARS-per obj'!P11332</f>
        <v>0</v>
      </c>
      <c r="Q1187" s="72">
        <f t="shared" si="785"/>
        <v>0</v>
      </c>
      <c r="R1187" s="87">
        <f>'[1]FARS-per obj'!R11332</f>
        <v>0</v>
      </c>
      <c r="S1187" s="87">
        <f>'[1]FARS-per obj'!S11332</f>
        <v>0</v>
      </c>
      <c r="T1187" s="87">
        <f>'[1]FARS-per obj'!T11332</f>
        <v>0</v>
      </c>
      <c r="U1187" s="87">
        <f>'[1]FARS-per obj'!U11332</f>
        <v>0</v>
      </c>
      <c r="V1187" s="72">
        <f t="shared" si="786"/>
        <v>0</v>
      </c>
      <c r="W1187" s="72">
        <f t="shared" si="787"/>
        <v>0</v>
      </c>
      <c r="X1187" s="72">
        <f t="shared" si="788"/>
        <v>0</v>
      </c>
      <c r="Y1187" s="87">
        <f>'[1]FARS-per obj'!Y11332</f>
        <v>0</v>
      </c>
      <c r="Z1187" s="87">
        <f>'[1]FARS-per obj'!Z11332</f>
        <v>0</v>
      </c>
      <c r="AA1187" s="139"/>
      <c r="AB1187" s="25"/>
      <c r="AC1187" s="8"/>
    </row>
    <row r="1188" spans="1:31" x14ac:dyDescent="0.25">
      <c r="A1188" s="84"/>
      <c r="B1188" s="66" t="s">
        <v>154</v>
      </c>
      <c r="C1188" s="112"/>
      <c r="D1188" s="107" t="s">
        <v>257</v>
      </c>
      <c r="E1188" s="87">
        <f>'[1]FARS-per obj'!E11333</f>
        <v>0</v>
      </c>
      <c r="F1188" s="87">
        <f>'[1]FARS-per obj'!F11333</f>
        <v>0</v>
      </c>
      <c r="G1188" s="87">
        <f t="shared" si="783"/>
        <v>0</v>
      </c>
      <c r="H1188" s="87">
        <f>'[1]FARS-per obj'!H11333</f>
        <v>0</v>
      </c>
      <c r="I1188" s="87">
        <f>'[1]FARS-per obj'!I11333</f>
        <v>0</v>
      </c>
      <c r="J1188" s="87">
        <f>'[1]FARS-per obj'!J11333</f>
        <v>0</v>
      </c>
      <c r="K1188" s="87">
        <f>'[1]FARS-per obj'!K11333</f>
        <v>0</v>
      </c>
      <c r="L1188" s="87">
        <f t="shared" si="784"/>
        <v>0</v>
      </c>
      <c r="M1188" s="87">
        <f>'[1]FARS-per obj'!M11333</f>
        <v>0</v>
      </c>
      <c r="N1188" s="87">
        <f>'[1]FARS-per obj'!N11333</f>
        <v>0</v>
      </c>
      <c r="O1188" s="87">
        <f>'[1]FARS-per obj'!O11333</f>
        <v>0</v>
      </c>
      <c r="P1188" s="87">
        <f>'[1]FARS-per obj'!P11333</f>
        <v>0</v>
      </c>
      <c r="Q1188" s="72">
        <f t="shared" si="785"/>
        <v>0</v>
      </c>
      <c r="R1188" s="87">
        <f>'[1]FARS-per obj'!R11333</f>
        <v>0</v>
      </c>
      <c r="S1188" s="87">
        <f>'[1]FARS-per obj'!S11333</f>
        <v>0</v>
      </c>
      <c r="T1188" s="87">
        <f>'[1]FARS-per obj'!T11333</f>
        <v>0</v>
      </c>
      <c r="U1188" s="87">
        <f>'[1]FARS-per obj'!U11333</f>
        <v>0</v>
      </c>
      <c r="V1188" s="72">
        <f t="shared" si="786"/>
        <v>0</v>
      </c>
      <c r="W1188" s="72">
        <f t="shared" si="787"/>
        <v>0</v>
      </c>
      <c r="X1188" s="72">
        <f t="shared" si="788"/>
        <v>0</v>
      </c>
      <c r="Y1188" s="87">
        <f>'[1]FARS-per obj'!Y11333</f>
        <v>0</v>
      </c>
      <c r="Z1188" s="87">
        <f>'[1]FARS-per obj'!Z11333</f>
        <v>0</v>
      </c>
      <c r="AA1188" s="139"/>
      <c r="AB1188" s="25"/>
      <c r="AC1188" s="8"/>
    </row>
    <row r="1189" spans="1:31" x14ac:dyDescent="0.25">
      <c r="A1189" s="84"/>
      <c r="B1189" s="66" t="s">
        <v>156</v>
      </c>
      <c r="C1189" s="112"/>
      <c r="D1189" s="107" t="s">
        <v>258</v>
      </c>
      <c r="E1189" s="87">
        <f>'[1]FARS-per obj'!E11334</f>
        <v>0</v>
      </c>
      <c r="F1189" s="87">
        <f>'[1]FARS-per obj'!F11334</f>
        <v>0</v>
      </c>
      <c r="G1189" s="87">
        <f t="shared" si="783"/>
        <v>0</v>
      </c>
      <c r="H1189" s="87">
        <f>'[1]FARS-per obj'!H11334</f>
        <v>0</v>
      </c>
      <c r="I1189" s="87">
        <f>'[1]FARS-per obj'!I11334</f>
        <v>0</v>
      </c>
      <c r="J1189" s="87">
        <f>'[1]FARS-per obj'!J11334</f>
        <v>0</v>
      </c>
      <c r="K1189" s="87">
        <f>'[1]FARS-per obj'!K11334</f>
        <v>0</v>
      </c>
      <c r="L1189" s="87">
        <f t="shared" si="784"/>
        <v>0</v>
      </c>
      <c r="M1189" s="87">
        <f>'[1]FARS-per obj'!M11334</f>
        <v>0</v>
      </c>
      <c r="N1189" s="87">
        <f>'[1]FARS-per obj'!N11334</f>
        <v>0</v>
      </c>
      <c r="O1189" s="87">
        <f>'[1]FARS-per obj'!O11334</f>
        <v>0</v>
      </c>
      <c r="P1189" s="87">
        <f>'[1]FARS-per obj'!P11334</f>
        <v>0</v>
      </c>
      <c r="Q1189" s="72">
        <f t="shared" si="785"/>
        <v>0</v>
      </c>
      <c r="R1189" s="87">
        <f>'[1]FARS-per obj'!R11334</f>
        <v>0</v>
      </c>
      <c r="S1189" s="87">
        <f>'[1]FARS-per obj'!S11334</f>
        <v>0</v>
      </c>
      <c r="T1189" s="87">
        <f>'[1]FARS-per obj'!T11334</f>
        <v>0</v>
      </c>
      <c r="U1189" s="87">
        <f>'[1]FARS-per obj'!U11334</f>
        <v>0</v>
      </c>
      <c r="V1189" s="72">
        <f t="shared" si="786"/>
        <v>0</v>
      </c>
      <c r="W1189" s="72">
        <f t="shared" si="787"/>
        <v>0</v>
      </c>
      <c r="X1189" s="72">
        <f t="shared" si="788"/>
        <v>0</v>
      </c>
      <c r="Y1189" s="87">
        <f>'[1]FARS-per obj'!Y11334</f>
        <v>0</v>
      </c>
      <c r="Z1189" s="87">
        <f>'[1]FARS-per obj'!Z11334</f>
        <v>0</v>
      </c>
      <c r="AA1189" s="139"/>
      <c r="AB1189" s="25"/>
      <c r="AC1189" s="8"/>
    </row>
    <row r="1190" spans="1:31" x14ac:dyDescent="0.25">
      <c r="A1190" s="84"/>
      <c r="B1190" s="66" t="s">
        <v>158</v>
      </c>
      <c r="C1190" s="112"/>
      <c r="D1190" s="107" t="s">
        <v>259</v>
      </c>
      <c r="E1190" s="87">
        <f>'[1]FARS-per obj'!E11335</f>
        <v>0</v>
      </c>
      <c r="F1190" s="87">
        <f>'[1]FARS-per obj'!F11335</f>
        <v>0</v>
      </c>
      <c r="G1190" s="87">
        <f t="shared" si="783"/>
        <v>0</v>
      </c>
      <c r="H1190" s="87">
        <f>'[1]FARS-per obj'!H11335</f>
        <v>0</v>
      </c>
      <c r="I1190" s="87">
        <f>'[1]FARS-per obj'!I11335</f>
        <v>0</v>
      </c>
      <c r="J1190" s="87">
        <f>'[1]FARS-per obj'!J11335</f>
        <v>0</v>
      </c>
      <c r="K1190" s="87">
        <f>'[1]FARS-per obj'!K11335</f>
        <v>0</v>
      </c>
      <c r="L1190" s="87">
        <f t="shared" si="784"/>
        <v>0</v>
      </c>
      <c r="M1190" s="87">
        <f>'[1]FARS-per obj'!M11335</f>
        <v>0</v>
      </c>
      <c r="N1190" s="87">
        <f>'[1]FARS-per obj'!N11335</f>
        <v>0</v>
      </c>
      <c r="O1190" s="87">
        <f>'[1]FARS-per obj'!O11335</f>
        <v>0</v>
      </c>
      <c r="P1190" s="87">
        <f>'[1]FARS-per obj'!P11335</f>
        <v>0</v>
      </c>
      <c r="Q1190" s="72">
        <f t="shared" si="785"/>
        <v>0</v>
      </c>
      <c r="R1190" s="87">
        <f>'[1]FARS-per obj'!R11335</f>
        <v>0</v>
      </c>
      <c r="S1190" s="87">
        <f>'[1]FARS-per obj'!S11335</f>
        <v>0</v>
      </c>
      <c r="T1190" s="87">
        <f>'[1]FARS-per obj'!T11335</f>
        <v>0</v>
      </c>
      <c r="U1190" s="87">
        <f>'[1]FARS-per obj'!U11335</f>
        <v>0</v>
      </c>
      <c r="V1190" s="72">
        <f t="shared" si="786"/>
        <v>0</v>
      </c>
      <c r="W1190" s="72">
        <f t="shared" si="787"/>
        <v>0</v>
      </c>
      <c r="X1190" s="72">
        <f t="shared" si="788"/>
        <v>0</v>
      </c>
      <c r="Y1190" s="87">
        <f>'[1]FARS-per obj'!Y11335</f>
        <v>0</v>
      </c>
      <c r="Z1190" s="87">
        <f>'[1]FARS-per obj'!Z11335</f>
        <v>0</v>
      </c>
      <c r="AA1190" s="139"/>
      <c r="AB1190" s="25"/>
      <c r="AC1190" s="8"/>
    </row>
    <row r="1191" spans="1:31" x14ac:dyDescent="0.25">
      <c r="A1191" s="84"/>
      <c r="B1191" s="66" t="s">
        <v>160</v>
      </c>
      <c r="C1191" s="112"/>
      <c r="D1191" s="107" t="s">
        <v>260</v>
      </c>
      <c r="E1191" s="87">
        <f>'[1]FARS-per obj'!E11336</f>
        <v>0</v>
      </c>
      <c r="F1191" s="87">
        <f>'[1]FARS-per obj'!F11336</f>
        <v>0</v>
      </c>
      <c r="G1191" s="87">
        <f t="shared" si="783"/>
        <v>0</v>
      </c>
      <c r="H1191" s="87">
        <f>'[1]FARS-per obj'!H11336</f>
        <v>0</v>
      </c>
      <c r="I1191" s="87">
        <f>'[1]FARS-per obj'!I11336</f>
        <v>0</v>
      </c>
      <c r="J1191" s="87">
        <f>'[1]FARS-per obj'!J11336</f>
        <v>0</v>
      </c>
      <c r="K1191" s="87">
        <f>'[1]FARS-per obj'!K11336</f>
        <v>0</v>
      </c>
      <c r="L1191" s="87">
        <f t="shared" si="784"/>
        <v>0</v>
      </c>
      <c r="M1191" s="87">
        <f>'[1]FARS-per obj'!M11336</f>
        <v>0</v>
      </c>
      <c r="N1191" s="87">
        <f>'[1]FARS-per obj'!N11336</f>
        <v>0</v>
      </c>
      <c r="O1191" s="87">
        <f>'[1]FARS-per obj'!O11336</f>
        <v>0</v>
      </c>
      <c r="P1191" s="87">
        <f>'[1]FARS-per obj'!P11336</f>
        <v>0</v>
      </c>
      <c r="Q1191" s="72">
        <f t="shared" si="785"/>
        <v>0</v>
      </c>
      <c r="R1191" s="87">
        <f>'[1]FARS-per obj'!R11336</f>
        <v>0</v>
      </c>
      <c r="S1191" s="87">
        <f>'[1]FARS-per obj'!S11336</f>
        <v>0</v>
      </c>
      <c r="T1191" s="87">
        <f>'[1]FARS-per obj'!T11336</f>
        <v>0</v>
      </c>
      <c r="U1191" s="87">
        <f>'[1]FARS-per obj'!U11336</f>
        <v>0</v>
      </c>
      <c r="V1191" s="72">
        <f t="shared" si="786"/>
        <v>0</v>
      </c>
      <c r="W1191" s="72">
        <f t="shared" si="787"/>
        <v>0</v>
      </c>
      <c r="X1191" s="72">
        <f t="shared" si="788"/>
        <v>0</v>
      </c>
      <c r="Y1191" s="87">
        <f>'[1]FARS-per obj'!Y11336</f>
        <v>0</v>
      </c>
      <c r="Z1191" s="87">
        <f>'[1]FARS-per obj'!Z11336</f>
        <v>0</v>
      </c>
      <c r="AA1191" s="139"/>
      <c r="AB1191" s="25"/>
      <c r="AC1191" s="8"/>
    </row>
    <row r="1192" spans="1:31" x14ac:dyDescent="0.25">
      <c r="A1192" s="84"/>
      <c r="B1192" s="66" t="s">
        <v>162</v>
      </c>
      <c r="C1192" s="112"/>
      <c r="D1192" s="107" t="s">
        <v>261</v>
      </c>
      <c r="E1192" s="87">
        <f>'[1]FARS-per obj'!E11337</f>
        <v>0</v>
      </c>
      <c r="F1192" s="87">
        <f>'[1]FARS-per obj'!F11337</f>
        <v>0</v>
      </c>
      <c r="G1192" s="87">
        <f t="shared" si="783"/>
        <v>0</v>
      </c>
      <c r="H1192" s="87">
        <f>'[1]FARS-per obj'!H11337</f>
        <v>0</v>
      </c>
      <c r="I1192" s="87">
        <f>'[1]FARS-per obj'!I11337</f>
        <v>0</v>
      </c>
      <c r="J1192" s="87">
        <f>'[1]FARS-per obj'!J11337</f>
        <v>0</v>
      </c>
      <c r="K1192" s="87">
        <f>'[1]FARS-per obj'!K11337</f>
        <v>0</v>
      </c>
      <c r="L1192" s="87">
        <f t="shared" si="784"/>
        <v>0</v>
      </c>
      <c r="M1192" s="87">
        <f>'[1]FARS-per obj'!M11337</f>
        <v>0</v>
      </c>
      <c r="N1192" s="87">
        <f>'[1]FARS-per obj'!N11337</f>
        <v>0</v>
      </c>
      <c r="O1192" s="87">
        <f>'[1]FARS-per obj'!O11337</f>
        <v>0</v>
      </c>
      <c r="P1192" s="87">
        <f>'[1]FARS-per obj'!P11337</f>
        <v>0</v>
      </c>
      <c r="Q1192" s="72">
        <f t="shared" si="785"/>
        <v>0</v>
      </c>
      <c r="R1192" s="87">
        <f>'[1]FARS-per obj'!R11337</f>
        <v>0</v>
      </c>
      <c r="S1192" s="87">
        <f>'[1]FARS-per obj'!S11337</f>
        <v>0</v>
      </c>
      <c r="T1192" s="87">
        <f>'[1]FARS-per obj'!T11337</f>
        <v>0</v>
      </c>
      <c r="U1192" s="87">
        <f>'[1]FARS-per obj'!U11337</f>
        <v>0</v>
      </c>
      <c r="V1192" s="72">
        <f t="shared" si="786"/>
        <v>0</v>
      </c>
      <c r="W1192" s="72">
        <f t="shared" si="787"/>
        <v>0</v>
      </c>
      <c r="X1192" s="72">
        <f t="shared" si="788"/>
        <v>0</v>
      </c>
      <c r="Y1192" s="87">
        <f>'[1]FARS-per obj'!Y11337</f>
        <v>0</v>
      </c>
      <c r="Z1192" s="87">
        <f>'[1]FARS-per obj'!Z11337</f>
        <v>0</v>
      </c>
      <c r="AA1192" s="139"/>
      <c r="AB1192" s="25"/>
      <c r="AC1192" s="8"/>
    </row>
    <row r="1193" spans="1:31" x14ac:dyDescent="0.25">
      <c r="A1193" s="84"/>
      <c r="B1193" s="66" t="s">
        <v>164</v>
      </c>
      <c r="C1193" s="112"/>
      <c r="D1193" s="107" t="s">
        <v>262</v>
      </c>
      <c r="E1193" s="87">
        <f>'[1]FARS-per obj'!E11338</f>
        <v>0</v>
      </c>
      <c r="F1193" s="87">
        <f>'[1]FARS-per obj'!F11338</f>
        <v>0</v>
      </c>
      <c r="G1193" s="87">
        <f t="shared" si="783"/>
        <v>0</v>
      </c>
      <c r="H1193" s="87">
        <f>'[1]FARS-per obj'!H11338</f>
        <v>0</v>
      </c>
      <c r="I1193" s="87">
        <f>'[1]FARS-per obj'!I11338</f>
        <v>0</v>
      </c>
      <c r="J1193" s="87">
        <f>'[1]FARS-per obj'!J11338</f>
        <v>0</v>
      </c>
      <c r="K1193" s="87">
        <f>'[1]FARS-per obj'!K11338</f>
        <v>0</v>
      </c>
      <c r="L1193" s="87">
        <f t="shared" si="784"/>
        <v>0</v>
      </c>
      <c r="M1193" s="87">
        <f>'[1]FARS-per obj'!M11338</f>
        <v>0</v>
      </c>
      <c r="N1193" s="87">
        <f>'[1]FARS-per obj'!N11338</f>
        <v>0</v>
      </c>
      <c r="O1193" s="87">
        <f>'[1]FARS-per obj'!O11338</f>
        <v>0</v>
      </c>
      <c r="P1193" s="87">
        <f>'[1]FARS-per obj'!P11338</f>
        <v>0</v>
      </c>
      <c r="Q1193" s="72">
        <f t="shared" si="785"/>
        <v>0</v>
      </c>
      <c r="R1193" s="87">
        <f>'[1]FARS-per obj'!R11338</f>
        <v>0</v>
      </c>
      <c r="S1193" s="87">
        <f>'[1]FARS-per obj'!S11338</f>
        <v>0</v>
      </c>
      <c r="T1193" s="87">
        <f>'[1]FARS-per obj'!T11338</f>
        <v>0</v>
      </c>
      <c r="U1193" s="87">
        <f>'[1]FARS-per obj'!U11338</f>
        <v>0</v>
      </c>
      <c r="V1193" s="72">
        <f t="shared" si="786"/>
        <v>0</v>
      </c>
      <c r="W1193" s="72">
        <f t="shared" si="787"/>
        <v>0</v>
      </c>
      <c r="X1193" s="72">
        <f t="shared" si="788"/>
        <v>0</v>
      </c>
      <c r="Y1193" s="87">
        <f>'[1]FARS-per obj'!Y11338</f>
        <v>0</v>
      </c>
      <c r="Z1193" s="87">
        <f>'[1]FARS-per obj'!Z11338</f>
        <v>0</v>
      </c>
      <c r="AA1193" s="139"/>
      <c r="AB1193" s="25"/>
      <c r="AC1193" s="8"/>
    </row>
    <row r="1194" spans="1:31" x14ac:dyDescent="0.25">
      <c r="A1194" s="84"/>
      <c r="B1194" s="20" t="s">
        <v>263</v>
      </c>
      <c r="C1194" s="112"/>
      <c r="D1194" s="107" t="s">
        <v>264</v>
      </c>
      <c r="E1194" s="87">
        <f>'[1]FARS-per obj'!E11339</f>
        <v>0</v>
      </c>
      <c r="F1194" s="87">
        <f>'[1]FARS-per obj'!F11339</f>
        <v>0</v>
      </c>
      <c r="G1194" s="87">
        <f t="shared" si="783"/>
        <v>0</v>
      </c>
      <c r="H1194" s="87">
        <f>'[1]FARS-per obj'!H11339</f>
        <v>0</v>
      </c>
      <c r="I1194" s="87">
        <f>'[1]FARS-per obj'!I11339</f>
        <v>0</v>
      </c>
      <c r="J1194" s="87">
        <f>'[1]FARS-per obj'!J11339</f>
        <v>0</v>
      </c>
      <c r="K1194" s="87">
        <f>'[1]FARS-per obj'!K11339</f>
        <v>0</v>
      </c>
      <c r="L1194" s="87">
        <f t="shared" si="784"/>
        <v>0</v>
      </c>
      <c r="M1194" s="87">
        <f>'[1]FARS-per obj'!M11339</f>
        <v>0</v>
      </c>
      <c r="N1194" s="87">
        <f>'[1]FARS-per obj'!N11339</f>
        <v>0</v>
      </c>
      <c r="O1194" s="87">
        <f>'[1]FARS-per obj'!O11339</f>
        <v>0</v>
      </c>
      <c r="P1194" s="87">
        <f>'[1]FARS-per obj'!P11339</f>
        <v>0</v>
      </c>
      <c r="Q1194" s="72">
        <f t="shared" si="785"/>
        <v>0</v>
      </c>
      <c r="R1194" s="87">
        <f>'[1]FARS-per obj'!R11339</f>
        <v>0</v>
      </c>
      <c r="S1194" s="87">
        <f>'[1]FARS-per obj'!S11339</f>
        <v>0</v>
      </c>
      <c r="T1194" s="87">
        <f>'[1]FARS-per obj'!T11339</f>
        <v>0</v>
      </c>
      <c r="U1194" s="87">
        <f>'[1]FARS-per obj'!U11339</f>
        <v>0</v>
      </c>
      <c r="V1194" s="72">
        <f t="shared" si="786"/>
        <v>0</v>
      </c>
      <c r="W1194" s="72">
        <f t="shared" si="787"/>
        <v>0</v>
      </c>
      <c r="X1194" s="72">
        <f t="shared" si="788"/>
        <v>0</v>
      </c>
      <c r="Y1194" s="87">
        <f>'[1]FARS-per obj'!Y11339</f>
        <v>0</v>
      </c>
      <c r="Z1194" s="87">
        <f>'[1]FARS-per obj'!Z11339</f>
        <v>0</v>
      </c>
      <c r="AA1194" s="139"/>
      <c r="AB1194" s="25"/>
      <c r="AC1194" s="8"/>
    </row>
    <row r="1195" spans="1:31" x14ac:dyDescent="0.25">
      <c r="A1195" s="84"/>
      <c r="B1195" s="66" t="s">
        <v>168</v>
      </c>
      <c r="C1195" s="112"/>
      <c r="D1195" s="107" t="s">
        <v>265</v>
      </c>
      <c r="E1195" s="87">
        <f>'[1]FARS-per obj'!E11340</f>
        <v>0</v>
      </c>
      <c r="F1195" s="87">
        <f>'[1]FARS-per obj'!F11340</f>
        <v>0</v>
      </c>
      <c r="G1195" s="87">
        <f t="shared" si="783"/>
        <v>0</v>
      </c>
      <c r="H1195" s="87">
        <f>'[1]FARS-per obj'!H11340</f>
        <v>0</v>
      </c>
      <c r="I1195" s="87">
        <f>'[1]FARS-per obj'!I11340</f>
        <v>0</v>
      </c>
      <c r="J1195" s="87">
        <f>'[1]FARS-per obj'!J11340</f>
        <v>0</v>
      </c>
      <c r="K1195" s="87">
        <f>'[1]FARS-per obj'!K11340</f>
        <v>0</v>
      </c>
      <c r="L1195" s="87">
        <f t="shared" si="784"/>
        <v>0</v>
      </c>
      <c r="M1195" s="87">
        <f>'[1]FARS-per obj'!M11340</f>
        <v>0</v>
      </c>
      <c r="N1195" s="87">
        <f>'[1]FARS-per obj'!N11340</f>
        <v>0</v>
      </c>
      <c r="O1195" s="87">
        <f>'[1]FARS-per obj'!O11340</f>
        <v>0</v>
      </c>
      <c r="P1195" s="87">
        <f>'[1]FARS-per obj'!P11340</f>
        <v>0</v>
      </c>
      <c r="Q1195" s="72">
        <f t="shared" si="785"/>
        <v>0</v>
      </c>
      <c r="R1195" s="87">
        <f>'[1]FARS-per obj'!R11340</f>
        <v>0</v>
      </c>
      <c r="S1195" s="87">
        <f>'[1]FARS-per obj'!S11340</f>
        <v>0</v>
      </c>
      <c r="T1195" s="87">
        <f>'[1]FARS-per obj'!T11340</f>
        <v>0</v>
      </c>
      <c r="U1195" s="87">
        <f>'[1]FARS-per obj'!U11340</f>
        <v>0</v>
      </c>
      <c r="V1195" s="72">
        <f t="shared" si="786"/>
        <v>0</v>
      </c>
      <c r="W1195" s="72">
        <f t="shared" si="787"/>
        <v>0</v>
      </c>
      <c r="X1195" s="72">
        <f t="shared" si="788"/>
        <v>0</v>
      </c>
      <c r="Y1195" s="87">
        <f>'[1]FARS-per obj'!Y11340</f>
        <v>0</v>
      </c>
      <c r="Z1195" s="87">
        <f>'[1]FARS-per obj'!Z11340</f>
        <v>0</v>
      </c>
      <c r="AA1195" s="139"/>
      <c r="AB1195" s="25"/>
      <c r="AC1195" s="8"/>
    </row>
    <row r="1196" spans="1:31" x14ac:dyDescent="0.25">
      <c r="A1196" s="84"/>
      <c r="B1196" s="66" t="s">
        <v>170</v>
      </c>
      <c r="C1196" s="112"/>
      <c r="D1196" s="107" t="s">
        <v>266</v>
      </c>
      <c r="E1196" s="87">
        <f>'[1]FARS-per obj'!E11341</f>
        <v>0</v>
      </c>
      <c r="F1196" s="87">
        <f>'[1]FARS-per obj'!F11341</f>
        <v>0</v>
      </c>
      <c r="G1196" s="87">
        <f t="shared" si="783"/>
        <v>0</v>
      </c>
      <c r="H1196" s="87">
        <f>'[1]FARS-per obj'!H11341</f>
        <v>0</v>
      </c>
      <c r="I1196" s="87">
        <f>'[1]FARS-per obj'!I11341</f>
        <v>0</v>
      </c>
      <c r="J1196" s="87">
        <f>'[1]FARS-per obj'!J11341</f>
        <v>0</v>
      </c>
      <c r="K1196" s="87">
        <f>'[1]FARS-per obj'!K11341</f>
        <v>0</v>
      </c>
      <c r="L1196" s="87">
        <f t="shared" si="784"/>
        <v>0</v>
      </c>
      <c r="M1196" s="87">
        <f>'[1]FARS-per obj'!M11341</f>
        <v>0</v>
      </c>
      <c r="N1196" s="87">
        <f>'[1]FARS-per obj'!N11341</f>
        <v>0</v>
      </c>
      <c r="O1196" s="87">
        <f>'[1]FARS-per obj'!O11341</f>
        <v>0</v>
      </c>
      <c r="P1196" s="87">
        <f>'[1]FARS-per obj'!P11341</f>
        <v>0</v>
      </c>
      <c r="Q1196" s="72">
        <f t="shared" si="785"/>
        <v>0</v>
      </c>
      <c r="R1196" s="87">
        <f>'[1]FARS-per obj'!R11341</f>
        <v>0</v>
      </c>
      <c r="S1196" s="87">
        <f>'[1]FARS-per obj'!S11341</f>
        <v>0</v>
      </c>
      <c r="T1196" s="87">
        <f>'[1]FARS-per obj'!T11341</f>
        <v>0</v>
      </c>
      <c r="U1196" s="87">
        <f>'[1]FARS-per obj'!U11341</f>
        <v>0</v>
      </c>
      <c r="V1196" s="72">
        <f t="shared" si="786"/>
        <v>0</v>
      </c>
      <c r="W1196" s="72">
        <f t="shared" si="787"/>
        <v>0</v>
      </c>
      <c r="X1196" s="72">
        <f t="shared" si="788"/>
        <v>0</v>
      </c>
      <c r="Y1196" s="87">
        <f>'[1]FARS-per obj'!Y11341</f>
        <v>0</v>
      </c>
      <c r="Z1196" s="87">
        <f>'[1]FARS-per obj'!Z11341</f>
        <v>0</v>
      </c>
      <c r="AA1196" s="139"/>
      <c r="AB1196" s="25"/>
      <c r="AC1196" s="8"/>
    </row>
    <row r="1197" spans="1:31" x14ac:dyDescent="0.25">
      <c r="A1197" s="84"/>
      <c r="B1197" s="20" t="s">
        <v>267</v>
      </c>
      <c r="C1197" s="8"/>
      <c r="D1197" s="86" t="s">
        <v>268</v>
      </c>
      <c r="E1197" s="87">
        <f>'[1]FARS-per obj'!E11342</f>
        <v>0</v>
      </c>
      <c r="F1197" s="87">
        <f>'[1]FARS-per obj'!F11342</f>
        <v>0</v>
      </c>
      <c r="G1197" s="87">
        <f t="shared" si="783"/>
        <v>0</v>
      </c>
      <c r="H1197" s="87">
        <f>'[1]FARS-per obj'!H11342</f>
        <v>0</v>
      </c>
      <c r="I1197" s="87">
        <f>'[1]FARS-per obj'!I11342</f>
        <v>0</v>
      </c>
      <c r="J1197" s="87">
        <f>'[1]FARS-per obj'!J11342</f>
        <v>0</v>
      </c>
      <c r="K1197" s="87">
        <f>'[1]FARS-per obj'!K11342</f>
        <v>0</v>
      </c>
      <c r="L1197" s="87">
        <f t="shared" si="784"/>
        <v>0</v>
      </c>
      <c r="M1197" s="87">
        <f>'[1]FARS-per obj'!M11342</f>
        <v>0</v>
      </c>
      <c r="N1197" s="87">
        <f>'[1]FARS-per obj'!N11342</f>
        <v>0</v>
      </c>
      <c r="O1197" s="87">
        <f>'[1]FARS-per obj'!O11342</f>
        <v>0</v>
      </c>
      <c r="P1197" s="87">
        <f>'[1]FARS-per obj'!P11342</f>
        <v>0</v>
      </c>
      <c r="Q1197" s="72">
        <f t="shared" si="785"/>
        <v>0</v>
      </c>
      <c r="R1197" s="87">
        <f>'[1]FARS-per obj'!R11342</f>
        <v>0</v>
      </c>
      <c r="S1197" s="87">
        <f>'[1]FARS-per obj'!S11342</f>
        <v>0</v>
      </c>
      <c r="T1197" s="87">
        <f>'[1]FARS-per obj'!T11342</f>
        <v>0</v>
      </c>
      <c r="U1197" s="87">
        <f>'[1]FARS-per obj'!U11342</f>
        <v>0</v>
      </c>
      <c r="V1197" s="72">
        <f t="shared" si="786"/>
        <v>0</v>
      </c>
      <c r="W1197" s="72">
        <f t="shared" si="787"/>
        <v>0</v>
      </c>
      <c r="X1197" s="72">
        <f t="shared" si="788"/>
        <v>0</v>
      </c>
      <c r="Y1197" s="87">
        <f>'[1]FARS-per obj'!Y11342</f>
        <v>0</v>
      </c>
      <c r="Z1197" s="87">
        <f>'[1]FARS-per obj'!Z11342</f>
        <v>0</v>
      </c>
      <c r="AA1197" s="139"/>
      <c r="AB1197" s="25"/>
    </row>
    <row r="1198" spans="1:31" x14ac:dyDescent="0.25">
      <c r="A1198" s="101"/>
      <c r="B1198" s="20" t="s">
        <v>269</v>
      </c>
      <c r="C1198" s="20"/>
      <c r="D1198" s="103"/>
      <c r="E1198" s="108">
        <f t="shared" ref="E1198:Z1198" si="789">SUM(E1199:E1203)</f>
        <v>0</v>
      </c>
      <c r="F1198" s="108">
        <f t="shared" si="789"/>
        <v>0</v>
      </c>
      <c r="G1198" s="108">
        <f t="shared" si="789"/>
        <v>0</v>
      </c>
      <c r="H1198" s="108">
        <f t="shared" si="789"/>
        <v>0</v>
      </c>
      <c r="I1198" s="108">
        <f t="shared" si="789"/>
        <v>0</v>
      </c>
      <c r="J1198" s="108">
        <f t="shared" si="789"/>
        <v>0</v>
      </c>
      <c r="K1198" s="108">
        <f t="shared" si="789"/>
        <v>0</v>
      </c>
      <c r="L1198" s="108">
        <f t="shared" si="789"/>
        <v>0</v>
      </c>
      <c r="M1198" s="108">
        <f t="shared" si="789"/>
        <v>0</v>
      </c>
      <c r="N1198" s="108">
        <f t="shared" si="789"/>
        <v>0</v>
      </c>
      <c r="O1198" s="108">
        <f t="shared" si="789"/>
        <v>0</v>
      </c>
      <c r="P1198" s="108">
        <f t="shared" si="789"/>
        <v>0</v>
      </c>
      <c r="Q1198" s="108">
        <f t="shared" si="789"/>
        <v>0</v>
      </c>
      <c r="R1198" s="108">
        <f t="shared" si="789"/>
        <v>0</v>
      </c>
      <c r="S1198" s="108">
        <f t="shared" si="789"/>
        <v>0</v>
      </c>
      <c r="T1198" s="108">
        <f t="shared" si="789"/>
        <v>0</v>
      </c>
      <c r="U1198" s="108">
        <f t="shared" si="789"/>
        <v>0</v>
      </c>
      <c r="V1198" s="108">
        <f t="shared" si="789"/>
        <v>0</v>
      </c>
      <c r="W1198" s="108">
        <f t="shared" si="789"/>
        <v>0</v>
      </c>
      <c r="X1198" s="108">
        <f t="shared" si="789"/>
        <v>0</v>
      </c>
      <c r="Y1198" s="108">
        <f t="shared" si="789"/>
        <v>0</v>
      </c>
      <c r="Z1198" s="108">
        <f t="shared" si="789"/>
        <v>0</v>
      </c>
      <c r="AA1198" s="139"/>
      <c r="AB1198" s="105"/>
      <c r="AC1198" s="106"/>
      <c r="AD1198" s="106"/>
      <c r="AE1198" s="106"/>
    </row>
    <row r="1199" spans="1:31" x14ac:dyDescent="0.25">
      <c r="A1199" s="84"/>
      <c r="C1199" s="8" t="s">
        <v>270</v>
      </c>
      <c r="D1199" s="86" t="s">
        <v>271</v>
      </c>
      <c r="E1199" s="87">
        <f>'[1]FARS-per obj'!E11344</f>
        <v>0</v>
      </c>
      <c r="F1199" s="87">
        <f>'[1]FARS-per obj'!F11344</f>
        <v>0</v>
      </c>
      <c r="G1199" s="87">
        <f t="shared" ref="G1199:G1203" si="790">F1199+E1199</f>
        <v>0</v>
      </c>
      <c r="H1199" s="87">
        <f>'[1]FARS-per obj'!H11344</f>
        <v>0</v>
      </c>
      <c r="I1199" s="87">
        <f>'[1]FARS-per obj'!I11344</f>
        <v>0</v>
      </c>
      <c r="J1199" s="87">
        <f>'[1]FARS-per obj'!J11344</f>
        <v>0</v>
      </c>
      <c r="K1199" s="87">
        <f>'[1]FARS-per obj'!K11344</f>
        <v>0</v>
      </c>
      <c r="L1199" s="87">
        <f t="shared" ref="L1199:L1203" si="791">SUM(H1199:K1199)</f>
        <v>0</v>
      </c>
      <c r="M1199" s="87">
        <f>'[1]FARS-per obj'!M11344</f>
        <v>0</v>
      </c>
      <c r="N1199" s="87">
        <f>'[1]FARS-per obj'!N11344</f>
        <v>0</v>
      </c>
      <c r="O1199" s="87">
        <f>'[1]FARS-per obj'!O11344</f>
        <v>0</v>
      </c>
      <c r="P1199" s="87">
        <f>'[1]FARS-per obj'!P11344</f>
        <v>0</v>
      </c>
      <c r="Q1199" s="72">
        <f t="shared" ref="Q1199:Q1203" si="792">SUM(M1199:P1199)</f>
        <v>0</v>
      </c>
      <c r="R1199" s="87">
        <f>'[1]FARS-per obj'!R11344</f>
        <v>0</v>
      </c>
      <c r="S1199" s="87">
        <f>'[1]FARS-per obj'!S11344</f>
        <v>0</v>
      </c>
      <c r="T1199" s="87">
        <f>'[1]FARS-per obj'!T11344</f>
        <v>0</v>
      </c>
      <c r="U1199" s="87">
        <f>'[1]FARS-per obj'!U11344</f>
        <v>0</v>
      </c>
      <c r="V1199" s="72">
        <f t="shared" ref="V1199:V1203" si="793">SUM(R1199:U1199)</f>
        <v>0</v>
      </c>
      <c r="W1199" s="72">
        <f t="shared" ref="W1199:W1203" si="794">G1199-L1199</f>
        <v>0</v>
      </c>
      <c r="X1199" s="72">
        <f t="shared" ref="X1199:X1203" si="795">L1199-Q1199</f>
        <v>0</v>
      </c>
      <c r="Y1199" s="87">
        <f>'[1]FARS-per obj'!Y11344</f>
        <v>0</v>
      </c>
      <c r="Z1199" s="87">
        <f>'[1]FARS-per obj'!Z11344</f>
        <v>0</v>
      </c>
      <c r="AA1199" s="139"/>
      <c r="AB1199" s="25"/>
      <c r="AC1199" s="8"/>
    </row>
    <row r="1200" spans="1:31" x14ac:dyDescent="0.25">
      <c r="A1200" s="84"/>
      <c r="C1200" s="8" t="s">
        <v>272</v>
      </c>
      <c r="D1200" s="86" t="s">
        <v>273</v>
      </c>
      <c r="E1200" s="87">
        <f>'[1]FARS-per obj'!E11345</f>
        <v>0</v>
      </c>
      <c r="F1200" s="87">
        <f>'[1]FARS-per obj'!F11345</f>
        <v>0</v>
      </c>
      <c r="G1200" s="87">
        <f t="shared" si="790"/>
        <v>0</v>
      </c>
      <c r="H1200" s="87">
        <f>'[1]FARS-per obj'!H11345</f>
        <v>0</v>
      </c>
      <c r="I1200" s="87">
        <f>'[1]FARS-per obj'!I11345</f>
        <v>0</v>
      </c>
      <c r="J1200" s="87">
        <f>'[1]FARS-per obj'!J11345</f>
        <v>0</v>
      </c>
      <c r="K1200" s="87">
        <f>'[1]FARS-per obj'!K11345</f>
        <v>0</v>
      </c>
      <c r="L1200" s="87">
        <f t="shared" si="791"/>
        <v>0</v>
      </c>
      <c r="M1200" s="87">
        <f>'[1]FARS-per obj'!M11345</f>
        <v>0</v>
      </c>
      <c r="N1200" s="87">
        <f>'[1]FARS-per obj'!N11345</f>
        <v>0</v>
      </c>
      <c r="O1200" s="87">
        <f>'[1]FARS-per obj'!O11345</f>
        <v>0</v>
      </c>
      <c r="P1200" s="87">
        <f>'[1]FARS-per obj'!P11345</f>
        <v>0</v>
      </c>
      <c r="Q1200" s="72">
        <f t="shared" si="792"/>
        <v>0</v>
      </c>
      <c r="R1200" s="87">
        <f>'[1]FARS-per obj'!R11345</f>
        <v>0</v>
      </c>
      <c r="S1200" s="87">
        <f>'[1]FARS-per obj'!S11345</f>
        <v>0</v>
      </c>
      <c r="T1200" s="87">
        <f>'[1]FARS-per obj'!T11345</f>
        <v>0</v>
      </c>
      <c r="U1200" s="87">
        <f>'[1]FARS-per obj'!U11345</f>
        <v>0</v>
      </c>
      <c r="V1200" s="72">
        <f t="shared" si="793"/>
        <v>0</v>
      </c>
      <c r="W1200" s="72">
        <f t="shared" si="794"/>
        <v>0</v>
      </c>
      <c r="X1200" s="72">
        <f t="shared" si="795"/>
        <v>0</v>
      </c>
      <c r="Y1200" s="87">
        <f>'[1]FARS-per obj'!Y11345</f>
        <v>0</v>
      </c>
      <c r="Z1200" s="87">
        <f>'[1]FARS-per obj'!Z11345</f>
        <v>0</v>
      </c>
      <c r="AA1200" s="139"/>
      <c r="AB1200" s="25"/>
      <c r="AC1200" s="8"/>
    </row>
    <row r="1201" spans="1:31" x14ac:dyDescent="0.25">
      <c r="A1201" s="84"/>
      <c r="C1201" s="8" t="s">
        <v>274</v>
      </c>
      <c r="D1201" s="86" t="s">
        <v>275</v>
      </c>
      <c r="E1201" s="87">
        <f>'[1]FARS-per obj'!E11346</f>
        <v>0</v>
      </c>
      <c r="F1201" s="87">
        <f>'[1]FARS-per obj'!F11346</f>
        <v>0</v>
      </c>
      <c r="G1201" s="87">
        <f t="shared" si="790"/>
        <v>0</v>
      </c>
      <c r="H1201" s="87">
        <f>'[1]FARS-per obj'!H11346</f>
        <v>0</v>
      </c>
      <c r="I1201" s="87">
        <f>'[1]FARS-per obj'!I11346</f>
        <v>0</v>
      </c>
      <c r="J1201" s="87">
        <f>'[1]FARS-per obj'!J11346</f>
        <v>0</v>
      </c>
      <c r="K1201" s="87">
        <f>'[1]FARS-per obj'!K11346</f>
        <v>0</v>
      </c>
      <c r="L1201" s="87">
        <f t="shared" si="791"/>
        <v>0</v>
      </c>
      <c r="M1201" s="87">
        <f>'[1]FARS-per obj'!M11346</f>
        <v>0</v>
      </c>
      <c r="N1201" s="87">
        <f>'[1]FARS-per obj'!N11346</f>
        <v>0</v>
      </c>
      <c r="O1201" s="87">
        <f>'[1]FARS-per obj'!O11346</f>
        <v>0</v>
      </c>
      <c r="P1201" s="87">
        <f>'[1]FARS-per obj'!P11346</f>
        <v>0</v>
      </c>
      <c r="Q1201" s="72">
        <f t="shared" si="792"/>
        <v>0</v>
      </c>
      <c r="R1201" s="87">
        <f>'[1]FARS-per obj'!R11346</f>
        <v>0</v>
      </c>
      <c r="S1201" s="87">
        <f>'[1]FARS-per obj'!S11346</f>
        <v>0</v>
      </c>
      <c r="T1201" s="87">
        <f>'[1]FARS-per obj'!T11346</f>
        <v>0</v>
      </c>
      <c r="U1201" s="87">
        <f>'[1]FARS-per obj'!U11346</f>
        <v>0</v>
      </c>
      <c r="V1201" s="72">
        <f t="shared" si="793"/>
        <v>0</v>
      </c>
      <c r="W1201" s="72">
        <f t="shared" si="794"/>
        <v>0</v>
      </c>
      <c r="X1201" s="72">
        <f t="shared" si="795"/>
        <v>0</v>
      </c>
      <c r="Y1201" s="87">
        <f>'[1]FARS-per obj'!Y11346</f>
        <v>0</v>
      </c>
      <c r="Z1201" s="87">
        <f>'[1]FARS-per obj'!Z11346</f>
        <v>0</v>
      </c>
      <c r="AA1201" s="139"/>
      <c r="AB1201" s="25"/>
      <c r="AC1201" s="8"/>
    </row>
    <row r="1202" spans="1:31" x14ac:dyDescent="0.25">
      <c r="A1202" s="84"/>
      <c r="C1202" s="8" t="s">
        <v>276</v>
      </c>
      <c r="D1202" s="86" t="s">
        <v>277</v>
      </c>
      <c r="E1202" s="87">
        <f>'[1]FARS-per obj'!E11347</f>
        <v>0</v>
      </c>
      <c r="F1202" s="87">
        <f>'[1]FARS-per obj'!F11347</f>
        <v>0</v>
      </c>
      <c r="G1202" s="87">
        <f t="shared" si="790"/>
        <v>0</v>
      </c>
      <c r="H1202" s="87">
        <f>'[1]FARS-per obj'!H11347</f>
        <v>0</v>
      </c>
      <c r="I1202" s="87">
        <f>'[1]FARS-per obj'!I11347</f>
        <v>0</v>
      </c>
      <c r="J1202" s="87">
        <f>'[1]FARS-per obj'!J11347</f>
        <v>0</v>
      </c>
      <c r="K1202" s="87">
        <f>'[1]FARS-per obj'!K11347</f>
        <v>0</v>
      </c>
      <c r="L1202" s="87">
        <f t="shared" si="791"/>
        <v>0</v>
      </c>
      <c r="M1202" s="87">
        <f>'[1]FARS-per obj'!M11347</f>
        <v>0</v>
      </c>
      <c r="N1202" s="87">
        <f>'[1]FARS-per obj'!N11347</f>
        <v>0</v>
      </c>
      <c r="O1202" s="87">
        <f>'[1]FARS-per obj'!O11347</f>
        <v>0</v>
      </c>
      <c r="P1202" s="87">
        <f>'[1]FARS-per obj'!P11347</f>
        <v>0</v>
      </c>
      <c r="Q1202" s="72">
        <f t="shared" si="792"/>
        <v>0</v>
      </c>
      <c r="R1202" s="87">
        <f>'[1]FARS-per obj'!R11347</f>
        <v>0</v>
      </c>
      <c r="S1202" s="87">
        <f>'[1]FARS-per obj'!S11347</f>
        <v>0</v>
      </c>
      <c r="T1202" s="87">
        <f>'[1]FARS-per obj'!T11347</f>
        <v>0</v>
      </c>
      <c r="U1202" s="87">
        <f>'[1]FARS-per obj'!U11347</f>
        <v>0</v>
      </c>
      <c r="V1202" s="72">
        <f t="shared" si="793"/>
        <v>0</v>
      </c>
      <c r="W1202" s="72">
        <f t="shared" si="794"/>
        <v>0</v>
      </c>
      <c r="X1202" s="72">
        <f t="shared" si="795"/>
        <v>0</v>
      </c>
      <c r="Y1202" s="87">
        <f>'[1]FARS-per obj'!Y11347</f>
        <v>0</v>
      </c>
      <c r="Z1202" s="87">
        <f>'[1]FARS-per obj'!Z11347</f>
        <v>0</v>
      </c>
      <c r="AA1202" s="139"/>
      <c r="AB1202" s="25"/>
      <c r="AC1202" s="8"/>
    </row>
    <row r="1203" spans="1:31" x14ac:dyDescent="0.25">
      <c r="A1203" s="84"/>
      <c r="C1203" s="8" t="s">
        <v>278</v>
      </c>
      <c r="D1203" s="86" t="s">
        <v>279</v>
      </c>
      <c r="E1203" s="87">
        <f>'[1]FARS-per obj'!E11348</f>
        <v>0</v>
      </c>
      <c r="F1203" s="87">
        <f>'[1]FARS-per obj'!F11348</f>
        <v>0</v>
      </c>
      <c r="G1203" s="87">
        <f t="shared" si="790"/>
        <v>0</v>
      </c>
      <c r="H1203" s="87">
        <f>'[1]FARS-per obj'!H11348</f>
        <v>0</v>
      </c>
      <c r="I1203" s="87">
        <f>'[1]FARS-per obj'!I11348</f>
        <v>0</v>
      </c>
      <c r="J1203" s="87">
        <f>'[1]FARS-per obj'!J11348</f>
        <v>0</v>
      </c>
      <c r="K1203" s="87">
        <f>'[1]FARS-per obj'!K11348</f>
        <v>0</v>
      </c>
      <c r="L1203" s="87">
        <f t="shared" si="791"/>
        <v>0</v>
      </c>
      <c r="M1203" s="87">
        <f>'[1]FARS-per obj'!M11348</f>
        <v>0</v>
      </c>
      <c r="N1203" s="87">
        <f>'[1]FARS-per obj'!N11348</f>
        <v>0</v>
      </c>
      <c r="O1203" s="87">
        <f>'[1]FARS-per obj'!O11348</f>
        <v>0</v>
      </c>
      <c r="P1203" s="87">
        <f>'[1]FARS-per obj'!P11348</f>
        <v>0</v>
      </c>
      <c r="Q1203" s="72">
        <f t="shared" si="792"/>
        <v>0</v>
      </c>
      <c r="R1203" s="87">
        <f>'[1]FARS-per obj'!R11348</f>
        <v>0</v>
      </c>
      <c r="S1203" s="87">
        <f>'[1]FARS-per obj'!S11348</f>
        <v>0</v>
      </c>
      <c r="T1203" s="87">
        <f>'[1]FARS-per obj'!T11348</f>
        <v>0</v>
      </c>
      <c r="U1203" s="87">
        <f>'[1]FARS-per obj'!U11348</f>
        <v>0</v>
      </c>
      <c r="V1203" s="72">
        <f t="shared" si="793"/>
        <v>0</v>
      </c>
      <c r="W1203" s="72">
        <f t="shared" si="794"/>
        <v>0</v>
      </c>
      <c r="X1203" s="72">
        <f t="shared" si="795"/>
        <v>0</v>
      </c>
      <c r="Y1203" s="87">
        <f>'[1]FARS-per obj'!Y11348</f>
        <v>0</v>
      </c>
      <c r="Z1203" s="87">
        <f>'[1]FARS-per obj'!Z11348</f>
        <v>0</v>
      </c>
      <c r="AA1203" s="139"/>
      <c r="AB1203" s="25"/>
      <c r="AC1203" s="8"/>
    </row>
    <row r="1204" spans="1:31" x14ac:dyDescent="0.25">
      <c r="A1204" s="101"/>
      <c r="B1204" s="20" t="s">
        <v>280</v>
      </c>
      <c r="C1204" s="20"/>
      <c r="D1204" s="103"/>
      <c r="E1204" s="108">
        <f t="shared" ref="E1204:Z1204" si="796">SUM(E1205:E1207)</f>
        <v>0</v>
      </c>
      <c r="F1204" s="108">
        <f t="shared" si="796"/>
        <v>0</v>
      </c>
      <c r="G1204" s="108">
        <f t="shared" si="796"/>
        <v>0</v>
      </c>
      <c r="H1204" s="108">
        <f t="shared" si="796"/>
        <v>0</v>
      </c>
      <c r="I1204" s="108">
        <f t="shared" si="796"/>
        <v>0</v>
      </c>
      <c r="J1204" s="108">
        <f t="shared" si="796"/>
        <v>0</v>
      </c>
      <c r="K1204" s="108">
        <f t="shared" si="796"/>
        <v>0</v>
      </c>
      <c r="L1204" s="108">
        <f t="shared" si="796"/>
        <v>0</v>
      </c>
      <c r="M1204" s="108">
        <f t="shared" si="796"/>
        <v>0</v>
      </c>
      <c r="N1204" s="108">
        <f t="shared" si="796"/>
        <v>0</v>
      </c>
      <c r="O1204" s="108">
        <f t="shared" si="796"/>
        <v>0</v>
      </c>
      <c r="P1204" s="108">
        <f t="shared" si="796"/>
        <v>0</v>
      </c>
      <c r="Q1204" s="108">
        <f t="shared" si="796"/>
        <v>0</v>
      </c>
      <c r="R1204" s="108">
        <f t="shared" si="796"/>
        <v>0</v>
      </c>
      <c r="S1204" s="108">
        <f t="shared" si="796"/>
        <v>0</v>
      </c>
      <c r="T1204" s="108">
        <f t="shared" si="796"/>
        <v>0</v>
      </c>
      <c r="U1204" s="108">
        <f t="shared" si="796"/>
        <v>0</v>
      </c>
      <c r="V1204" s="108">
        <f t="shared" si="796"/>
        <v>0</v>
      </c>
      <c r="W1204" s="108">
        <f t="shared" si="796"/>
        <v>0</v>
      </c>
      <c r="X1204" s="108">
        <f t="shared" si="796"/>
        <v>0</v>
      </c>
      <c r="Y1204" s="108">
        <f t="shared" si="796"/>
        <v>0</v>
      </c>
      <c r="Z1204" s="108">
        <f t="shared" si="796"/>
        <v>0</v>
      </c>
      <c r="AA1204" s="139"/>
      <c r="AB1204" s="105"/>
      <c r="AC1204" s="106"/>
      <c r="AD1204" s="106"/>
      <c r="AE1204" s="106"/>
    </row>
    <row r="1205" spans="1:31" x14ac:dyDescent="0.25">
      <c r="A1205" s="84"/>
      <c r="C1205" s="8" t="s">
        <v>281</v>
      </c>
      <c r="D1205" s="86" t="s">
        <v>282</v>
      </c>
      <c r="E1205" s="87">
        <f>'[1]FARS-per obj'!E11350</f>
        <v>0</v>
      </c>
      <c r="F1205" s="87">
        <f>'[1]FARS-per obj'!F11350</f>
        <v>0</v>
      </c>
      <c r="G1205" s="87">
        <f t="shared" ref="G1205:G1208" si="797">F1205+E1205</f>
        <v>0</v>
      </c>
      <c r="H1205" s="87">
        <f>'[1]FARS-per obj'!H11350</f>
        <v>0</v>
      </c>
      <c r="I1205" s="87">
        <f>'[1]FARS-per obj'!I11350</f>
        <v>0</v>
      </c>
      <c r="J1205" s="87">
        <f>'[1]FARS-per obj'!J11350</f>
        <v>0</v>
      </c>
      <c r="K1205" s="87">
        <f>'[1]FARS-per obj'!K11350</f>
        <v>0</v>
      </c>
      <c r="L1205" s="87">
        <f t="shared" ref="L1205:L1208" si="798">SUM(H1205:K1205)</f>
        <v>0</v>
      </c>
      <c r="M1205" s="87">
        <f>'[1]FARS-per obj'!M11350</f>
        <v>0</v>
      </c>
      <c r="N1205" s="87">
        <f>'[1]FARS-per obj'!N11350</f>
        <v>0</v>
      </c>
      <c r="O1205" s="87">
        <f>'[1]FARS-per obj'!O11350</f>
        <v>0</v>
      </c>
      <c r="P1205" s="87">
        <f>'[1]FARS-per obj'!P11350</f>
        <v>0</v>
      </c>
      <c r="Q1205" s="72">
        <f t="shared" ref="Q1205:Q1208" si="799">SUM(M1205:P1205)</f>
        <v>0</v>
      </c>
      <c r="R1205" s="87">
        <f>'[1]FARS-per obj'!R11350</f>
        <v>0</v>
      </c>
      <c r="S1205" s="87">
        <f>'[1]FARS-per obj'!S11350</f>
        <v>0</v>
      </c>
      <c r="T1205" s="87">
        <f>'[1]FARS-per obj'!T11350</f>
        <v>0</v>
      </c>
      <c r="U1205" s="87">
        <f>'[1]FARS-per obj'!U11350</f>
        <v>0</v>
      </c>
      <c r="V1205" s="72">
        <f t="shared" ref="V1205:V1208" si="800">SUM(R1205:U1205)</f>
        <v>0</v>
      </c>
      <c r="W1205" s="72">
        <f t="shared" ref="W1205:W1208" si="801">G1205-L1205</f>
        <v>0</v>
      </c>
      <c r="X1205" s="72">
        <f t="shared" ref="X1205:X1208" si="802">L1205-Q1205</f>
        <v>0</v>
      </c>
      <c r="Y1205" s="87">
        <f>'[1]FARS-per obj'!Y11350</f>
        <v>0</v>
      </c>
      <c r="Z1205" s="87">
        <f>'[1]FARS-per obj'!Z11350</f>
        <v>0</v>
      </c>
      <c r="AA1205" s="139"/>
      <c r="AB1205" s="25"/>
      <c r="AC1205" s="8"/>
    </row>
    <row r="1206" spans="1:31" x14ac:dyDescent="0.25">
      <c r="A1206" s="84"/>
      <c r="C1206" s="8" t="s">
        <v>283</v>
      </c>
      <c r="D1206" s="86" t="s">
        <v>284</v>
      </c>
      <c r="E1206" s="87">
        <f>'[1]FARS-per obj'!E11351</f>
        <v>0</v>
      </c>
      <c r="F1206" s="87">
        <f>'[1]FARS-per obj'!F11351</f>
        <v>0</v>
      </c>
      <c r="G1206" s="87">
        <f t="shared" si="797"/>
        <v>0</v>
      </c>
      <c r="H1206" s="87">
        <f>'[1]FARS-per obj'!H11351</f>
        <v>0</v>
      </c>
      <c r="I1206" s="87">
        <f>'[1]FARS-per obj'!I11351</f>
        <v>0</v>
      </c>
      <c r="J1206" s="87">
        <f>'[1]FARS-per obj'!J11351</f>
        <v>0</v>
      </c>
      <c r="K1206" s="87">
        <f>'[1]FARS-per obj'!K11351</f>
        <v>0</v>
      </c>
      <c r="L1206" s="87">
        <f t="shared" si="798"/>
        <v>0</v>
      </c>
      <c r="M1206" s="87">
        <f>'[1]FARS-per obj'!M11351</f>
        <v>0</v>
      </c>
      <c r="N1206" s="87">
        <f>'[1]FARS-per obj'!N11351</f>
        <v>0</v>
      </c>
      <c r="O1206" s="87">
        <f>'[1]FARS-per obj'!O11351</f>
        <v>0</v>
      </c>
      <c r="P1206" s="87">
        <f>'[1]FARS-per obj'!P11351</f>
        <v>0</v>
      </c>
      <c r="Q1206" s="72">
        <f t="shared" si="799"/>
        <v>0</v>
      </c>
      <c r="R1206" s="87">
        <f>'[1]FARS-per obj'!R11351</f>
        <v>0</v>
      </c>
      <c r="S1206" s="87">
        <f>'[1]FARS-per obj'!S11351</f>
        <v>0</v>
      </c>
      <c r="T1206" s="87">
        <f>'[1]FARS-per obj'!T11351</f>
        <v>0</v>
      </c>
      <c r="U1206" s="87">
        <f>'[1]FARS-per obj'!U11351</f>
        <v>0</v>
      </c>
      <c r="V1206" s="72">
        <f t="shared" si="800"/>
        <v>0</v>
      </c>
      <c r="W1206" s="72">
        <f t="shared" si="801"/>
        <v>0</v>
      </c>
      <c r="X1206" s="72">
        <f t="shared" si="802"/>
        <v>0</v>
      </c>
      <c r="Y1206" s="87">
        <f>'[1]FARS-per obj'!Y11351</f>
        <v>0</v>
      </c>
      <c r="Z1206" s="87">
        <f>'[1]FARS-per obj'!Z11351</f>
        <v>0</v>
      </c>
      <c r="AA1206" s="139"/>
      <c r="AB1206" s="25"/>
      <c r="AC1206" s="8"/>
    </row>
    <row r="1207" spans="1:31" x14ac:dyDescent="0.25">
      <c r="A1207" s="84"/>
      <c r="C1207" s="8" t="s">
        <v>285</v>
      </c>
      <c r="D1207" s="86" t="s">
        <v>286</v>
      </c>
      <c r="E1207" s="87">
        <f>'[1]FARS-per obj'!E11352</f>
        <v>0</v>
      </c>
      <c r="F1207" s="87">
        <f>'[1]FARS-per obj'!F11352</f>
        <v>0</v>
      </c>
      <c r="G1207" s="87">
        <f t="shared" si="797"/>
        <v>0</v>
      </c>
      <c r="H1207" s="87">
        <f>'[1]FARS-per obj'!H11352</f>
        <v>0</v>
      </c>
      <c r="I1207" s="87">
        <f>'[1]FARS-per obj'!I11352</f>
        <v>0</v>
      </c>
      <c r="J1207" s="87">
        <f>'[1]FARS-per obj'!J11352</f>
        <v>0</v>
      </c>
      <c r="K1207" s="87">
        <f>'[1]FARS-per obj'!K11352</f>
        <v>0</v>
      </c>
      <c r="L1207" s="87">
        <f t="shared" si="798"/>
        <v>0</v>
      </c>
      <c r="M1207" s="87">
        <f>'[1]FARS-per obj'!M11352</f>
        <v>0</v>
      </c>
      <c r="N1207" s="87">
        <f>'[1]FARS-per obj'!N11352</f>
        <v>0</v>
      </c>
      <c r="O1207" s="87">
        <f>'[1]FARS-per obj'!O11352</f>
        <v>0</v>
      </c>
      <c r="P1207" s="87">
        <f>'[1]FARS-per obj'!P11352</f>
        <v>0</v>
      </c>
      <c r="Q1207" s="72">
        <f t="shared" si="799"/>
        <v>0</v>
      </c>
      <c r="R1207" s="87">
        <f>'[1]FARS-per obj'!R11352</f>
        <v>0</v>
      </c>
      <c r="S1207" s="87">
        <f>'[1]FARS-per obj'!S11352</f>
        <v>0</v>
      </c>
      <c r="T1207" s="87">
        <f>'[1]FARS-per obj'!T11352</f>
        <v>0</v>
      </c>
      <c r="U1207" s="87">
        <f>'[1]FARS-per obj'!U11352</f>
        <v>0</v>
      </c>
      <c r="V1207" s="72">
        <f t="shared" si="800"/>
        <v>0</v>
      </c>
      <c r="W1207" s="72">
        <f t="shared" si="801"/>
        <v>0</v>
      </c>
      <c r="X1207" s="72">
        <f t="shared" si="802"/>
        <v>0</v>
      </c>
      <c r="Y1207" s="87">
        <f>'[1]FARS-per obj'!Y11352</f>
        <v>0</v>
      </c>
      <c r="Z1207" s="87">
        <f>'[1]FARS-per obj'!Z11352</f>
        <v>0</v>
      </c>
      <c r="AA1207" s="139"/>
      <c r="AB1207" s="25"/>
      <c r="AC1207" s="8"/>
    </row>
    <row r="1208" spans="1:31" x14ac:dyDescent="0.25">
      <c r="A1208" s="73"/>
      <c r="B1208" s="20" t="s">
        <v>287</v>
      </c>
      <c r="C1208" s="20"/>
      <c r="D1208" s="86" t="s">
        <v>288</v>
      </c>
      <c r="E1208" s="110">
        <f>'[1]FARS-per obj'!E11353</f>
        <v>0</v>
      </c>
      <c r="F1208" s="110">
        <f>'[1]FARS-per obj'!F11353</f>
        <v>0</v>
      </c>
      <c r="G1208" s="110">
        <f t="shared" si="797"/>
        <v>0</v>
      </c>
      <c r="H1208" s="110">
        <f>'[1]FARS-per obj'!H11353</f>
        <v>0</v>
      </c>
      <c r="I1208" s="110">
        <f>'[1]FARS-per obj'!I11353</f>
        <v>0</v>
      </c>
      <c r="J1208" s="110">
        <f>'[1]FARS-per obj'!J11353</f>
        <v>0</v>
      </c>
      <c r="K1208" s="110">
        <f>'[1]FARS-per obj'!K11353</f>
        <v>0</v>
      </c>
      <c r="L1208" s="110">
        <f t="shared" si="798"/>
        <v>0</v>
      </c>
      <c r="M1208" s="110">
        <f>'[1]FARS-per obj'!M11353</f>
        <v>0</v>
      </c>
      <c r="N1208" s="110">
        <f>'[1]FARS-per obj'!N11353</f>
        <v>0</v>
      </c>
      <c r="O1208" s="110">
        <f>'[1]FARS-per obj'!O11353</f>
        <v>0</v>
      </c>
      <c r="P1208" s="110">
        <f>'[1]FARS-per obj'!P11353</f>
        <v>0</v>
      </c>
      <c r="Q1208" s="115">
        <f t="shared" si="799"/>
        <v>0</v>
      </c>
      <c r="R1208" s="110">
        <f>'[1]FARS-per obj'!R11353</f>
        <v>0</v>
      </c>
      <c r="S1208" s="110">
        <f>'[1]FARS-per obj'!S11353</f>
        <v>0</v>
      </c>
      <c r="T1208" s="110">
        <f>'[1]FARS-per obj'!T11353</f>
        <v>0</v>
      </c>
      <c r="U1208" s="110">
        <f>'[1]FARS-per obj'!U11353</f>
        <v>0</v>
      </c>
      <c r="V1208" s="115">
        <f t="shared" si="800"/>
        <v>0</v>
      </c>
      <c r="W1208" s="115">
        <f t="shared" si="801"/>
        <v>0</v>
      </c>
      <c r="X1208" s="115">
        <f t="shared" si="802"/>
        <v>0</v>
      </c>
      <c r="Y1208" s="110">
        <f>'[1]FARS-per obj'!Y11353</f>
        <v>0</v>
      </c>
      <c r="Z1208" s="110">
        <f>'[1]FARS-per obj'!Z11353</f>
        <v>0</v>
      </c>
      <c r="AA1208" s="139"/>
      <c r="AB1208" s="25"/>
      <c r="AC1208" s="8"/>
    </row>
    <row r="1209" spans="1:31" x14ac:dyDescent="0.25">
      <c r="A1209" s="101"/>
      <c r="B1209" s="20" t="s">
        <v>289</v>
      </c>
      <c r="C1209" s="20"/>
      <c r="D1209" s="86"/>
      <c r="E1209" s="108">
        <f t="shared" ref="E1209:Z1209" si="803">SUM(E1210:E1222)</f>
        <v>0</v>
      </c>
      <c r="F1209" s="108">
        <f t="shared" si="803"/>
        <v>0</v>
      </c>
      <c r="G1209" s="108">
        <f t="shared" si="803"/>
        <v>0</v>
      </c>
      <c r="H1209" s="108">
        <f t="shared" si="803"/>
        <v>0</v>
      </c>
      <c r="I1209" s="108">
        <f t="shared" si="803"/>
        <v>0</v>
      </c>
      <c r="J1209" s="108">
        <f t="shared" si="803"/>
        <v>0</v>
      </c>
      <c r="K1209" s="108">
        <f t="shared" si="803"/>
        <v>0</v>
      </c>
      <c r="L1209" s="108">
        <f t="shared" si="803"/>
        <v>0</v>
      </c>
      <c r="M1209" s="108">
        <f t="shared" si="803"/>
        <v>0</v>
      </c>
      <c r="N1209" s="108">
        <f t="shared" si="803"/>
        <v>0</v>
      </c>
      <c r="O1209" s="108">
        <f t="shared" si="803"/>
        <v>0</v>
      </c>
      <c r="P1209" s="108">
        <f t="shared" si="803"/>
        <v>0</v>
      </c>
      <c r="Q1209" s="108">
        <f t="shared" si="803"/>
        <v>0</v>
      </c>
      <c r="R1209" s="108">
        <f t="shared" si="803"/>
        <v>0</v>
      </c>
      <c r="S1209" s="108">
        <f t="shared" si="803"/>
        <v>0</v>
      </c>
      <c r="T1209" s="108">
        <f t="shared" si="803"/>
        <v>0</v>
      </c>
      <c r="U1209" s="108">
        <f t="shared" si="803"/>
        <v>0</v>
      </c>
      <c r="V1209" s="108">
        <f t="shared" si="803"/>
        <v>0</v>
      </c>
      <c r="W1209" s="108">
        <f t="shared" si="803"/>
        <v>0</v>
      </c>
      <c r="X1209" s="108">
        <f t="shared" si="803"/>
        <v>0</v>
      </c>
      <c r="Y1209" s="108">
        <f t="shared" si="803"/>
        <v>0</v>
      </c>
      <c r="Z1209" s="108">
        <f t="shared" si="803"/>
        <v>0</v>
      </c>
      <c r="AA1209" s="139"/>
      <c r="AB1209" s="105"/>
      <c r="AC1209" s="106"/>
      <c r="AD1209" s="106"/>
      <c r="AE1209" s="106"/>
    </row>
    <row r="1210" spans="1:31" ht="15.75" x14ac:dyDescent="0.25">
      <c r="A1210" s="15"/>
      <c r="C1210" s="8" t="s">
        <v>290</v>
      </c>
      <c r="D1210" s="86" t="s">
        <v>291</v>
      </c>
      <c r="E1210" s="87">
        <f>'[1]FARS-per obj'!E11355</f>
        <v>0</v>
      </c>
      <c r="F1210" s="87">
        <f>'[1]FARS-per obj'!F11355</f>
        <v>0</v>
      </c>
      <c r="G1210" s="87">
        <f t="shared" ref="G1210:G1222" si="804">F1210+E1210</f>
        <v>0</v>
      </c>
      <c r="H1210" s="87">
        <f>'[1]FARS-per obj'!H11355</f>
        <v>0</v>
      </c>
      <c r="I1210" s="87">
        <f>'[1]FARS-per obj'!I11355</f>
        <v>0</v>
      </c>
      <c r="J1210" s="87">
        <f>'[1]FARS-per obj'!J11355</f>
        <v>0</v>
      </c>
      <c r="K1210" s="87">
        <f>'[1]FARS-per obj'!K11355</f>
        <v>0</v>
      </c>
      <c r="L1210" s="87">
        <f t="shared" ref="L1210:L1222" si="805">SUM(H1210:K1210)</f>
        <v>0</v>
      </c>
      <c r="M1210" s="87">
        <f>'[1]FARS-per obj'!M11355</f>
        <v>0</v>
      </c>
      <c r="N1210" s="87">
        <f>'[1]FARS-per obj'!N11355</f>
        <v>0</v>
      </c>
      <c r="O1210" s="87">
        <f>'[1]FARS-per obj'!O11355</f>
        <v>0</v>
      </c>
      <c r="P1210" s="87">
        <f>'[1]FARS-per obj'!P11355</f>
        <v>0</v>
      </c>
      <c r="Q1210" s="72">
        <f t="shared" ref="Q1210:Q1222" si="806">SUM(M1210:P1210)</f>
        <v>0</v>
      </c>
      <c r="R1210" s="87">
        <f>'[1]FARS-per obj'!R11355</f>
        <v>0</v>
      </c>
      <c r="S1210" s="87">
        <f>'[1]FARS-per obj'!S11355</f>
        <v>0</v>
      </c>
      <c r="T1210" s="87">
        <f>'[1]FARS-per obj'!T11355</f>
        <v>0</v>
      </c>
      <c r="U1210" s="87">
        <f>'[1]FARS-per obj'!U11355</f>
        <v>0</v>
      </c>
      <c r="V1210" s="72">
        <f t="shared" ref="V1210:V1222" si="807">SUM(R1210:U1210)</f>
        <v>0</v>
      </c>
      <c r="W1210" s="72">
        <f t="shared" ref="W1210:W1222" si="808">G1210-L1210</f>
        <v>0</v>
      </c>
      <c r="X1210" s="72">
        <f t="shared" ref="X1210:X1222" si="809">L1210-Q1210</f>
        <v>0</v>
      </c>
      <c r="Y1210" s="87">
        <f>'[1]FARS-per obj'!Y11355</f>
        <v>0</v>
      </c>
      <c r="Z1210" s="87">
        <f>'[1]FARS-per obj'!Z11355</f>
        <v>0</v>
      </c>
      <c r="AA1210" s="139"/>
      <c r="AB1210" s="25"/>
      <c r="AC1210" s="8"/>
    </row>
    <row r="1211" spans="1:31" x14ac:dyDescent="0.25">
      <c r="A1211" s="84"/>
      <c r="C1211" s="8" t="s">
        <v>292</v>
      </c>
      <c r="D1211" s="86" t="s">
        <v>293</v>
      </c>
      <c r="E1211" s="87">
        <f>'[1]FARS-per obj'!E11356</f>
        <v>0</v>
      </c>
      <c r="F1211" s="87">
        <f>'[1]FARS-per obj'!F11356</f>
        <v>0</v>
      </c>
      <c r="G1211" s="87">
        <f t="shared" si="804"/>
        <v>0</v>
      </c>
      <c r="H1211" s="87">
        <f>'[1]FARS-per obj'!H11356</f>
        <v>0</v>
      </c>
      <c r="I1211" s="87">
        <f>'[1]FARS-per obj'!I11356</f>
        <v>0</v>
      </c>
      <c r="J1211" s="87">
        <f>'[1]FARS-per obj'!J11356</f>
        <v>0</v>
      </c>
      <c r="K1211" s="87">
        <f>'[1]FARS-per obj'!K11356</f>
        <v>0</v>
      </c>
      <c r="L1211" s="87">
        <f t="shared" si="805"/>
        <v>0</v>
      </c>
      <c r="M1211" s="87">
        <f>'[1]FARS-per obj'!M11356</f>
        <v>0</v>
      </c>
      <c r="N1211" s="87">
        <f>'[1]FARS-per obj'!N11356</f>
        <v>0</v>
      </c>
      <c r="O1211" s="87">
        <f>'[1]FARS-per obj'!O11356</f>
        <v>0</v>
      </c>
      <c r="P1211" s="87">
        <f>'[1]FARS-per obj'!P11356</f>
        <v>0</v>
      </c>
      <c r="Q1211" s="72">
        <f t="shared" si="806"/>
        <v>0</v>
      </c>
      <c r="R1211" s="87">
        <f>'[1]FARS-per obj'!R11356</f>
        <v>0</v>
      </c>
      <c r="S1211" s="87">
        <f>'[1]FARS-per obj'!S11356</f>
        <v>0</v>
      </c>
      <c r="T1211" s="87">
        <f>'[1]FARS-per obj'!T11356</f>
        <v>0</v>
      </c>
      <c r="U1211" s="87">
        <f>'[1]FARS-per obj'!U11356</f>
        <v>0</v>
      </c>
      <c r="V1211" s="72">
        <f t="shared" si="807"/>
        <v>0</v>
      </c>
      <c r="W1211" s="72">
        <f t="shared" si="808"/>
        <v>0</v>
      </c>
      <c r="X1211" s="72">
        <f t="shared" si="809"/>
        <v>0</v>
      </c>
      <c r="Y1211" s="87">
        <f>'[1]FARS-per obj'!Y11356</f>
        <v>0</v>
      </c>
      <c r="Z1211" s="87">
        <f>'[1]FARS-per obj'!Z11356</f>
        <v>0</v>
      </c>
      <c r="AA1211" s="139"/>
      <c r="AB1211" s="25"/>
    </row>
    <row r="1212" spans="1:31" s="20" customFormat="1" x14ac:dyDescent="0.25">
      <c r="A1212" s="113"/>
      <c r="C1212" s="8" t="s">
        <v>294</v>
      </c>
      <c r="D1212" s="86" t="s">
        <v>295</v>
      </c>
      <c r="E1212" s="87">
        <f>'[1]FARS-per obj'!E11357</f>
        <v>0</v>
      </c>
      <c r="F1212" s="87">
        <f>'[1]FARS-per obj'!F11357</f>
        <v>0</v>
      </c>
      <c r="G1212" s="87">
        <f t="shared" si="804"/>
        <v>0</v>
      </c>
      <c r="H1212" s="87">
        <f>'[1]FARS-per obj'!H11357</f>
        <v>0</v>
      </c>
      <c r="I1212" s="87">
        <f>'[1]FARS-per obj'!I11357</f>
        <v>0</v>
      </c>
      <c r="J1212" s="87">
        <f>'[1]FARS-per obj'!J11357</f>
        <v>0</v>
      </c>
      <c r="K1212" s="87">
        <f>'[1]FARS-per obj'!K11357</f>
        <v>0</v>
      </c>
      <c r="L1212" s="87">
        <f t="shared" si="805"/>
        <v>0</v>
      </c>
      <c r="M1212" s="87">
        <f>'[1]FARS-per obj'!M11357</f>
        <v>0</v>
      </c>
      <c r="N1212" s="87">
        <f>'[1]FARS-per obj'!N11357</f>
        <v>0</v>
      </c>
      <c r="O1212" s="87">
        <f>'[1]FARS-per obj'!O11357</f>
        <v>0</v>
      </c>
      <c r="P1212" s="87">
        <f>'[1]FARS-per obj'!P11357</f>
        <v>0</v>
      </c>
      <c r="Q1212" s="72">
        <f t="shared" si="806"/>
        <v>0</v>
      </c>
      <c r="R1212" s="87">
        <f>'[1]FARS-per obj'!R11357</f>
        <v>0</v>
      </c>
      <c r="S1212" s="87">
        <f>'[1]FARS-per obj'!S11357</f>
        <v>0</v>
      </c>
      <c r="T1212" s="87">
        <f>'[1]FARS-per obj'!T11357</f>
        <v>0</v>
      </c>
      <c r="U1212" s="87">
        <f>'[1]FARS-per obj'!U11357</f>
        <v>0</v>
      </c>
      <c r="V1212" s="72">
        <f t="shared" si="807"/>
        <v>0</v>
      </c>
      <c r="W1212" s="72">
        <f t="shared" si="808"/>
        <v>0</v>
      </c>
      <c r="X1212" s="72">
        <f t="shared" si="809"/>
        <v>0</v>
      </c>
      <c r="Y1212" s="87">
        <f>'[1]FARS-per obj'!Y11357</f>
        <v>0</v>
      </c>
      <c r="Z1212" s="87">
        <f>'[1]FARS-per obj'!Z11357</f>
        <v>0</v>
      </c>
      <c r="AA1212" s="139"/>
      <c r="AB1212" s="25"/>
    </row>
    <row r="1213" spans="1:31" x14ac:dyDescent="0.25">
      <c r="A1213" s="84"/>
      <c r="C1213" s="8" t="s">
        <v>296</v>
      </c>
      <c r="D1213" s="86" t="s">
        <v>297</v>
      </c>
      <c r="E1213" s="87">
        <f>'[1]FARS-per obj'!E11358</f>
        <v>0</v>
      </c>
      <c r="F1213" s="87">
        <f>'[1]FARS-per obj'!F11358</f>
        <v>0</v>
      </c>
      <c r="G1213" s="87">
        <f t="shared" si="804"/>
        <v>0</v>
      </c>
      <c r="H1213" s="87">
        <f>'[1]FARS-per obj'!H11358</f>
        <v>0</v>
      </c>
      <c r="I1213" s="87">
        <f>'[1]FARS-per obj'!I11358</f>
        <v>0</v>
      </c>
      <c r="J1213" s="87">
        <f>'[1]FARS-per obj'!J11358</f>
        <v>0</v>
      </c>
      <c r="K1213" s="87">
        <f>'[1]FARS-per obj'!K11358</f>
        <v>0</v>
      </c>
      <c r="L1213" s="87">
        <f t="shared" si="805"/>
        <v>0</v>
      </c>
      <c r="M1213" s="87">
        <f>'[1]FARS-per obj'!M11358</f>
        <v>0</v>
      </c>
      <c r="N1213" s="87">
        <f>'[1]FARS-per obj'!N11358</f>
        <v>0</v>
      </c>
      <c r="O1213" s="87">
        <f>'[1]FARS-per obj'!O11358</f>
        <v>0</v>
      </c>
      <c r="P1213" s="87">
        <f>'[1]FARS-per obj'!P11358</f>
        <v>0</v>
      </c>
      <c r="Q1213" s="72">
        <f t="shared" si="806"/>
        <v>0</v>
      </c>
      <c r="R1213" s="87">
        <f>'[1]FARS-per obj'!R11358</f>
        <v>0</v>
      </c>
      <c r="S1213" s="87">
        <f>'[1]FARS-per obj'!S11358</f>
        <v>0</v>
      </c>
      <c r="T1213" s="87">
        <f>'[1]FARS-per obj'!T11358</f>
        <v>0</v>
      </c>
      <c r="U1213" s="87">
        <f>'[1]FARS-per obj'!U11358</f>
        <v>0</v>
      </c>
      <c r="V1213" s="72">
        <f t="shared" si="807"/>
        <v>0</v>
      </c>
      <c r="W1213" s="72">
        <f t="shared" si="808"/>
        <v>0</v>
      </c>
      <c r="X1213" s="72">
        <f t="shared" si="809"/>
        <v>0</v>
      </c>
      <c r="Y1213" s="87">
        <f>'[1]FARS-per obj'!Y11358</f>
        <v>0</v>
      </c>
      <c r="Z1213" s="87">
        <f>'[1]FARS-per obj'!Z11358</f>
        <v>0</v>
      </c>
      <c r="AA1213" s="139"/>
      <c r="AB1213" s="25"/>
    </row>
    <row r="1214" spans="1:31" x14ac:dyDescent="0.25">
      <c r="A1214" s="84"/>
      <c r="C1214" s="8" t="s">
        <v>298</v>
      </c>
      <c r="D1214" s="86" t="s">
        <v>299</v>
      </c>
      <c r="E1214" s="87">
        <f>'[1]FARS-per obj'!E11359</f>
        <v>0</v>
      </c>
      <c r="F1214" s="87">
        <f>'[1]FARS-per obj'!F11359</f>
        <v>0</v>
      </c>
      <c r="G1214" s="87">
        <f t="shared" si="804"/>
        <v>0</v>
      </c>
      <c r="H1214" s="87">
        <f>'[1]FARS-per obj'!H11359</f>
        <v>0</v>
      </c>
      <c r="I1214" s="87">
        <f>'[1]FARS-per obj'!I11359</f>
        <v>0</v>
      </c>
      <c r="J1214" s="87">
        <f>'[1]FARS-per obj'!J11359</f>
        <v>0</v>
      </c>
      <c r="K1214" s="87">
        <f>'[1]FARS-per obj'!K11359</f>
        <v>0</v>
      </c>
      <c r="L1214" s="87">
        <f t="shared" si="805"/>
        <v>0</v>
      </c>
      <c r="M1214" s="87">
        <f>'[1]FARS-per obj'!M11359</f>
        <v>0</v>
      </c>
      <c r="N1214" s="87">
        <f>'[1]FARS-per obj'!N11359</f>
        <v>0</v>
      </c>
      <c r="O1214" s="87">
        <f>'[1]FARS-per obj'!O11359</f>
        <v>0</v>
      </c>
      <c r="P1214" s="87">
        <f>'[1]FARS-per obj'!P11359</f>
        <v>0</v>
      </c>
      <c r="Q1214" s="72">
        <f t="shared" si="806"/>
        <v>0</v>
      </c>
      <c r="R1214" s="87">
        <f>'[1]FARS-per obj'!R11359</f>
        <v>0</v>
      </c>
      <c r="S1214" s="87">
        <f>'[1]FARS-per obj'!S11359</f>
        <v>0</v>
      </c>
      <c r="T1214" s="87">
        <f>'[1]FARS-per obj'!T11359</f>
        <v>0</v>
      </c>
      <c r="U1214" s="87">
        <f>'[1]FARS-per obj'!U11359</f>
        <v>0</v>
      </c>
      <c r="V1214" s="72">
        <f t="shared" si="807"/>
        <v>0</v>
      </c>
      <c r="W1214" s="72">
        <f t="shared" si="808"/>
        <v>0</v>
      </c>
      <c r="X1214" s="72">
        <f t="shared" si="809"/>
        <v>0</v>
      </c>
      <c r="Y1214" s="87">
        <f>'[1]FARS-per obj'!Y11359</f>
        <v>0</v>
      </c>
      <c r="Z1214" s="87">
        <f>'[1]FARS-per obj'!Z11359</f>
        <v>0</v>
      </c>
      <c r="AA1214" s="139"/>
      <c r="AB1214" s="25"/>
    </row>
    <row r="1215" spans="1:31" x14ac:dyDescent="0.25">
      <c r="A1215" s="84"/>
      <c r="C1215" s="8" t="s">
        <v>300</v>
      </c>
      <c r="D1215" s="86" t="s">
        <v>301</v>
      </c>
      <c r="E1215" s="87">
        <f>'[1]FARS-per obj'!E11360</f>
        <v>0</v>
      </c>
      <c r="F1215" s="87">
        <f>'[1]FARS-per obj'!F11360</f>
        <v>0</v>
      </c>
      <c r="G1215" s="87">
        <f t="shared" si="804"/>
        <v>0</v>
      </c>
      <c r="H1215" s="87">
        <f>'[1]FARS-per obj'!H11360</f>
        <v>0</v>
      </c>
      <c r="I1215" s="87">
        <f>'[1]FARS-per obj'!I11360</f>
        <v>0</v>
      </c>
      <c r="J1215" s="87">
        <f>'[1]FARS-per obj'!J11360</f>
        <v>0</v>
      </c>
      <c r="K1215" s="87">
        <f>'[1]FARS-per obj'!K11360</f>
        <v>0</v>
      </c>
      <c r="L1215" s="87">
        <f t="shared" si="805"/>
        <v>0</v>
      </c>
      <c r="M1215" s="87">
        <f>'[1]FARS-per obj'!M11360</f>
        <v>0</v>
      </c>
      <c r="N1215" s="87">
        <f>'[1]FARS-per obj'!N11360</f>
        <v>0</v>
      </c>
      <c r="O1215" s="87">
        <f>'[1]FARS-per obj'!O11360</f>
        <v>0</v>
      </c>
      <c r="P1215" s="87">
        <f>'[1]FARS-per obj'!P11360</f>
        <v>0</v>
      </c>
      <c r="Q1215" s="72">
        <f t="shared" si="806"/>
        <v>0</v>
      </c>
      <c r="R1215" s="87">
        <f>'[1]FARS-per obj'!R11360</f>
        <v>0</v>
      </c>
      <c r="S1215" s="87">
        <f>'[1]FARS-per obj'!S11360</f>
        <v>0</v>
      </c>
      <c r="T1215" s="87">
        <f>'[1]FARS-per obj'!T11360</f>
        <v>0</v>
      </c>
      <c r="U1215" s="87">
        <f>'[1]FARS-per obj'!U11360</f>
        <v>0</v>
      </c>
      <c r="V1215" s="72">
        <f t="shared" si="807"/>
        <v>0</v>
      </c>
      <c r="W1215" s="72">
        <f t="shared" si="808"/>
        <v>0</v>
      </c>
      <c r="X1215" s="72">
        <f t="shared" si="809"/>
        <v>0</v>
      </c>
      <c r="Y1215" s="87">
        <f>'[1]FARS-per obj'!Y11360</f>
        <v>0</v>
      </c>
      <c r="Z1215" s="87">
        <f>'[1]FARS-per obj'!Z11360</f>
        <v>0</v>
      </c>
      <c r="AA1215" s="139"/>
      <c r="AB1215" s="25"/>
    </row>
    <row r="1216" spans="1:31" x14ac:dyDescent="0.25">
      <c r="A1216" s="84"/>
      <c r="C1216" s="8" t="s">
        <v>302</v>
      </c>
      <c r="D1216" s="86" t="s">
        <v>303</v>
      </c>
      <c r="E1216" s="87">
        <f>'[1]FARS-per obj'!E11361</f>
        <v>0</v>
      </c>
      <c r="F1216" s="87">
        <f>'[1]FARS-per obj'!F11361</f>
        <v>0</v>
      </c>
      <c r="G1216" s="87">
        <f t="shared" si="804"/>
        <v>0</v>
      </c>
      <c r="H1216" s="87">
        <f>'[1]FARS-per obj'!H11361</f>
        <v>0</v>
      </c>
      <c r="I1216" s="87">
        <f>'[1]FARS-per obj'!I11361</f>
        <v>0</v>
      </c>
      <c r="J1216" s="87">
        <f>'[1]FARS-per obj'!J11361</f>
        <v>0</v>
      </c>
      <c r="K1216" s="87">
        <f>'[1]FARS-per obj'!K11361</f>
        <v>0</v>
      </c>
      <c r="L1216" s="87">
        <f t="shared" si="805"/>
        <v>0</v>
      </c>
      <c r="M1216" s="87">
        <f>'[1]FARS-per obj'!M11361</f>
        <v>0</v>
      </c>
      <c r="N1216" s="87">
        <f>'[1]FARS-per obj'!N11361</f>
        <v>0</v>
      </c>
      <c r="O1216" s="87">
        <f>'[1]FARS-per obj'!O11361</f>
        <v>0</v>
      </c>
      <c r="P1216" s="87">
        <f>'[1]FARS-per obj'!P11361</f>
        <v>0</v>
      </c>
      <c r="Q1216" s="72">
        <f t="shared" si="806"/>
        <v>0</v>
      </c>
      <c r="R1216" s="87">
        <f>'[1]FARS-per obj'!R11361</f>
        <v>0</v>
      </c>
      <c r="S1216" s="87">
        <f>'[1]FARS-per obj'!S11361</f>
        <v>0</v>
      </c>
      <c r="T1216" s="87">
        <f>'[1]FARS-per obj'!T11361</f>
        <v>0</v>
      </c>
      <c r="U1216" s="87">
        <f>'[1]FARS-per obj'!U11361</f>
        <v>0</v>
      </c>
      <c r="V1216" s="72">
        <f t="shared" si="807"/>
        <v>0</v>
      </c>
      <c r="W1216" s="72">
        <f t="shared" si="808"/>
        <v>0</v>
      </c>
      <c r="X1216" s="72">
        <f t="shared" si="809"/>
        <v>0</v>
      </c>
      <c r="Y1216" s="87">
        <f>'[1]FARS-per obj'!Y11361</f>
        <v>0</v>
      </c>
      <c r="Z1216" s="87">
        <f>'[1]FARS-per obj'!Z11361</f>
        <v>0</v>
      </c>
      <c r="AA1216" s="139"/>
      <c r="AB1216" s="25"/>
      <c r="AC1216" s="8"/>
    </row>
    <row r="1217" spans="1:29" x14ac:dyDescent="0.25">
      <c r="A1217" s="84"/>
      <c r="C1217" s="8" t="s">
        <v>304</v>
      </c>
      <c r="D1217" s="86" t="s">
        <v>305</v>
      </c>
      <c r="E1217" s="87">
        <f>'[1]FARS-per obj'!E11362</f>
        <v>0</v>
      </c>
      <c r="F1217" s="87">
        <f>'[1]FARS-per obj'!F11362</f>
        <v>0</v>
      </c>
      <c r="G1217" s="87">
        <f t="shared" si="804"/>
        <v>0</v>
      </c>
      <c r="H1217" s="87">
        <f>'[1]FARS-per obj'!H11362</f>
        <v>0</v>
      </c>
      <c r="I1217" s="87">
        <f>'[1]FARS-per obj'!I11362</f>
        <v>0</v>
      </c>
      <c r="J1217" s="87">
        <f>'[1]FARS-per obj'!J11362</f>
        <v>0</v>
      </c>
      <c r="K1217" s="87">
        <f>'[1]FARS-per obj'!K11362</f>
        <v>0</v>
      </c>
      <c r="L1217" s="87">
        <f t="shared" si="805"/>
        <v>0</v>
      </c>
      <c r="M1217" s="87">
        <f>'[1]FARS-per obj'!M11362</f>
        <v>0</v>
      </c>
      <c r="N1217" s="87">
        <f>'[1]FARS-per obj'!N11362</f>
        <v>0</v>
      </c>
      <c r="O1217" s="87">
        <f>'[1]FARS-per obj'!O11362</f>
        <v>0</v>
      </c>
      <c r="P1217" s="87">
        <f>'[1]FARS-per obj'!P11362</f>
        <v>0</v>
      </c>
      <c r="Q1217" s="72">
        <f t="shared" si="806"/>
        <v>0</v>
      </c>
      <c r="R1217" s="87">
        <f>'[1]FARS-per obj'!R11362</f>
        <v>0</v>
      </c>
      <c r="S1217" s="87">
        <f>'[1]FARS-per obj'!S11362</f>
        <v>0</v>
      </c>
      <c r="T1217" s="87">
        <f>'[1]FARS-per obj'!T11362</f>
        <v>0</v>
      </c>
      <c r="U1217" s="87">
        <f>'[1]FARS-per obj'!U11362</f>
        <v>0</v>
      </c>
      <c r="V1217" s="72">
        <f t="shared" si="807"/>
        <v>0</v>
      </c>
      <c r="W1217" s="72">
        <f t="shared" si="808"/>
        <v>0</v>
      </c>
      <c r="X1217" s="72">
        <f t="shared" si="809"/>
        <v>0</v>
      </c>
      <c r="Y1217" s="87">
        <f>'[1]FARS-per obj'!Y11362</f>
        <v>0</v>
      </c>
      <c r="Z1217" s="87">
        <f>'[1]FARS-per obj'!Z11362</f>
        <v>0</v>
      </c>
      <c r="AA1217" s="139"/>
      <c r="AB1217" s="25"/>
    </row>
    <row r="1218" spans="1:29" s="20" customFormat="1" x14ac:dyDescent="0.25">
      <c r="A1218" s="84"/>
      <c r="C1218" s="8" t="s">
        <v>306</v>
      </c>
      <c r="D1218" s="86" t="s">
        <v>307</v>
      </c>
      <c r="E1218" s="87">
        <f>'[1]FARS-per obj'!E11363</f>
        <v>0</v>
      </c>
      <c r="F1218" s="87">
        <f>'[1]FARS-per obj'!F11363</f>
        <v>0</v>
      </c>
      <c r="G1218" s="87">
        <f t="shared" si="804"/>
        <v>0</v>
      </c>
      <c r="H1218" s="87">
        <f>'[1]FARS-per obj'!H11363</f>
        <v>0</v>
      </c>
      <c r="I1218" s="87">
        <f>'[1]FARS-per obj'!I11363</f>
        <v>0</v>
      </c>
      <c r="J1218" s="87">
        <f>'[1]FARS-per obj'!J11363</f>
        <v>0</v>
      </c>
      <c r="K1218" s="87">
        <f>'[1]FARS-per obj'!K11363</f>
        <v>0</v>
      </c>
      <c r="L1218" s="87">
        <f t="shared" si="805"/>
        <v>0</v>
      </c>
      <c r="M1218" s="87">
        <f>'[1]FARS-per obj'!M11363</f>
        <v>0</v>
      </c>
      <c r="N1218" s="87">
        <f>'[1]FARS-per obj'!N11363</f>
        <v>0</v>
      </c>
      <c r="O1218" s="87">
        <f>'[1]FARS-per obj'!O11363</f>
        <v>0</v>
      </c>
      <c r="P1218" s="87">
        <f>'[1]FARS-per obj'!P11363</f>
        <v>0</v>
      </c>
      <c r="Q1218" s="72">
        <f t="shared" si="806"/>
        <v>0</v>
      </c>
      <c r="R1218" s="87">
        <f>'[1]FARS-per obj'!R11363</f>
        <v>0</v>
      </c>
      <c r="S1218" s="87">
        <f>'[1]FARS-per obj'!S11363</f>
        <v>0</v>
      </c>
      <c r="T1218" s="87">
        <f>'[1]FARS-per obj'!T11363</f>
        <v>0</v>
      </c>
      <c r="U1218" s="87">
        <f>'[1]FARS-per obj'!U11363</f>
        <v>0</v>
      </c>
      <c r="V1218" s="72">
        <f t="shared" si="807"/>
        <v>0</v>
      </c>
      <c r="W1218" s="72">
        <f t="shared" si="808"/>
        <v>0</v>
      </c>
      <c r="X1218" s="72">
        <f t="shared" si="809"/>
        <v>0</v>
      </c>
      <c r="Y1218" s="87">
        <f>'[1]FARS-per obj'!Y11363</f>
        <v>0</v>
      </c>
      <c r="Z1218" s="87">
        <f>'[1]FARS-per obj'!Z11363</f>
        <v>0</v>
      </c>
      <c r="AA1218" s="139"/>
      <c r="AB1218" s="25"/>
    </row>
    <row r="1219" spans="1:29" x14ac:dyDescent="0.25">
      <c r="A1219" s="84"/>
      <c r="C1219" s="8" t="s">
        <v>308</v>
      </c>
      <c r="D1219" s="86" t="s">
        <v>309</v>
      </c>
      <c r="E1219" s="87">
        <f>'[1]FARS-per obj'!E11364</f>
        <v>0</v>
      </c>
      <c r="F1219" s="87">
        <f>'[1]FARS-per obj'!F11364</f>
        <v>0</v>
      </c>
      <c r="G1219" s="87">
        <f t="shared" si="804"/>
        <v>0</v>
      </c>
      <c r="H1219" s="87">
        <f>'[1]FARS-per obj'!H11364</f>
        <v>0</v>
      </c>
      <c r="I1219" s="87">
        <f>'[1]FARS-per obj'!I11364</f>
        <v>0</v>
      </c>
      <c r="J1219" s="87">
        <f>'[1]FARS-per obj'!J11364</f>
        <v>0</v>
      </c>
      <c r="K1219" s="87">
        <f>'[1]FARS-per obj'!K11364</f>
        <v>0</v>
      </c>
      <c r="L1219" s="87">
        <f t="shared" si="805"/>
        <v>0</v>
      </c>
      <c r="M1219" s="87">
        <f>'[1]FARS-per obj'!M11364</f>
        <v>0</v>
      </c>
      <c r="N1219" s="87">
        <f>'[1]FARS-per obj'!N11364</f>
        <v>0</v>
      </c>
      <c r="O1219" s="87">
        <f>'[1]FARS-per obj'!O11364</f>
        <v>0</v>
      </c>
      <c r="P1219" s="87">
        <f>'[1]FARS-per obj'!P11364</f>
        <v>0</v>
      </c>
      <c r="Q1219" s="72">
        <f t="shared" si="806"/>
        <v>0</v>
      </c>
      <c r="R1219" s="87">
        <f>'[1]FARS-per obj'!R11364</f>
        <v>0</v>
      </c>
      <c r="S1219" s="87">
        <f>'[1]FARS-per obj'!S11364</f>
        <v>0</v>
      </c>
      <c r="T1219" s="87">
        <f>'[1]FARS-per obj'!T11364</f>
        <v>0</v>
      </c>
      <c r="U1219" s="87">
        <f>'[1]FARS-per obj'!U11364</f>
        <v>0</v>
      </c>
      <c r="V1219" s="72">
        <f t="shared" si="807"/>
        <v>0</v>
      </c>
      <c r="W1219" s="72">
        <f t="shared" si="808"/>
        <v>0</v>
      </c>
      <c r="X1219" s="72">
        <f t="shared" si="809"/>
        <v>0</v>
      </c>
      <c r="Y1219" s="87">
        <f>'[1]FARS-per obj'!Y11364</f>
        <v>0</v>
      </c>
      <c r="Z1219" s="87">
        <f>'[1]FARS-per obj'!Z11364</f>
        <v>0</v>
      </c>
      <c r="AA1219" s="139"/>
      <c r="AB1219" s="25"/>
    </row>
    <row r="1220" spans="1:29" x14ac:dyDescent="0.25">
      <c r="A1220" s="84"/>
      <c r="C1220" s="8" t="s">
        <v>310</v>
      </c>
      <c r="D1220" s="86" t="s">
        <v>311</v>
      </c>
      <c r="E1220" s="87">
        <f>'[1]FARS-per obj'!E11365</f>
        <v>0</v>
      </c>
      <c r="F1220" s="87">
        <f>'[1]FARS-per obj'!F11365</f>
        <v>0</v>
      </c>
      <c r="G1220" s="87">
        <f t="shared" si="804"/>
        <v>0</v>
      </c>
      <c r="H1220" s="87">
        <f>'[1]FARS-per obj'!H11365</f>
        <v>0</v>
      </c>
      <c r="I1220" s="87">
        <f>'[1]FARS-per obj'!I11365</f>
        <v>0</v>
      </c>
      <c r="J1220" s="87">
        <f>'[1]FARS-per obj'!J11365</f>
        <v>0</v>
      </c>
      <c r="K1220" s="87">
        <f>'[1]FARS-per obj'!K11365</f>
        <v>0</v>
      </c>
      <c r="L1220" s="87">
        <f t="shared" si="805"/>
        <v>0</v>
      </c>
      <c r="M1220" s="87">
        <f>'[1]FARS-per obj'!M11365</f>
        <v>0</v>
      </c>
      <c r="N1220" s="87">
        <f>'[1]FARS-per obj'!N11365</f>
        <v>0</v>
      </c>
      <c r="O1220" s="87">
        <f>'[1]FARS-per obj'!O11365</f>
        <v>0</v>
      </c>
      <c r="P1220" s="87">
        <f>'[1]FARS-per obj'!P11365</f>
        <v>0</v>
      </c>
      <c r="Q1220" s="72">
        <f t="shared" si="806"/>
        <v>0</v>
      </c>
      <c r="R1220" s="87">
        <f>'[1]FARS-per obj'!R11365</f>
        <v>0</v>
      </c>
      <c r="S1220" s="87">
        <f>'[1]FARS-per obj'!S11365</f>
        <v>0</v>
      </c>
      <c r="T1220" s="87">
        <f>'[1]FARS-per obj'!T11365</f>
        <v>0</v>
      </c>
      <c r="U1220" s="87">
        <f>'[1]FARS-per obj'!U11365</f>
        <v>0</v>
      </c>
      <c r="V1220" s="72">
        <f t="shared" si="807"/>
        <v>0</v>
      </c>
      <c r="W1220" s="72">
        <f t="shared" si="808"/>
        <v>0</v>
      </c>
      <c r="X1220" s="72">
        <f t="shared" si="809"/>
        <v>0</v>
      </c>
      <c r="Y1220" s="87">
        <f>'[1]FARS-per obj'!Y11365</f>
        <v>0</v>
      </c>
      <c r="Z1220" s="87">
        <f>'[1]FARS-per obj'!Z11365</f>
        <v>0</v>
      </c>
      <c r="AA1220" s="139"/>
      <c r="AB1220" s="25"/>
    </row>
    <row r="1221" spans="1:29" x14ac:dyDescent="0.25">
      <c r="A1221" s="84"/>
      <c r="C1221" s="8" t="s">
        <v>312</v>
      </c>
      <c r="D1221" s="86" t="s">
        <v>313</v>
      </c>
      <c r="E1221" s="87">
        <f>'[1]FARS-per obj'!E11366</f>
        <v>0</v>
      </c>
      <c r="F1221" s="87">
        <f>'[1]FARS-per obj'!F11366</f>
        <v>0</v>
      </c>
      <c r="G1221" s="87">
        <f t="shared" si="804"/>
        <v>0</v>
      </c>
      <c r="H1221" s="87">
        <f>'[1]FARS-per obj'!H11366</f>
        <v>0</v>
      </c>
      <c r="I1221" s="87">
        <f>'[1]FARS-per obj'!I11366</f>
        <v>0</v>
      </c>
      <c r="J1221" s="87">
        <f>'[1]FARS-per obj'!J11366</f>
        <v>0</v>
      </c>
      <c r="K1221" s="87">
        <f>'[1]FARS-per obj'!K11366</f>
        <v>0</v>
      </c>
      <c r="L1221" s="87">
        <f t="shared" si="805"/>
        <v>0</v>
      </c>
      <c r="M1221" s="87">
        <f>'[1]FARS-per obj'!M11366</f>
        <v>0</v>
      </c>
      <c r="N1221" s="87">
        <f>'[1]FARS-per obj'!N11366</f>
        <v>0</v>
      </c>
      <c r="O1221" s="87">
        <f>'[1]FARS-per obj'!O11366</f>
        <v>0</v>
      </c>
      <c r="P1221" s="87">
        <f>'[1]FARS-per obj'!P11366</f>
        <v>0</v>
      </c>
      <c r="Q1221" s="72">
        <f t="shared" si="806"/>
        <v>0</v>
      </c>
      <c r="R1221" s="87">
        <f>'[1]FARS-per obj'!R11366</f>
        <v>0</v>
      </c>
      <c r="S1221" s="87">
        <f>'[1]FARS-per obj'!S11366</f>
        <v>0</v>
      </c>
      <c r="T1221" s="87">
        <f>'[1]FARS-per obj'!T11366</f>
        <v>0</v>
      </c>
      <c r="U1221" s="87">
        <f>'[1]FARS-per obj'!U11366</f>
        <v>0</v>
      </c>
      <c r="V1221" s="72">
        <f t="shared" si="807"/>
        <v>0</v>
      </c>
      <c r="W1221" s="72">
        <f t="shared" si="808"/>
        <v>0</v>
      </c>
      <c r="X1221" s="72">
        <f t="shared" si="809"/>
        <v>0</v>
      </c>
      <c r="Y1221" s="87">
        <f>'[1]FARS-per obj'!Y11366</f>
        <v>0</v>
      </c>
      <c r="Z1221" s="87">
        <f>'[1]FARS-per obj'!Z11366</f>
        <v>0</v>
      </c>
      <c r="AA1221" s="139"/>
      <c r="AB1221" s="25"/>
    </row>
    <row r="1222" spans="1:29" x14ac:dyDescent="0.25">
      <c r="A1222" s="84"/>
      <c r="C1222" s="8" t="s">
        <v>314</v>
      </c>
      <c r="D1222" s="86" t="s">
        <v>315</v>
      </c>
      <c r="E1222" s="87">
        <f>'[1]FARS-per obj'!E11367</f>
        <v>0</v>
      </c>
      <c r="F1222" s="87">
        <f>'[1]FARS-per obj'!F11367</f>
        <v>0</v>
      </c>
      <c r="G1222" s="87">
        <f t="shared" si="804"/>
        <v>0</v>
      </c>
      <c r="H1222" s="87">
        <f>'[1]FARS-per obj'!H11367</f>
        <v>0</v>
      </c>
      <c r="I1222" s="87">
        <f>'[1]FARS-per obj'!I11367</f>
        <v>0</v>
      </c>
      <c r="J1222" s="87">
        <f>'[1]FARS-per obj'!J11367</f>
        <v>0</v>
      </c>
      <c r="K1222" s="87">
        <f>'[1]FARS-per obj'!K11367</f>
        <v>0</v>
      </c>
      <c r="L1222" s="87">
        <f t="shared" si="805"/>
        <v>0</v>
      </c>
      <c r="M1222" s="87">
        <f>'[1]FARS-per obj'!M11367</f>
        <v>0</v>
      </c>
      <c r="N1222" s="87">
        <f>'[1]FARS-per obj'!N11367</f>
        <v>0</v>
      </c>
      <c r="O1222" s="87">
        <f>'[1]FARS-per obj'!O11367</f>
        <v>0</v>
      </c>
      <c r="P1222" s="87">
        <f>'[1]FARS-per obj'!P11367</f>
        <v>0</v>
      </c>
      <c r="Q1222" s="72">
        <f t="shared" si="806"/>
        <v>0</v>
      </c>
      <c r="R1222" s="87">
        <f>'[1]FARS-per obj'!R11367</f>
        <v>0</v>
      </c>
      <c r="S1222" s="87">
        <f>'[1]FARS-per obj'!S11367</f>
        <v>0</v>
      </c>
      <c r="T1222" s="87">
        <f>'[1]FARS-per obj'!T11367</f>
        <v>0</v>
      </c>
      <c r="U1222" s="87">
        <f>'[1]FARS-per obj'!U11367</f>
        <v>0</v>
      </c>
      <c r="V1222" s="72">
        <f t="shared" si="807"/>
        <v>0</v>
      </c>
      <c r="W1222" s="72">
        <f t="shared" si="808"/>
        <v>0</v>
      </c>
      <c r="X1222" s="72">
        <f t="shared" si="809"/>
        <v>0</v>
      </c>
      <c r="Y1222" s="87">
        <f>'[1]FARS-per obj'!Y11367</f>
        <v>0</v>
      </c>
      <c r="Z1222" s="87">
        <f>'[1]FARS-per obj'!Z11367</f>
        <v>0</v>
      </c>
      <c r="AA1222" s="139"/>
      <c r="AB1222" s="25"/>
      <c r="AC1222" s="8"/>
    </row>
    <row r="1223" spans="1:29" x14ac:dyDescent="0.25">
      <c r="A1223" s="84"/>
      <c r="D1223" s="71"/>
      <c r="E1223" s="87"/>
      <c r="F1223" s="87"/>
      <c r="G1223" s="87"/>
      <c r="H1223" s="87"/>
      <c r="I1223" s="87"/>
      <c r="J1223" s="87"/>
      <c r="K1223" s="87"/>
      <c r="L1223" s="87"/>
      <c r="M1223" s="72"/>
      <c r="N1223" s="72"/>
      <c r="O1223" s="72"/>
      <c r="P1223" s="72"/>
      <c r="Q1223" s="72"/>
      <c r="R1223" s="72"/>
      <c r="S1223" s="72"/>
      <c r="T1223" s="72"/>
      <c r="U1223" s="72"/>
      <c r="V1223" s="72"/>
      <c r="W1223" s="72"/>
      <c r="X1223" s="72"/>
      <c r="Y1223" s="72"/>
      <c r="Z1223" s="72"/>
      <c r="AA1223" s="139"/>
      <c r="AB1223" s="25"/>
      <c r="AC1223" s="8"/>
    </row>
    <row r="1224" spans="1:29" x14ac:dyDescent="0.25">
      <c r="A1224" s="93"/>
      <c r="B1224" s="94" t="s">
        <v>316</v>
      </c>
      <c r="C1224" s="94"/>
      <c r="D1224" s="95"/>
      <c r="E1224" s="96">
        <f t="shared" ref="E1224:Z1224" si="810">E1209+E1208+E1204+E1198+E1166+E1162+E1157+E1156+E1155+E1151+E1145+E1142+E1121+E1118+E1115</f>
        <v>0</v>
      </c>
      <c r="F1224" s="96">
        <f t="shared" si="810"/>
        <v>0</v>
      </c>
      <c r="G1224" s="96">
        <f t="shared" si="810"/>
        <v>0</v>
      </c>
      <c r="H1224" s="96">
        <f t="shared" si="810"/>
        <v>0</v>
      </c>
      <c r="I1224" s="96">
        <f t="shared" si="810"/>
        <v>0</v>
      </c>
      <c r="J1224" s="96">
        <f t="shared" si="810"/>
        <v>0</v>
      </c>
      <c r="K1224" s="96">
        <f t="shared" si="810"/>
        <v>0</v>
      </c>
      <c r="L1224" s="96">
        <f t="shared" si="810"/>
        <v>0</v>
      </c>
      <c r="M1224" s="96">
        <f t="shared" si="810"/>
        <v>0</v>
      </c>
      <c r="N1224" s="96">
        <f t="shared" si="810"/>
        <v>0</v>
      </c>
      <c r="O1224" s="96">
        <f t="shared" si="810"/>
        <v>0</v>
      </c>
      <c r="P1224" s="96">
        <f t="shared" si="810"/>
        <v>0</v>
      </c>
      <c r="Q1224" s="96">
        <f t="shared" si="810"/>
        <v>0</v>
      </c>
      <c r="R1224" s="96">
        <f t="shared" si="810"/>
        <v>0</v>
      </c>
      <c r="S1224" s="96">
        <f t="shared" si="810"/>
        <v>0</v>
      </c>
      <c r="T1224" s="96">
        <f t="shared" si="810"/>
        <v>0</v>
      </c>
      <c r="U1224" s="96">
        <f t="shared" si="810"/>
        <v>0</v>
      </c>
      <c r="V1224" s="96">
        <f t="shared" si="810"/>
        <v>0</v>
      </c>
      <c r="W1224" s="96">
        <f t="shared" si="810"/>
        <v>0</v>
      </c>
      <c r="X1224" s="96">
        <f t="shared" si="810"/>
        <v>0</v>
      </c>
      <c r="Y1224" s="96">
        <f t="shared" si="810"/>
        <v>0</v>
      </c>
      <c r="Z1224" s="96">
        <f t="shared" si="810"/>
        <v>0</v>
      </c>
      <c r="AA1224" s="139"/>
      <c r="AB1224" s="25"/>
    </row>
    <row r="1225" spans="1:29" x14ac:dyDescent="0.25">
      <c r="A1225" s="84"/>
      <c r="D1225" s="71"/>
      <c r="E1225" s="87"/>
      <c r="F1225" s="87"/>
      <c r="G1225" s="87"/>
      <c r="H1225" s="87"/>
      <c r="I1225" s="87"/>
      <c r="J1225" s="87"/>
      <c r="K1225" s="87"/>
      <c r="L1225" s="87"/>
      <c r="M1225" s="72"/>
      <c r="N1225" s="72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  <c r="Z1225" s="72"/>
      <c r="AA1225" s="139"/>
      <c r="AB1225" s="25"/>
      <c r="AC1225" s="8"/>
    </row>
    <row r="1226" spans="1:29" ht="15.75" x14ac:dyDescent="0.25">
      <c r="A1226" s="82" t="s">
        <v>317</v>
      </c>
      <c r="B1226" s="16"/>
      <c r="C1226" s="98"/>
      <c r="D1226" s="99"/>
      <c r="E1226" s="87"/>
      <c r="F1226" s="87"/>
      <c r="G1226" s="87"/>
      <c r="H1226" s="87"/>
      <c r="I1226" s="87"/>
      <c r="J1226" s="87"/>
      <c r="K1226" s="87"/>
      <c r="L1226" s="87"/>
      <c r="M1226" s="72"/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139"/>
      <c r="AB1226" s="25"/>
      <c r="AC1226" s="8"/>
    </row>
    <row r="1227" spans="1:29" x14ac:dyDescent="0.25">
      <c r="A1227" s="84"/>
      <c r="D1227" s="71"/>
      <c r="E1227" s="87"/>
      <c r="F1227" s="87"/>
      <c r="G1227" s="87"/>
      <c r="H1227" s="87"/>
      <c r="I1227" s="87"/>
      <c r="J1227" s="87"/>
      <c r="K1227" s="87"/>
      <c r="L1227" s="87"/>
      <c r="M1227" s="72"/>
      <c r="N1227" s="72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  <c r="Z1227" s="72"/>
      <c r="AA1227" s="139"/>
      <c r="AB1227" s="25"/>
    </row>
    <row r="1228" spans="1:29" x14ac:dyDescent="0.25">
      <c r="A1228" s="84"/>
      <c r="B1228" s="114" t="s">
        <v>318</v>
      </c>
      <c r="C1228" s="66"/>
      <c r="D1228" s="86" t="s">
        <v>319</v>
      </c>
      <c r="E1228" s="87">
        <f>'[1]FARS-per obj'!E11373</f>
        <v>0</v>
      </c>
      <c r="F1228" s="87">
        <f>'[1]FARS-per obj'!F11373</f>
        <v>0</v>
      </c>
      <c r="G1228" s="87">
        <f t="shared" ref="G1228" si="811">F1228+E1228</f>
        <v>0</v>
      </c>
      <c r="H1228" s="87">
        <f>'[1]FARS-per obj'!H11373</f>
        <v>0</v>
      </c>
      <c r="I1228" s="87">
        <f>'[1]FARS-per obj'!I11373</f>
        <v>0</v>
      </c>
      <c r="J1228" s="87">
        <f>'[1]FARS-per obj'!J11373</f>
        <v>0</v>
      </c>
      <c r="K1228" s="87">
        <f>'[1]FARS-per obj'!K11373</f>
        <v>0</v>
      </c>
      <c r="L1228" s="87">
        <f t="shared" ref="L1228" si="812">SUM(H1228:K1228)</f>
        <v>0</v>
      </c>
      <c r="M1228" s="87">
        <f>'[1]FARS-per obj'!M11373</f>
        <v>0</v>
      </c>
      <c r="N1228" s="87">
        <f>'[1]FARS-per obj'!N11373</f>
        <v>0</v>
      </c>
      <c r="O1228" s="87">
        <f>'[1]FARS-per obj'!O11373</f>
        <v>0</v>
      </c>
      <c r="P1228" s="87">
        <f>'[1]FARS-per obj'!P11373</f>
        <v>0</v>
      </c>
      <c r="Q1228" s="72">
        <f t="shared" ref="Q1228" si="813">SUM(M1228:P1228)</f>
        <v>0</v>
      </c>
      <c r="R1228" s="87">
        <f>'[1]FARS-per obj'!R11373</f>
        <v>0</v>
      </c>
      <c r="S1228" s="87">
        <f>'[1]FARS-per obj'!S11373</f>
        <v>0</v>
      </c>
      <c r="T1228" s="87">
        <f>'[1]FARS-per obj'!T11373</f>
        <v>0</v>
      </c>
      <c r="U1228" s="87">
        <f>'[1]FARS-per obj'!U11373</f>
        <v>0</v>
      </c>
      <c r="V1228" s="72">
        <f t="shared" ref="V1228" si="814">SUM(R1228:U1228)</f>
        <v>0</v>
      </c>
      <c r="W1228" s="72">
        <f t="shared" ref="W1228" si="815">G1228-L1228</f>
        <v>0</v>
      </c>
      <c r="X1228" s="72">
        <f t="shared" ref="X1228" si="816">L1228-Q1228</f>
        <v>0</v>
      </c>
      <c r="Y1228" s="87">
        <f>'[1]FARS-per obj'!Y11373</f>
        <v>0</v>
      </c>
      <c r="Z1228" s="87">
        <f>'[1]FARS-per obj'!Z11373</f>
        <v>0</v>
      </c>
      <c r="AA1228" s="139"/>
      <c r="AB1228" s="25"/>
      <c r="AC1228" s="8"/>
    </row>
    <row r="1229" spans="1:29" x14ac:dyDescent="0.25">
      <c r="A1229" s="84"/>
      <c r="D1229" s="71"/>
      <c r="E1229" s="87"/>
      <c r="F1229" s="87"/>
      <c r="G1229" s="87"/>
      <c r="H1229" s="87"/>
      <c r="I1229" s="87"/>
      <c r="J1229" s="87"/>
      <c r="K1229" s="87"/>
      <c r="L1229" s="87"/>
      <c r="M1229" s="72"/>
      <c r="N1229" s="72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  <c r="Z1229" s="72"/>
      <c r="AA1229" s="139"/>
      <c r="AB1229" s="25"/>
      <c r="AC1229" s="8"/>
    </row>
    <row r="1230" spans="1:29" x14ac:dyDescent="0.25">
      <c r="A1230" s="93"/>
      <c r="B1230" s="94" t="s">
        <v>320</v>
      </c>
      <c r="C1230" s="94"/>
      <c r="D1230" s="95"/>
      <c r="E1230" s="96">
        <f>E1228</f>
        <v>0</v>
      </c>
      <c r="F1230" s="96">
        <f>F1228</f>
        <v>0</v>
      </c>
      <c r="G1230" s="96">
        <f>E1230+F1230</f>
        <v>0</v>
      </c>
      <c r="H1230" s="96">
        <f>H1228</f>
        <v>0</v>
      </c>
      <c r="I1230" s="96">
        <f>I1228</f>
        <v>0</v>
      </c>
      <c r="J1230" s="96">
        <f>J1228</f>
        <v>0</v>
      </c>
      <c r="K1230" s="96">
        <f>K1228</f>
        <v>0</v>
      </c>
      <c r="L1230" s="96">
        <f>H1230+I1230+J1230+K1230</f>
        <v>0</v>
      </c>
      <c r="M1230" s="96">
        <f t="shared" ref="M1230:P1230" si="817">I1230+J1230+K1230+L1230</f>
        <v>0</v>
      </c>
      <c r="N1230" s="96">
        <f t="shared" si="817"/>
        <v>0</v>
      </c>
      <c r="O1230" s="96">
        <f t="shared" si="817"/>
        <v>0</v>
      </c>
      <c r="P1230" s="96">
        <f t="shared" si="817"/>
        <v>0</v>
      </c>
      <c r="Q1230" s="115">
        <f t="shared" ref="Q1230:Z1230" si="818">Q1228</f>
        <v>0</v>
      </c>
      <c r="R1230" s="115">
        <f t="shared" si="818"/>
        <v>0</v>
      </c>
      <c r="S1230" s="115">
        <f t="shared" si="818"/>
        <v>0</v>
      </c>
      <c r="T1230" s="115">
        <f t="shared" si="818"/>
        <v>0</v>
      </c>
      <c r="U1230" s="115">
        <f t="shared" si="818"/>
        <v>0</v>
      </c>
      <c r="V1230" s="115">
        <f t="shared" si="818"/>
        <v>0</v>
      </c>
      <c r="W1230" s="115">
        <f t="shared" si="818"/>
        <v>0</v>
      </c>
      <c r="X1230" s="115">
        <f t="shared" si="818"/>
        <v>0</v>
      </c>
      <c r="Y1230" s="115">
        <f t="shared" si="818"/>
        <v>0</v>
      </c>
      <c r="Z1230" s="115">
        <f t="shared" si="818"/>
        <v>0</v>
      </c>
      <c r="AA1230" s="139"/>
      <c r="AB1230" s="25"/>
      <c r="AC1230" s="8"/>
    </row>
    <row r="1231" spans="1:29" x14ac:dyDescent="0.25">
      <c r="A1231" s="84"/>
      <c r="D1231" s="71"/>
      <c r="E1231" s="87"/>
      <c r="F1231" s="87"/>
      <c r="G1231" s="87"/>
      <c r="H1231" s="87"/>
      <c r="I1231" s="87"/>
      <c r="J1231" s="87"/>
      <c r="K1231" s="87"/>
      <c r="L1231" s="87"/>
      <c r="M1231" s="72"/>
      <c r="N1231" s="72"/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  <c r="Z1231" s="72"/>
      <c r="AA1231" s="139"/>
      <c r="AB1231" s="25"/>
      <c r="AC1231" s="8"/>
    </row>
    <row r="1232" spans="1:29" ht="15.75" x14ac:dyDescent="0.25">
      <c r="A1232" s="15" t="s">
        <v>321</v>
      </c>
      <c r="D1232" s="71"/>
      <c r="E1232" s="87"/>
      <c r="F1232" s="87"/>
      <c r="G1232" s="87"/>
      <c r="H1232" s="87"/>
      <c r="I1232" s="87"/>
      <c r="J1232" s="87"/>
      <c r="K1232" s="87"/>
      <c r="L1232" s="87"/>
      <c r="M1232" s="72"/>
      <c r="N1232" s="72"/>
      <c r="O1232" s="72"/>
      <c r="P1232" s="72"/>
      <c r="Q1232" s="72"/>
      <c r="R1232" s="72"/>
      <c r="S1232" s="72"/>
      <c r="T1232" s="72"/>
      <c r="U1232" s="72"/>
      <c r="V1232" s="72"/>
      <c r="W1232" s="72"/>
      <c r="X1232" s="72"/>
      <c r="Y1232" s="72"/>
      <c r="Z1232" s="72"/>
      <c r="AA1232" s="139"/>
      <c r="AB1232" s="25"/>
      <c r="AC1232" s="8"/>
    </row>
    <row r="1233" spans="1:29" x14ac:dyDescent="0.25">
      <c r="A1233" s="84"/>
      <c r="C1233" s="116"/>
      <c r="D1233" s="117"/>
      <c r="E1233" s="87"/>
      <c r="F1233" s="87"/>
      <c r="G1233" s="87"/>
      <c r="H1233" s="87"/>
      <c r="I1233" s="87"/>
      <c r="J1233" s="87"/>
      <c r="K1233" s="87"/>
      <c r="L1233" s="87"/>
      <c r="M1233" s="72"/>
      <c r="N1233" s="72"/>
      <c r="O1233" s="72"/>
      <c r="P1233" s="72"/>
      <c r="Q1233" s="72"/>
      <c r="R1233" s="72"/>
      <c r="S1233" s="72"/>
      <c r="T1233" s="72"/>
      <c r="U1233" s="72"/>
      <c r="V1233" s="72"/>
      <c r="W1233" s="72"/>
      <c r="X1233" s="72"/>
      <c r="Y1233" s="72"/>
      <c r="Z1233" s="72"/>
      <c r="AA1233" s="139"/>
      <c r="AB1233" s="25"/>
      <c r="AC1233" s="8"/>
    </row>
    <row r="1234" spans="1:29" x14ac:dyDescent="0.25">
      <c r="A1234" s="84"/>
      <c r="B1234" s="20" t="s">
        <v>322</v>
      </c>
      <c r="C1234" s="8"/>
      <c r="D1234" s="86" t="s">
        <v>323</v>
      </c>
      <c r="E1234" s="87">
        <f>'[1]FARS-per obj'!E11379</f>
        <v>0</v>
      </c>
      <c r="F1234" s="87">
        <f>'[1]FARS-per obj'!F11379</f>
        <v>0</v>
      </c>
      <c r="G1234" s="87">
        <f t="shared" ref="G1234:G1235" si="819">F1234+E1234</f>
        <v>0</v>
      </c>
      <c r="H1234" s="87">
        <f>'[1]FARS-per obj'!H11379</f>
        <v>0</v>
      </c>
      <c r="I1234" s="87">
        <f>'[1]FARS-per obj'!I11379</f>
        <v>0</v>
      </c>
      <c r="J1234" s="87">
        <f>'[1]FARS-per obj'!J11379</f>
        <v>0</v>
      </c>
      <c r="K1234" s="87">
        <f>'[1]FARS-per obj'!K11379</f>
        <v>0</v>
      </c>
      <c r="L1234" s="87">
        <f t="shared" ref="L1234:L1235" si="820">SUM(H1234:K1234)</f>
        <v>0</v>
      </c>
      <c r="M1234" s="87">
        <f>'[1]FARS-per obj'!M11379</f>
        <v>0</v>
      </c>
      <c r="N1234" s="87">
        <f>'[1]FARS-per obj'!N11379</f>
        <v>0</v>
      </c>
      <c r="O1234" s="87">
        <f>'[1]FARS-per obj'!O11379</f>
        <v>0</v>
      </c>
      <c r="P1234" s="87">
        <f>'[1]FARS-per obj'!P11379</f>
        <v>0</v>
      </c>
      <c r="Q1234" s="72">
        <f t="shared" ref="Q1234:Q1235" si="821">SUM(M1234:P1234)</f>
        <v>0</v>
      </c>
      <c r="R1234" s="87">
        <f>'[1]FARS-per obj'!R11379</f>
        <v>0</v>
      </c>
      <c r="S1234" s="87">
        <f>'[1]FARS-per obj'!S11379</f>
        <v>0</v>
      </c>
      <c r="T1234" s="87">
        <f>'[1]FARS-per obj'!T11379</f>
        <v>0</v>
      </c>
      <c r="U1234" s="87">
        <f>'[1]FARS-per obj'!U11379</f>
        <v>0</v>
      </c>
      <c r="V1234" s="72">
        <f t="shared" ref="V1234:V1235" si="822">SUM(R1234:U1234)</f>
        <v>0</v>
      </c>
      <c r="W1234" s="72">
        <f t="shared" ref="W1234:W1235" si="823">G1234-L1234</f>
        <v>0</v>
      </c>
      <c r="X1234" s="72">
        <f t="shared" ref="X1234:X1235" si="824">L1234-Q1234</f>
        <v>0</v>
      </c>
      <c r="Y1234" s="87">
        <f>'[1]FARS-per obj'!Y11379</f>
        <v>0</v>
      </c>
      <c r="Z1234" s="87">
        <f>'[1]FARS-per obj'!Z11379</f>
        <v>0</v>
      </c>
      <c r="AA1234" s="139"/>
      <c r="AB1234" s="25"/>
      <c r="AC1234" s="8"/>
    </row>
    <row r="1235" spans="1:29" x14ac:dyDescent="0.25">
      <c r="A1235" s="84"/>
      <c r="B1235" s="20" t="s">
        <v>324</v>
      </c>
      <c r="C1235" s="8"/>
      <c r="D1235" s="86" t="s">
        <v>325</v>
      </c>
      <c r="E1235" s="110">
        <f>'[1]FARS-per obj'!E11380</f>
        <v>0</v>
      </c>
      <c r="F1235" s="110">
        <f>'[1]FARS-per obj'!F11380</f>
        <v>0</v>
      </c>
      <c r="G1235" s="110">
        <f t="shared" si="819"/>
        <v>0</v>
      </c>
      <c r="H1235" s="110">
        <f>'[1]FARS-per obj'!H11380</f>
        <v>0</v>
      </c>
      <c r="I1235" s="110">
        <f>'[1]FARS-per obj'!I11380</f>
        <v>0</v>
      </c>
      <c r="J1235" s="110">
        <f>'[1]FARS-per obj'!J11380</f>
        <v>0</v>
      </c>
      <c r="K1235" s="110">
        <f>'[1]FARS-per obj'!K11380</f>
        <v>0</v>
      </c>
      <c r="L1235" s="110">
        <f t="shared" si="820"/>
        <v>0</v>
      </c>
      <c r="M1235" s="110">
        <f>'[1]FARS-per obj'!M11380</f>
        <v>0</v>
      </c>
      <c r="N1235" s="110">
        <f>'[1]FARS-per obj'!N11380</f>
        <v>0</v>
      </c>
      <c r="O1235" s="110">
        <f>'[1]FARS-per obj'!O11380</f>
        <v>0</v>
      </c>
      <c r="P1235" s="110">
        <f>'[1]FARS-per obj'!P11380</f>
        <v>0</v>
      </c>
      <c r="Q1235" s="115">
        <f t="shared" si="821"/>
        <v>0</v>
      </c>
      <c r="R1235" s="110">
        <f>'[1]FARS-per obj'!R11380</f>
        <v>0</v>
      </c>
      <c r="S1235" s="110">
        <f>'[1]FARS-per obj'!S11380</f>
        <v>0</v>
      </c>
      <c r="T1235" s="110">
        <f>'[1]FARS-per obj'!T11380</f>
        <v>0</v>
      </c>
      <c r="U1235" s="110">
        <f>'[1]FARS-per obj'!U11380</f>
        <v>0</v>
      </c>
      <c r="V1235" s="115">
        <f t="shared" si="822"/>
        <v>0</v>
      </c>
      <c r="W1235" s="115">
        <f t="shared" si="823"/>
        <v>0</v>
      </c>
      <c r="X1235" s="115">
        <f t="shared" si="824"/>
        <v>0</v>
      </c>
      <c r="Y1235" s="110">
        <f>'[1]FARS-per obj'!Y11380</f>
        <v>0</v>
      </c>
      <c r="Z1235" s="110">
        <f>'[1]FARS-per obj'!Z11380</f>
        <v>0</v>
      </c>
      <c r="AA1235" s="139"/>
      <c r="AB1235" s="25"/>
      <c r="AC1235" s="8"/>
    </row>
    <row r="1236" spans="1:29" x14ac:dyDescent="0.25">
      <c r="A1236" s="84"/>
      <c r="B1236" s="20" t="s">
        <v>326</v>
      </c>
      <c r="C1236" s="8"/>
      <c r="D1236" s="86"/>
      <c r="E1236" s="109">
        <f t="shared" ref="E1236:Z1236" si="825">SUM(E1237:E1238)</f>
        <v>0</v>
      </c>
      <c r="F1236" s="109">
        <f t="shared" si="825"/>
        <v>0</v>
      </c>
      <c r="G1236" s="109">
        <f t="shared" si="825"/>
        <v>0</v>
      </c>
      <c r="H1236" s="109">
        <f t="shared" si="825"/>
        <v>0</v>
      </c>
      <c r="I1236" s="109">
        <f t="shared" si="825"/>
        <v>0</v>
      </c>
      <c r="J1236" s="109">
        <f t="shared" si="825"/>
        <v>0</v>
      </c>
      <c r="K1236" s="109">
        <f t="shared" si="825"/>
        <v>0</v>
      </c>
      <c r="L1236" s="109">
        <f t="shared" si="825"/>
        <v>0</v>
      </c>
      <c r="M1236" s="109">
        <f t="shared" si="825"/>
        <v>0</v>
      </c>
      <c r="N1236" s="109">
        <f t="shared" si="825"/>
        <v>0</v>
      </c>
      <c r="O1236" s="109">
        <f t="shared" si="825"/>
        <v>0</v>
      </c>
      <c r="P1236" s="109">
        <f t="shared" si="825"/>
        <v>0</v>
      </c>
      <c r="Q1236" s="109">
        <f t="shared" si="825"/>
        <v>0</v>
      </c>
      <c r="R1236" s="109">
        <f t="shared" si="825"/>
        <v>0</v>
      </c>
      <c r="S1236" s="109">
        <f t="shared" si="825"/>
        <v>0</v>
      </c>
      <c r="T1236" s="109">
        <f t="shared" si="825"/>
        <v>0</v>
      </c>
      <c r="U1236" s="109">
        <f t="shared" si="825"/>
        <v>0</v>
      </c>
      <c r="V1236" s="109">
        <f t="shared" si="825"/>
        <v>0</v>
      </c>
      <c r="W1236" s="109">
        <f t="shared" si="825"/>
        <v>0</v>
      </c>
      <c r="X1236" s="109">
        <f t="shared" si="825"/>
        <v>0</v>
      </c>
      <c r="Y1236" s="109">
        <f t="shared" si="825"/>
        <v>0</v>
      </c>
      <c r="Z1236" s="109">
        <f t="shared" si="825"/>
        <v>0</v>
      </c>
      <c r="AA1236" s="139"/>
      <c r="AB1236" s="25"/>
    </row>
    <row r="1237" spans="1:29" x14ac:dyDescent="0.25">
      <c r="A1237" s="84"/>
      <c r="C1237" s="8" t="s">
        <v>327</v>
      </c>
      <c r="D1237" s="86" t="s">
        <v>328</v>
      </c>
      <c r="E1237" s="87">
        <f>'[1]FARS-per obj'!E11382</f>
        <v>0</v>
      </c>
      <c r="F1237" s="87">
        <f>'[1]FARS-per obj'!F11382</f>
        <v>0</v>
      </c>
      <c r="G1237" s="87">
        <f t="shared" ref="G1237:G1238" si="826">F1237+E1237</f>
        <v>0</v>
      </c>
      <c r="H1237" s="87">
        <f>'[1]FARS-per obj'!H11382</f>
        <v>0</v>
      </c>
      <c r="I1237" s="87">
        <f>'[1]FARS-per obj'!I11382</f>
        <v>0</v>
      </c>
      <c r="J1237" s="87">
        <f>'[1]FARS-per obj'!J11382</f>
        <v>0</v>
      </c>
      <c r="K1237" s="87">
        <f>'[1]FARS-per obj'!K11382</f>
        <v>0</v>
      </c>
      <c r="L1237" s="87">
        <f t="shared" ref="L1237:L1238" si="827">SUM(H1237:K1237)</f>
        <v>0</v>
      </c>
      <c r="M1237" s="87">
        <f>'[1]FARS-per obj'!M11382</f>
        <v>0</v>
      </c>
      <c r="N1237" s="87">
        <f>'[1]FARS-per obj'!N11382</f>
        <v>0</v>
      </c>
      <c r="O1237" s="87">
        <f>'[1]FARS-per obj'!O11382</f>
        <v>0</v>
      </c>
      <c r="P1237" s="87">
        <f>'[1]FARS-per obj'!P11382</f>
        <v>0</v>
      </c>
      <c r="Q1237" s="72">
        <f t="shared" ref="Q1237:Q1238" si="828">SUM(M1237:P1237)</f>
        <v>0</v>
      </c>
      <c r="R1237" s="87">
        <f>'[1]FARS-per obj'!R11382</f>
        <v>0</v>
      </c>
      <c r="S1237" s="87">
        <f>'[1]FARS-per obj'!S11382</f>
        <v>0</v>
      </c>
      <c r="T1237" s="87">
        <f>'[1]FARS-per obj'!T11382</f>
        <v>0</v>
      </c>
      <c r="U1237" s="87">
        <f>'[1]FARS-per obj'!U11382</f>
        <v>0</v>
      </c>
      <c r="V1237" s="72">
        <f t="shared" ref="V1237:V1238" si="829">SUM(R1237:U1237)</f>
        <v>0</v>
      </c>
      <c r="W1237" s="72">
        <f t="shared" ref="W1237:W1238" si="830">G1237-L1237</f>
        <v>0</v>
      </c>
      <c r="X1237" s="72">
        <f t="shared" ref="X1237:X1238" si="831">L1237-Q1237</f>
        <v>0</v>
      </c>
      <c r="Y1237" s="87">
        <f>'[1]FARS-per obj'!Y11382</f>
        <v>0</v>
      </c>
      <c r="Z1237" s="87">
        <f>'[1]FARS-per obj'!Z11382</f>
        <v>0</v>
      </c>
      <c r="AA1237" s="139"/>
      <c r="AB1237" s="25"/>
      <c r="AC1237" s="8"/>
    </row>
    <row r="1238" spans="1:29" ht="15.75" x14ac:dyDescent="0.25">
      <c r="A1238" s="15"/>
      <c r="C1238" s="8" t="s">
        <v>329</v>
      </c>
      <c r="D1238" s="86" t="s">
        <v>330</v>
      </c>
      <c r="E1238" s="87">
        <f>'[1]FARS-per obj'!E11383</f>
        <v>0</v>
      </c>
      <c r="F1238" s="87">
        <f>'[1]FARS-per obj'!F11383</f>
        <v>0</v>
      </c>
      <c r="G1238" s="87">
        <f t="shared" si="826"/>
        <v>0</v>
      </c>
      <c r="H1238" s="87">
        <f>'[1]FARS-per obj'!H11383</f>
        <v>0</v>
      </c>
      <c r="I1238" s="87">
        <f>'[1]FARS-per obj'!I11383</f>
        <v>0</v>
      </c>
      <c r="J1238" s="87">
        <f>'[1]FARS-per obj'!J11383</f>
        <v>0</v>
      </c>
      <c r="K1238" s="87">
        <f>'[1]FARS-per obj'!K11383</f>
        <v>0</v>
      </c>
      <c r="L1238" s="87">
        <f t="shared" si="827"/>
        <v>0</v>
      </c>
      <c r="M1238" s="87">
        <f>'[1]FARS-per obj'!M11383</f>
        <v>0</v>
      </c>
      <c r="N1238" s="87">
        <f>'[1]FARS-per obj'!N11383</f>
        <v>0</v>
      </c>
      <c r="O1238" s="87">
        <f>'[1]FARS-per obj'!O11383</f>
        <v>0</v>
      </c>
      <c r="P1238" s="87">
        <f>'[1]FARS-per obj'!P11383</f>
        <v>0</v>
      </c>
      <c r="Q1238" s="72">
        <f t="shared" si="828"/>
        <v>0</v>
      </c>
      <c r="R1238" s="87">
        <f>'[1]FARS-per obj'!R11383</f>
        <v>0</v>
      </c>
      <c r="S1238" s="87">
        <f>'[1]FARS-per obj'!S11383</f>
        <v>0</v>
      </c>
      <c r="T1238" s="87">
        <f>'[1]FARS-per obj'!T11383</f>
        <v>0</v>
      </c>
      <c r="U1238" s="87">
        <f>'[1]FARS-per obj'!U11383</f>
        <v>0</v>
      </c>
      <c r="V1238" s="72">
        <f t="shared" si="829"/>
        <v>0</v>
      </c>
      <c r="W1238" s="72">
        <f t="shared" si="830"/>
        <v>0</v>
      </c>
      <c r="X1238" s="72">
        <f t="shared" si="831"/>
        <v>0</v>
      </c>
      <c r="Y1238" s="87">
        <f>'[1]FARS-per obj'!Y11383</f>
        <v>0</v>
      </c>
      <c r="Z1238" s="87">
        <f>'[1]FARS-per obj'!Z11383</f>
        <v>0</v>
      </c>
      <c r="AA1238" s="139"/>
      <c r="AB1238" s="25"/>
      <c r="AC1238" s="8"/>
    </row>
    <row r="1239" spans="1:29" s="106" customFormat="1" x14ac:dyDescent="0.25">
      <c r="A1239" s="84"/>
      <c r="B1239" s="20" t="s">
        <v>331</v>
      </c>
      <c r="C1239" s="66"/>
      <c r="D1239" s="86"/>
      <c r="E1239" s="108">
        <f t="shared" ref="E1239:Z1239" si="832">SUM(E1240:E1247)</f>
        <v>0</v>
      </c>
      <c r="F1239" s="108">
        <f t="shared" si="832"/>
        <v>0</v>
      </c>
      <c r="G1239" s="108">
        <f t="shared" si="832"/>
        <v>0</v>
      </c>
      <c r="H1239" s="108">
        <f t="shared" si="832"/>
        <v>0</v>
      </c>
      <c r="I1239" s="108">
        <f t="shared" si="832"/>
        <v>0</v>
      </c>
      <c r="J1239" s="108">
        <f t="shared" si="832"/>
        <v>0</v>
      </c>
      <c r="K1239" s="108">
        <f t="shared" si="832"/>
        <v>0</v>
      </c>
      <c r="L1239" s="108">
        <f t="shared" si="832"/>
        <v>0</v>
      </c>
      <c r="M1239" s="108">
        <f t="shared" si="832"/>
        <v>0</v>
      </c>
      <c r="N1239" s="108">
        <f t="shared" si="832"/>
        <v>0</v>
      </c>
      <c r="O1239" s="108">
        <f t="shared" si="832"/>
        <v>0</v>
      </c>
      <c r="P1239" s="108">
        <f t="shared" si="832"/>
        <v>0</v>
      </c>
      <c r="Q1239" s="108">
        <f t="shared" si="832"/>
        <v>0</v>
      </c>
      <c r="R1239" s="108">
        <f t="shared" si="832"/>
        <v>0</v>
      </c>
      <c r="S1239" s="108">
        <f t="shared" si="832"/>
        <v>0</v>
      </c>
      <c r="T1239" s="108">
        <f t="shared" si="832"/>
        <v>0</v>
      </c>
      <c r="U1239" s="108">
        <f t="shared" si="832"/>
        <v>0</v>
      </c>
      <c r="V1239" s="108">
        <f t="shared" si="832"/>
        <v>0</v>
      </c>
      <c r="W1239" s="108">
        <f t="shared" si="832"/>
        <v>0</v>
      </c>
      <c r="X1239" s="108">
        <f t="shared" si="832"/>
        <v>0</v>
      </c>
      <c r="Y1239" s="108">
        <f t="shared" si="832"/>
        <v>0</v>
      </c>
      <c r="Z1239" s="108">
        <f t="shared" si="832"/>
        <v>0</v>
      </c>
      <c r="AA1239" s="139"/>
      <c r="AB1239" s="105"/>
    </row>
    <row r="1240" spans="1:29" ht="15.75" x14ac:dyDescent="0.25">
      <c r="A1240" s="82"/>
      <c r="C1240" s="8" t="s">
        <v>332</v>
      </c>
      <c r="D1240" s="86" t="s">
        <v>333</v>
      </c>
      <c r="E1240" s="87">
        <f>'[1]FARS-per obj'!E11385</f>
        <v>0</v>
      </c>
      <c r="F1240" s="87">
        <f>'[1]FARS-per obj'!F11385</f>
        <v>0</v>
      </c>
      <c r="G1240" s="87">
        <f t="shared" ref="G1240:G1247" si="833">F1240+E1240</f>
        <v>0</v>
      </c>
      <c r="H1240" s="87">
        <f>'[1]FARS-per obj'!H11385</f>
        <v>0</v>
      </c>
      <c r="I1240" s="87">
        <f>'[1]FARS-per obj'!I11385</f>
        <v>0</v>
      </c>
      <c r="J1240" s="87">
        <f>'[1]FARS-per obj'!J11385</f>
        <v>0</v>
      </c>
      <c r="K1240" s="87">
        <f>'[1]FARS-per obj'!K11385</f>
        <v>0</v>
      </c>
      <c r="L1240" s="87">
        <f t="shared" ref="L1240:L1247" si="834">SUM(H1240:K1240)</f>
        <v>0</v>
      </c>
      <c r="M1240" s="87">
        <f>'[1]FARS-per obj'!M11385</f>
        <v>0</v>
      </c>
      <c r="N1240" s="87">
        <f>'[1]FARS-per obj'!N11385</f>
        <v>0</v>
      </c>
      <c r="O1240" s="87">
        <f>'[1]FARS-per obj'!O11385</f>
        <v>0</v>
      </c>
      <c r="P1240" s="87">
        <f>'[1]FARS-per obj'!P11385</f>
        <v>0</v>
      </c>
      <c r="Q1240" s="72">
        <f t="shared" ref="Q1240:Q1247" si="835">SUM(M1240:P1240)</f>
        <v>0</v>
      </c>
      <c r="R1240" s="87">
        <f>'[1]FARS-per obj'!R11385</f>
        <v>0</v>
      </c>
      <c r="S1240" s="87">
        <f>'[1]FARS-per obj'!S11385</f>
        <v>0</v>
      </c>
      <c r="T1240" s="87">
        <f>'[1]FARS-per obj'!T11385</f>
        <v>0</v>
      </c>
      <c r="U1240" s="87">
        <f>'[1]FARS-per obj'!U11385</f>
        <v>0</v>
      </c>
      <c r="V1240" s="72">
        <f t="shared" ref="V1240:V1247" si="836">SUM(R1240:U1240)</f>
        <v>0</v>
      </c>
      <c r="W1240" s="72">
        <f t="shared" ref="W1240:W1247" si="837">G1240-L1240</f>
        <v>0</v>
      </c>
      <c r="X1240" s="72">
        <f t="shared" ref="X1240:X1247" si="838">L1240-Q1240</f>
        <v>0</v>
      </c>
      <c r="Y1240" s="87">
        <f>'[1]FARS-per obj'!Y11385</f>
        <v>0</v>
      </c>
      <c r="Z1240" s="87">
        <f>'[1]FARS-per obj'!Z11385</f>
        <v>0</v>
      </c>
      <c r="AA1240" s="139"/>
      <c r="AB1240" s="25"/>
      <c r="AC1240" s="8"/>
    </row>
    <row r="1241" spans="1:29" x14ac:dyDescent="0.25">
      <c r="A1241" s="84"/>
      <c r="C1241" s="8" t="s">
        <v>334</v>
      </c>
      <c r="D1241" s="86" t="s">
        <v>335</v>
      </c>
      <c r="E1241" s="87">
        <f>'[1]FARS-per obj'!E11386</f>
        <v>0</v>
      </c>
      <c r="F1241" s="87">
        <f>'[1]FARS-per obj'!F11386</f>
        <v>0</v>
      </c>
      <c r="G1241" s="87">
        <f t="shared" si="833"/>
        <v>0</v>
      </c>
      <c r="H1241" s="87">
        <f>'[1]FARS-per obj'!H11386</f>
        <v>0</v>
      </c>
      <c r="I1241" s="87">
        <f>'[1]FARS-per obj'!I11386</f>
        <v>0</v>
      </c>
      <c r="J1241" s="87">
        <f>'[1]FARS-per obj'!J11386</f>
        <v>0</v>
      </c>
      <c r="K1241" s="87">
        <f>'[1]FARS-per obj'!K11386</f>
        <v>0</v>
      </c>
      <c r="L1241" s="87">
        <f t="shared" si="834"/>
        <v>0</v>
      </c>
      <c r="M1241" s="87">
        <f>'[1]FARS-per obj'!M11386</f>
        <v>0</v>
      </c>
      <c r="N1241" s="87">
        <f>'[1]FARS-per obj'!N11386</f>
        <v>0</v>
      </c>
      <c r="O1241" s="87">
        <f>'[1]FARS-per obj'!O11386</f>
        <v>0</v>
      </c>
      <c r="P1241" s="87">
        <f>'[1]FARS-per obj'!P11386</f>
        <v>0</v>
      </c>
      <c r="Q1241" s="72">
        <f t="shared" si="835"/>
        <v>0</v>
      </c>
      <c r="R1241" s="87">
        <f>'[1]FARS-per obj'!R11386</f>
        <v>0</v>
      </c>
      <c r="S1241" s="87">
        <f>'[1]FARS-per obj'!S11386</f>
        <v>0</v>
      </c>
      <c r="T1241" s="87">
        <f>'[1]FARS-per obj'!T11386</f>
        <v>0</v>
      </c>
      <c r="U1241" s="87">
        <f>'[1]FARS-per obj'!U11386</f>
        <v>0</v>
      </c>
      <c r="V1241" s="72">
        <f t="shared" si="836"/>
        <v>0</v>
      </c>
      <c r="W1241" s="72">
        <f t="shared" si="837"/>
        <v>0</v>
      </c>
      <c r="X1241" s="72">
        <f t="shared" si="838"/>
        <v>0</v>
      </c>
      <c r="Y1241" s="87">
        <f>'[1]FARS-per obj'!Y11386</f>
        <v>0</v>
      </c>
      <c r="Z1241" s="87">
        <f>'[1]FARS-per obj'!Z11386</f>
        <v>0</v>
      </c>
      <c r="AA1241" s="139"/>
      <c r="AB1241" s="25"/>
      <c r="AC1241" s="8"/>
    </row>
    <row r="1242" spans="1:29" x14ac:dyDescent="0.25">
      <c r="A1242" s="84"/>
      <c r="C1242" s="8" t="s">
        <v>336</v>
      </c>
      <c r="D1242" s="86" t="s">
        <v>337</v>
      </c>
      <c r="E1242" s="87">
        <f>'[1]FARS-per obj'!E11387</f>
        <v>0</v>
      </c>
      <c r="F1242" s="87">
        <f>'[1]FARS-per obj'!F11387</f>
        <v>0</v>
      </c>
      <c r="G1242" s="87">
        <f t="shared" si="833"/>
        <v>0</v>
      </c>
      <c r="H1242" s="87">
        <f>'[1]FARS-per obj'!H11387</f>
        <v>0</v>
      </c>
      <c r="I1242" s="87">
        <f>'[1]FARS-per obj'!I11387</f>
        <v>0</v>
      </c>
      <c r="J1242" s="87">
        <f>'[1]FARS-per obj'!J11387</f>
        <v>0</v>
      </c>
      <c r="K1242" s="87">
        <f>'[1]FARS-per obj'!K11387</f>
        <v>0</v>
      </c>
      <c r="L1242" s="87">
        <f t="shared" si="834"/>
        <v>0</v>
      </c>
      <c r="M1242" s="87">
        <f>'[1]FARS-per obj'!M11387</f>
        <v>0</v>
      </c>
      <c r="N1242" s="87">
        <f>'[1]FARS-per obj'!N11387</f>
        <v>0</v>
      </c>
      <c r="O1242" s="87">
        <f>'[1]FARS-per obj'!O11387</f>
        <v>0</v>
      </c>
      <c r="P1242" s="87">
        <f>'[1]FARS-per obj'!P11387</f>
        <v>0</v>
      </c>
      <c r="Q1242" s="72">
        <f t="shared" si="835"/>
        <v>0</v>
      </c>
      <c r="R1242" s="87">
        <f>'[1]FARS-per obj'!R11387</f>
        <v>0</v>
      </c>
      <c r="S1242" s="87">
        <f>'[1]FARS-per obj'!S11387</f>
        <v>0</v>
      </c>
      <c r="T1242" s="87">
        <f>'[1]FARS-per obj'!T11387</f>
        <v>0</v>
      </c>
      <c r="U1242" s="87">
        <f>'[1]FARS-per obj'!U11387</f>
        <v>0</v>
      </c>
      <c r="V1242" s="72">
        <f t="shared" si="836"/>
        <v>0</v>
      </c>
      <c r="W1242" s="72">
        <f t="shared" si="837"/>
        <v>0</v>
      </c>
      <c r="X1242" s="72">
        <f t="shared" si="838"/>
        <v>0</v>
      </c>
      <c r="Y1242" s="87">
        <f>'[1]FARS-per obj'!Y11387</f>
        <v>0</v>
      </c>
      <c r="Z1242" s="87">
        <f>'[1]FARS-per obj'!Z11387</f>
        <v>0</v>
      </c>
      <c r="AA1242" s="139"/>
      <c r="AB1242" s="25"/>
      <c r="AC1242" s="8"/>
    </row>
    <row r="1243" spans="1:29" x14ac:dyDescent="0.25">
      <c r="A1243" s="84"/>
      <c r="C1243" s="8" t="s">
        <v>338</v>
      </c>
      <c r="D1243" s="86" t="s">
        <v>339</v>
      </c>
      <c r="E1243" s="87">
        <f>'[1]FARS-per obj'!E11388</f>
        <v>0</v>
      </c>
      <c r="F1243" s="87">
        <f>'[1]FARS-per obj'!F11388</f>
        <v>0</v>
      </c>
      <c r="G1243" s="87">
        <f t="shared" si="833"/>
        <v>0</v>
      </c>
      <c r="H1243" s="87">
        <f>'[1]FARS-per obj'!H11388</f>
        <v>0</v>
      </c>
      <c r="I1243" s="87">
        <f>'[1]FARS-per obj'!I11388</f>
        <v>0</v>
      </c>
      <c r="J1243" s="87">
        <f>'[1]FARS-per obj'!J11388</f>
        <v>0</v>
      </c>
      <c r="K1243" s="87">
        <f>'[1]FARS-per obj'!K11388</f>
        <v>0</v>
      </c>
      <c r="L1243" s="87">
        <f t="shared" si="834"/>
        <v>0</v>
      </c>
      <c r="M1243" s="87">
        <f>'[1]FARS-per obj'!M11388</f>
        <v>0</v>
      </c>
      <c r="N1243" s="87">
        <f>'[1]FARS-per obj'!N11388</f>
        <v>0</v>
      </c>
      <c r="O1243" s="87">
        <f>'[1]FARS-per obj'!O11388</f>
        <v>0</v>
      </c>
      <c r="P1243" s="87">
        <f>'[1]FARS-per obj'!P11388</f>
        <v>0</v>
      </c>
      <c r="Q1243" s="72">
        <f t="shared" si="835"/>
        <v>0</v>
      </c>
      <c r="R1243" s="87">
        <f>'[1]FARS-per obj'!R11388</f>
        <v>0</v>
      </c>
      <c r="S1243" s="87">
        <f>'[1]FARS-per obj'!S11388</f>
        <v>0</v>
      </c>
      <c r="T1243" s="87">
        <f>'[1]FARS-per obj'!T11388</f>
        <v>0</v>
      </c>
      <c r="U1243" s="87">
        <f>'[1]FARS-per obj'!U11388</f>
        <v>0</v>
      </c>
      <c r="V1243" s="72">
        <f t="shared" si="836"/>
        <v>0</v>
      </c>
      <c r="W1243" s="72">
        <f t="shared" si="837"/>
        <v>0</v>
      </c>
      <c r="X1243" s="72">
        <f t="shared" si="838"/>
        <v>0</v>
      </c>
      <c r="Y1243" s="87">
        <f>'[1]FARS-per obj'!Y11388</f>
        <v>0</v>
      </c>
      <c r="Z1243" s="87">
        <f>'[1]FARS-per obj'!Z11388</f>
        <v>0</v>
      </c>
      <c r="AA1243" s="139"/>
      <c r="AB1243" s="25"/>
      <c r="AC1243" s="8"/>
    </row>
    <row r="1244" spans="1:29" x14ac:dyDescent="0.25">
      <c r="A1244" s="84"/>
      <c r="C1244" s="8" t="s">
        <v>340</v>
      </c>
      <c r="D1244" s="86" t="s">
        <v>341</v>
      </c>
      <c r="E1244" s="87">
        <f>'[1]FARS-per obj'!E11389</f>
        <v>0</v>
      </c>
      <c r="F1244" s="87">
        <f>'[1]FARS-per obj'!F11389</f>
        <v>0</v>
      </c>
      <c r="G1244" s="87">
        <f t="shared" si="833"/>
        <v>0</v>
      </c>
      <c r="H1244" s="87">
        <f>'[1]FARS-per obj'!H11389</f>
        <v>0</v>
      </c>
      <c r="I1244" s="87">
        <f>'[1]FARS-per obj'!I11389</f>
        <v>0</v>
      </c>
      <c r="J1244" s="87">
        <f>'[1]FARS-per obj'!J11389</f>
        <v>0</v>
      </c>
      <c r="K1244" s="87">
        <f>'[1]FARS-per obj'!K11389</f>
        <v>0</v>
      </c>
      <c r="L1244" s="87">
        <f t="shared" si="834"/>
        <v>0</v>
      </c>
      <c r="M1244" s="87">
        <f>'[1]FARS-per obj'!M11389</f>
        <v>0</v>
      </c>
      <c r="N1244" s="87">
        <f>'[1]FARS-per obj'!N11389</f>
        <v>0</v>
      </c>
      <c r="O1244" s="87">
        <f>'[1]FARS-per obj'!O11389</f>
        <v>0</v>
      </c>
      <c r="P1244" s="87">
        <f>'[1]FARS-per obj'!P11389</f>
        <v>0</v>
      </c>
      <c r="Q1244" s="72">
        <f t="shared" si="835"/>
        <v>0</v>
      </c>
      <c r="R1244" s="87">
        <f>'[1]FARS-per obj'!R11389</f>
        <v>0</v>
      </c>
      <c r="S1244" s="87">
        <f>'[1]FARS-per obj'!S11389</f>
        <v>0</v>
      </c>
      <c r="T1244" s="87">
        <f>'[1]FARS-per obj'!T11389</f>
        <v>0</v>
      </c>
      <c r="U1244" s="87">
        <f>'[1]FARS-per obj'!U11389</f>
        <v>0</v>
      </c>
      <c r="V1244" s="72">
        <f t="shared" si="836"/>
        <v>0</v>
      </c>
      <c r="W1244" s="72">
        <f t="shared" si="837"/>
        <v>0</v>
      </c>
      <c r="X1244" s="72">
        <f t="shared" si="838"/>
        <v>0</v>
      </c>
      <c r="Y1244" s="87">
        <f>'[1]FARS-per obj'!Y11389</f>
        <v>0</v>
      </c>
      <c r="Z1244" s="87">
        <f>'[1]FARS-per obj'!Z11389</f>
        <v>0</v>
      </c>
      <c r="AA1244" s="139"/>
      <c r="AB1244" s="25"/>
      <c r="AC1244" s="8"/>
    </row>
    <row r="1245" spans="1:29" x14ac:dyDescent="0.25">
      <c r="A1245" s="84"/>
      <c r="C1245" s="8" t="s">
        <v>342</v>
      </c>
      <c r="D1245" s="86" t="s">
        <v>343</v>
      </c>
      <c r="E1245" s="87">
        <f>'[1]FARS-per obj'!E11390</f>
        <v>0</v>
      </c>
      <c r="F1245" s="87">
        <f>'[1]FARS-per obj'!F11390</f>
        <v>0</v>
      </c>
      <c r="G1245" s="87">
        <f t="shared" si="833"/>
        <v>0</v>
      </c>
      <c r="H1245" s="87">
        <f>'[1]FARS-per obj'!H11390</f>
        <v>0</v>
      </c>
      <c r="I1245" s="87">
        <f>'[1]FARS-per obj'!I11390</f>
        <v>0</v>
      </c>
      <c r="J1245" s="87">
        <f>'[1]FARS-per obj'!J11390</f>
        <v>0</v>
      </c>
      <c r="K1245" s="87">
        <f>'[1]FARS-per obj'!K11390</f>
        <v>0</v>
      </c>
      <c r="L1245" s="87">
        <f t="shared" si="834"/>
        <v>0</v>
      </c>
      <c r="M1245" s="87">
        <f>'[1]FARS-per obj'!M11390</f>
        <v>0</v>
      </c>
      <c r="N1245" s="87">
        <f>'[1]FARS-per obj'!N11390</f>
        <v>0</v>
      </c>
      <c r="O1245" s="87">
        <f>'[1]FARS-per obj'!O11390</f>
        <v>0</v>
      </c>
      <c r="P1245" s="87">
        <f>'[1]FARS-per obj'!P11390</f>
        <v>0</v>
      </c>
      <c r="Q1245" s="72">
        <f t="shared" si="835"/>
        <v>0</v>
      </c>
      <c r="R1245" s="87">
        <f>'[1]FARS-per obj'!R11390</f>
        <v>0</v>
      </c>
      <c r="S1245" s="87">
        <f>'[1]FARS-per obj'!S11390</f>
        <v>0</v>
      </c>
      <c r="T1245" s="87">
        <f>'[1]FARS-per obj'!T11390</f>
        <v>0</v>
      </c>
      <c r="U1245" s="87">
        <f>'[1]FARS-per obj'!U11390</f>
        <v>0</v>
      </c>
      <c r="V1245" s="72">
        <f t="shared" si="836"/>
        <v>0</v>
      </c>
      <c r="W1245" s="72">
        <f t="shared" si="837"/>
        <v>0</v>
      </c>
      <c r="X1245" s="72">
        <f t="shared" si="838"/>
        <v>0</v>
      </c>
      <c r="Y1245" s="87">
        <f>'[1]FARS-per obj'!Y11390</f>
        <v>0</v>
      </c>
      <c r="Z1245" s="87">
        <f>'[1]FARS-per obj'!Z11390</f>
        <v>0</v>
      </c>
      <c r="AA1245" s="139"/>
      <c r="AB1245" s="25"/>
      <c r="AC1245" s="8"/>
    </row>
    <row r="1246" spans="1:29" ht="15.75" x14ac:dyDescent="0.25">
      <c r="A1246" s="15"/>
      <c r="C1246" s="8" t="s">
        <v>344</v>
      </c>
      <c r="D1246" s="86" t="s">
        <v>345</v>
      </c>
      <c r="E1246" s="87">
        <f>'[1]FARS-per obj'!E11391</f>
        <v>0</v>
      </c>
      <c r="F1246" s="87">
        <f>'[1]FARS-per obj'!F11391</f>
        <v>0</v>
      </c>
      <c r="G1246" s="87">
        <f t="shared" si="833"/>
        <v>0</v>
      </c>
      <c r="H1246" s="87">
        <f>'[1]FARS-per obj'!H11391</f>
        <v>0</v>
      </c>
      <c r="I1246" s="87">
        <f>'[1]FARS-per obj'!I11391</f>
        <v>0</v>
      </c>
      <c r="J1246" s="87">
        <f>'[1]FARS-per obj'!J11391</f>
        <v>0</v>
      </c>
      <c r="K1246" s="87">
        <f>'[1]FARS-per obj'!K11391</f>
        <v>0</v>
      </c>
      <c r="L1246" s="87">
        <f t="shared" si="834"/>
        <v>0</v>
      </c>
      <c r="M1246" s="87">
        <f>'[1]FARS-per obj'!M11391</f>
        <v>0</v>
      </c>
      <c r="N1246" s="87">
        <f>'[1]FARS-per obj'!N11391</f>
        <v>0</v>
      </c>
      <c r="O1246" s="87">
        <f>'[1]FARS-per obj'!O11391</f>
        <v>0</v>
      </c>
      <c r="P1246" s="87">
        <f>'[1]FARS-per obj'!P11391</f>
        <v>0</v>
      </c>
      <c r="Q1246" s="72">
        <f t="shared" si="835"/>
        <v>0</v>
      </c>
      <c r="R1246" s="87">
        <f>'[1]FARS-per obj'!R11391</f>
        <v>0</v>
      </c>
      <c r="S1246" s="87">
        <f>'[1]FARS-per obj'!S11391</f>
        <v>0</v>
      </c>
      <c r="T1246" s="87">
        <f>'[1]FARS-per obj'!T11391</f>
        <v>0</v>
      </c>
      <c r="U1246" s="87">
        <f>'[1]FARS-per obj'!U11391</f>
        <v>0</v>
      </c>
      <c r="V1246" s="72">
        <f t="shared" si="836"/>
        <v>0</v>
      </c>
      <c r="W1246" s="72">
        <f t="shared" si="837"/>
        <v>0</v>
      </c>
      <c r="X1246" s="72">
        <f t="shared" si="838"/>
        <v>0</v>
      </c>
      <c r="Y1246" s="87">
        <f>'[1]FARS-per obj'!Y11391</f>
        <v>0</v>
      </c>
      <c r="Z1246" s="87">
        <f>'[1]FARS-per obj'!Z11391</f>
        <v>0</v>
      </c>
      <c r="AA1246" s="139"/>
      <c r="AB1246" s="25"/>
      <c r="AC1246" s="8"/>
    </row>
    <row r="1247" spans="1:29" ht="15.75" x14ac:dyDescent="0.25">
      <c r="A1247" s="15"/>
      <c r="C1247" s="8" t="s">
        <v>346</v>
      </c>
      <c r="D1247" s="86" t="s">
        <v>347</v>
      </c>
      <c r="E1247" s="87">
        <f>'[1]FARS-per obj'!E11392</f>
        <v>0</v>
      </c>
      <c r="F1247" s="87">
        <f>'[1]FARS-per obj'!F11392</f>
        <v>0</v>
      </c>
      <c r="G1247" s="87">
        <f t="shared" si="833"/>
        <v>0</v>
      </c>
      <c r="H1247" s="87">
        <f>'[1]FARS-per obj'!H11392</f>
        <v>0</v>
      </c>
      <c r="I1247" s="87">
        <f>'[1]FARS-per obj'!I11392</f>
        <v>0</v>
      </c>
      <c r="J1247" s="87">
        <f>'[1]FARS-per obj'!J11392</f>
        <v>0</v>
      </c>
      <c r="K1247" s="87">
        <f>'[1]FARS-per obj'!K11392</f>
        <v>0</v>
      </c>
      <c r="L1247" s="87">
        <f t="shared" si="834"/>
        <v>0</v>
      </c>
      <c r="M1247" s="87">
        <f>'[1]FARS-per obj'!M11392</f>
        <v>0</v>
      </c>
      <c r="N1247" s="87">
        <f>'[1]FARS-per obj'!N11392</f>
        <v>0</v>
      </c>
      <c r="O1247" s="87">
        <f>'[1]FARS-per obj'!O11392</f>
        <v>0</v>
      </c>
      <c r="P1247" s="87">
        <f>'[1]FARS-per obj'!P11392</f>
        <v>0</v>
      </c>
      <c r="Q1247" s="72">
        <f t="shared" si="835"/>
        <v>0</v>
      </c>
      <c r="R1247" s="87">
        <f>'[1]FARS-per obj'!R11392</f>
        <v>0</v>
      </c>
      <c r="S1247" s="87">
        <f>'[1]FARS-per obj'!S11392</f>
        <v>0</v>
      </c>
      <c r="T1247" s="87">
        <f>'[1]FARS-per obj'!T11392</f>
        <v>0</v>
      </c>
      <c r="U1247" s="87">
        <f>'[1]FARS-per obj'!U11392</f>
        <v>0</v>
      </c>
      <c r="V1247" s="72">
        <f t="shared" si="836"/>
        <v>0</v>
      </c>
      <c r="W1247" s="72">
        <f t="shared" si="837"/>
        <v>0</v>
      </c>
      <c r="X1247" s="72">
        <f t="shared" si="838"/>
        <v>0</v>
      </c>
      <c r="Y1247" s="87">
        <f>'[1]FARS-per obj'!Y11392</f>
        <v>0</v>
      </c>
      <c r="Z1247" s="87">
        <f>'[1]FARS-per obj'!Z11392</f>
        <v>0</v>
      </c>
      <c r="AA1247" s="139"/>
      <c r="AB1247" s="25"/>
      <c r="AC1247" s="8"/>
    </row>
    <row r="1248" spans="1:29" s="20" customFormat="1" ht="15.75" x14ac:dyDescent="0.25">
      <c r="A1248" s="15"/>
      <c r="B1248" s="20" t="s">
        <v>348</v>
      </c>
      <c r="C1248" s="8"/>
      <c r="D1248" s="86"/>
      <c r="E1248" s="108">
        <f t="shared" ref="E1248:Z1248" si="839">SUM(E1249:E1250)</f>
        <v>0</v>
      </c>
      <c r="F1248" s="108">
        <f t="shared" si="839"/>
        <v>0</v>
      </c>
      <c r="G1248" s="108">
        <f t="shared" si="839"/>
        <v>0</v>
      </c>
      <c r="H1248" s="108">
        <f t="shared" si="839"/>
        <v>0</v>
      </c>
      <c r="I1248" s="108">
        <f t="shared" si="839"/>
        <v>0</v>
      </c>
      <c r="J1248" s="108">
        <f t="shared" si="839"/>
        <v>0</v>
      </c>
      <c r="K1248" s="108">
        <f t="shared" si="839"/>
        <v>0</v>
      </c>
      <c r="L1248" s="108">
        <f t="shared" si="839"/>
        <v>0</v>
      </c>
      <c r="M1248" s="108">
        <f t="shared" si="839"/>
        <v>0</v>
      </c>
      <c r="N1248" s="108">
        <f t="shared" si="839"/>
        <v>0</v>
      </c>
      <c r="O1248" s="108">
        <f t="shared" si="839"/>
        <v>0</v>
      </c>
      <c r="P1248" s="108">
        <f t="shared" si="839"/>
        <v>0</v>
      </c>
      <c r="Q1248" s="108">
        <f t="shared" si="839"/>
        <v>0</v>
      </c>
      <c r="R1248" s="108">
        <f t="shared" si="839"/>
        <v>0</v>
      </c>
      <c r="S1248" s="108">
        <f t="shared" si="839"/>
        <v>0</v>
      </c>
      <c r="T1248" s="108">
        <f t="shared" si="839"/>
        <v>0</v>
      </c>
      <c r="U1248" s="108">
        <f t="shared" si="839"/>
        <v>0</v>
      </c>
      <c r="V1248" s="108">
        <f t="shared" si="839"/>
        <v>0</v>
      </c>
      <c r="W1248" s="108">
        <f t="shared" si="839"/>
        <v>0</v>
      </c>
      <c r="X1248" s="108">
        <f t="shared" si="839"/>
        <v>0</v>
      </c>
      <c r="Y1248" s="108">
        <f t="shared" si="839"/>
        <v>0</v>
      </c>
      <c r="Z1248" s="108">
        <f t="shared" si="839"/>
        <v>0</v>
      </c>
      <c r="AA1248" s="139"/>
      <c r="AB1248" s="97"/>
    </row>
    <row r="1249" spans="1:33" ht="15.75" x14ac:dyDescent="0.25">
      <c r="A1249" s="15"/>
      <c r="C1249" s="8" t="s">
        <v>349</v>
      </c>
      <c r="D1249" s="86" t="s">
        <v>350</v>
      </c>
      <c r="E1249" s="87">
        <f>'[1]FARS-per obj'!E11394</f>
        <v>0</v>
      </c>
      <c r="F1249" s="87">
        <f>'[1]FARS-per obj'!F11394</f>
        <v>0</v>
      </c>
      <c r="G1249" s="87">
        <f t="shared" ref="G1249:G1250" si="840">F1249+E1249</f>
        <v>0</v>
      </c>
      <c r="H1249" s="87">
        <f>'[1]FARS-per obj'!H11394</f>
        <v>0</v>
      </c>
      <c r="I1249" s="87">
        <f>'[1]FARS-per obj'!I11394</f>
        <v>0</v>
      </c>
      <c r="J1249" s="87">
        <f>'[1]FARS-per obj'!J11394</f>
        <v>0</v>
      </c>
      <c r="K1249" s="87">
        <f>'[1]FARS-per obj'!K11394</f>
        <v>0</v>
      </c>
      <c r="L1249" s="87">
        <f t="shared" ref="L1249:L1250" si="841">SUM(H1249:K1249)</f>
        <v>0</v>
      </c>
      <c r="M1249" s="87">
        <f>'[1]FARS-per obj'!M11394</f>
        <v>0</v>
      </c>
      <c r="N1249" s="87">
        <f>'[1]FARS-per obj'!N11394</f>
        <v>0</v>
      </c>
      <c r="O1249" s="87">
        <f>'[1]FARS-per obj'!O11394</f>
        <v>0</v>
      </c>
      <c r="P1249" s="87">
        <f>'[1]FARS-per obj'!P11394</f>
        <v>0</v>
      </c>
      <c r="Q1249" s="72">
        <f t="shared" ref="Q1249:Q1250" si="842">SUM(M1249:P1249)</f>
        <v>0</v>
      </c>
      <c r="R1249" s="87">
        <f>'[1]FARS-per obj'!R11394</f>
        <v>0</v>
      </c>
      <c r="S1249" s="87">
        <f>'[1]FARS-per obj'!S11394</f>
        <v>0</v>
      </c>
      <c r="T1249" s="87">
        <f>'[1]FARS-per obj'!T11394</f>
        <v>0</v>
      </c>
      <c r="U1249" s="87">
        <f>'[1]FARS-per obj'!U11394</f>
        <v>0</v>
      </c>
      <c r="V1249" s="72">
        <f t="shared" ref="V1249:V1250" si="843">SUM(R1249:U1249)</f>
        <v>0</v>
      </c>
      <c r="W1249" s="72">
        <f t="shared" ref="W1249:W1250" si="844">G1249-L1249</f>
        <v>0</v>
      </c>
      <c r="X1249" s="72">
        <f t="shared" ref="X1249:X1250" si="845">L1249-Q1249</f>
        <v>0</v>
      </c>
      <c r="Y1249" s="87">
        <f>'[1]FARS-per obj'!Y11394</f>
        <v>0</v>
      </c>
      <c r="Z1249" s="87">
        <f>'[1]FARS-per obj'!Z11394</f>
        <v>0</v>
      </c>
      <c r="AA1249" s="139"/>
      <c r="AB1249" s="25"/>
      <c r="AC1249" s="8"/>
    </row>
    <row r="1250" spans="1:33" s="20" customFormat="1" ht="17.100000000000001" customHeight="1" x14ac:dyDescent="0.25">
      <c r="A1250" s="15"/>
      <c r="C1250" s="8" t="s">
        <v>351</v>
      </c>
      <c r="D1250" s="86" t="s">
        <v>352</v>
      </c>
      <c r="E1250" s="87">
        <f>'[1]FARS-per obj'!E11395</f>
        <v>0</v>
      </c>
      <c r="F1250" s="87">
        <f>'[1]FARS-per obj'!F11395</f>
        <v>0</v>
      </c>
      <c r="G1250" s="87">
        <f t="shared" si="840"/>
        <v>0</v>
      </c>
      <c r="H1250" s="87">
        <f>'[1]FARS-per obj'!H11395</f>
        <v>0</v>
      </c>
      <c r="I1250" s="87">
        <f>'[1]FARS-per obj'!I11395</f>
        <v>0</v>
      </c>
      <c r="J1250" s="87">
        <f>'[1]FARS-per obj'!J11395</f>
        <v>0</v>
      </c>
      <c r="K1250" s="87">
        <f>'[1]FARS-per obj'!K11395</f>
        <v>0</v>
      </c>
      <c r="L1250" s="87">
        <f t="shared" si="841"/>
        <v>0</v>
      </c>
      <c r="M1250" s="87">
        <f>'[1]FARS-per obj'!M11395</f>
        <v>0</v>
      </c>
      <c r="N1250" s="87">
        <f>'[1]FARS-per obj'!N11395</f>
        <v>0</v>
      </c>
      <c r="O1250" s="87">
        <f>'[1]FARS-per obj'!O11395</f>
        <v>0</v>
      </c>
      <c r="P1250" s="87">
        <f>'[1]FARS-per obj'!P11395</f>
        <v>0</v>
      </c>
      <c r="Q1250" s="72">
        <f t="shared" si="842"/>
        <v>0</v>
      </c>
      <c r="R1250" s="87">
        <f>'[1]FARS-per obj'!R11395</f>
        <v>0</v>
      </c>
      <c r="S1250" s="87">
        <f>'[1]FARS-per obj'!S11395</f>
        <v>0</v>
      </c>
      <c r="T1250" s="87">
        <f>'[1]FARS-per obj'!T11395</f>
        <v>0</v>
      </c>
      <c r="U1250" s="87">
        <f>'[1]FARS-per obj'!U11395</f>
        <v>0</v>
      </c>
      <c r="V1250" s="72">
        <f t="shared" si="843"/>
        <v>0</v>
      </c>
      <c r="W1250" s="72">
        <f t="shared" si="844"/>
        <v>0</v>
      </c>
      <c r="X1250" s="72">
        <f t="shared" si="845"/>
        <v>0</v>
      </c>
      <c r="Y1250" s="87">
        <f>'[1]FARS-per obj'!Y11395</f>
        <v>0</v>
      </c>
      <c r="Z1250" s="87">
        <f>'[1]FARS-per obj'!Z11395</f>
        <v>0</v>
      </c>
      <c r="AA1250" s="139"/>
      <c r="AB1250" s="25"/>
      <c r="AC1250" s="8"/>
      <c r="AD1250"/>
      <c r="AE1250"/>
      <c r="AF1250"/>
      <c r="AG1250"/>
    </row>
    <row r="1251" spans="1:33" s="106" customFormat="1" ht="15.75" x14ac:dyDescent="0.25">
      <c r="A1251" s="15"/>
      <c r="B1251" s="20" t="s">
        <v>353</v>
      </c>
      <c r="C1251" s="8"/>
      <c r="D1251" s="86"/>
      <c r="E1251" s="108">
        <f t="shared" ref="E1251:Z1251" si="846">SUM(E1252:E1253)</f>
        <v>0</v>
      </c>
      <c r="F1251" s="108">
        <f t="shared" si="846"/>
        <v>0</v>
      </c>
      <c r="G1251" s="108">
        <f t="shared" si="846"/>
        <v>0</v>
      </c>
      <c r="H1251" s="108">
        <f t="shared" si="846"/>
        <v>0</v>
      </c>
      <c r="I1251" s="108">
        <f t="shared" si="846"/>
        <v>0</v>
      </c>
      <c r="J1251" s="108">
        <f t="shared" si="846"/>
        <v>0</v>
      </c>
      <c r="K1251" s="108">
        <f t="shared" si="846"/>
        <v>0</v>
      </c>
      <c r="L1251" s="108">
        <f t="shared" si="846"/>
        <v>0</v>
      </c>
      <c r="M1251" s="108">
        <f t="shared" si="846"/>
        <v>0</v>
      </c>
      <c r="N1251" s="108">
        <f t="shared" si="846"/>
        <v>0</v>
      </c>
      <c r="O1251" s="108">
        <f t="shared" si="846"/>
        <v>0</v>
      </c>
      <c r="P1251" s="108">
        <f t="shared" si="846"/>
        <v>0</v>
      </c>
      <c r="Q1251" s="108">
        <f t="shared" si="846"/>
        <v>0</v>
      </c>
      <c r="R1251" s="108">
        <f t="shared" si="846"/>
        <v>0</v>
      </c>
      <c r="S1251" s="108">
        <f t="shared" si="846"/>
        <v>0</v>
      </c>
      <c r="T1251" s="108">
        <f t="shared" si="846"/>
        <v>0</v>
      </c>
      <c r="U1251" s="108">
        <f t="shared" si="846"/>
        <v>0</v>
      </c>
      <c r="V1251" s="108">
        <f t="shared" si="846"/>
        <v>0</v>
      </c>
      <c r="W1251" s="108">
        <f t="shared" si="846"/>
        <v>0</v>
      </c>
      <c r="X1251" s="108">
        <f t="shared" si="846"/>
        <v>0</v>
      </c>
      <c r="Y1251" s="108">
        <f t="shared" si="846"/>
        <v>0</v>
      </c>
      <c r="Z1251" s="108">
        <f t="shared" si="846"/>
        <v>0</v>
      </c>
      <c r="AA1251" s="139"/>
      <c r="AB1251" s="105"/>
    </row>
    <row r="1252" spans="1:33" x14ac:dyDescent="0.25">
      <c r="A1252" s="80"/>
      <c r="C1252" s="8" t="s">
        <v>354</v>
      </c>
      <c r="D1252" s="86" t="s">
        <v>355</v>
      </c>
      <c r="E1252" s="87">
        <f>'[1]FARS-per obj'!E11397</f>
        <v>0</v>
      </c>
      <c r="F1252" s="87">
        <f>'[1]FARS-per obj'!F11397</f>
        <v>0</v>
      </c>
      <c r="G1252" s="87">
        <f t="shared" ref="G1252:G1254" si="847">F1252+E1252</f>
        <v>0</v>
      </c>
      <c r="H1252" s="87">
        <f>'[1]FARS-per obj'!H11397</f>
        <v>0</v>
      </c>
      <c r="I1252" s="87">
        <f>'[1]FARS-per obj'!I11397</f>
        <v>0</v>
      </c>
      <c r="J1252" s="87">
        <f>'[1]FARS-per obj'!J11397</f>
        <v>0</v>
      </c>
      <c r="K1252" s="87">
        <f>'[1]FARS-per obj'!K11397</f>
        <v>0</v>
      </c>
      <c r="L1252" s="87">
        <f t="shared" ref="L1252:L1254" si="848">SUM(H1252:K1252)</f>
        <v>0</v>
      </c>
      <c r="M1252" s="87">
        <f>'[1]FARS-per obj'!M11397</f>
        <v>0</v>
      </c>
      <c r="N1252" s="87">
        <f>'[1]FARS-per obj'!N11397</f>
        <v>0</v>
      </c>
      <c r="O1252" s="87">
        <f>'[1]FARS-per obj'!O11397</f>
        <v>0</v>
      </c>
      <c r="P1252" s="87">
        <f>'[1]FARS-per obj'!P11397</f>
        <v>0</v>
      </c>
      <c r="Q1252" s="72">
        <f t="shared" ref="Q1252:Q1254" si="849">SUM(M1252:P1252)</f>
        <v>0</v>
      </c>
      <c r="R1252" s="87">
        <f>'[1]FARS-per obj'!R11397</f>
        <v>0</v>
      </c>
      <c r="S1252" s="87">
        <f>'[1]FARS-per obj'!S11397</f>
        <v>0</v>
      </c>
      <c r="T1252" s="87">
        <f>'[1]FARS-per obj'!T11397</f>
        <v>0</v>
      </c>
      <c r="U1252" s="87">
        <f>'[1]FARS-per obj'!U11397</f>
        <v>0</v>
      </c>
      <c r="V1252" s="72">
        <f t="shared" ref="V1252:V1254" si="850">SUM(R1252:U1252)</f>
        <v>0</v>
      </c>
      <c r="W1252" s="72">
        <f t="shared" ref="W1252:W1254" si="851">G1252-L1252</f>
        <v>0</v>
      </c>
      <c r="X1252" s="72">
        <f t="shared" ref="X1252:X1254" si="852">L1252-Q1252</f>
        <v>0</v>
      </c>
      <c r="Y1252" s="87">
        <f>'[1]FARS-per obj'!Y11397</f>
        <v>0</v>
      </c>
      <c r="Z1252" s="87">
        <f>'[1]FARS-per obj'!Z11397</f>
        <v>0</v>
      </c>
      <c r="AA1252" s="139"/>
      <c r="AB1252" s="25"/>
      <c r="AC1252" s="8"/>
    </row>
    <row r="1253" spans="1:33" ht="15.95" customHeight="1" x14ac:dyDescent="0.25">
      <c r="A1253" s="15"/>
      <c r="C1253" s="8" t="s">
        <v>356</v>
      </c>
      <c r="D1253" s="86" t="s">
        <v>357</v>
      </c>
      <c r="E1253" s="87">
        <f>'[1]FARS-per obj'!E11398</f>
        <v>0</v>
      </c>
      <c r="F1253" s="87">
        <f>'[1]FARS-per obj'!F11398</f>
        <v>0</v>
      </c>
      <c r="G1253" s="87">
        <f t="shared" si="847"/>
        <v>0</v>
      </c>
      <c r="H1253" s="87">
        <f>'[1]FARS-per obj'!H11398</f>
        <v>0</v>
      </c>
      <c r="I1253" s="87">
        <f>'[1]FARS-per obj'!I11398</f>
        <v>0</v>
      </c>
      <c r="J1253" s="87">
        <f>'[1]FARS-per obj'!J11398</f>
        <v>0</v>
      </c>
      <c r="K1253" s="87">
        <f>'[1]FARS-per obj'!K11398</f>
        <v>0</v>
      </c>
      <c r="L1253" s="87">
        <f t="shared" si="848"/>
        <v>0</v>
      </c>
      <c r="M1253" s="87">
        <f>'[1]FARS-per obj'!M11398</f>
        <v>0</v>
      </c>
      <c r="N1253" s="87">
        <f>'[1]FARS-per obj'!N11398</f>
        <v>0</v>
      </c>
      <c r="O1253" s="87">
        <f>'[1]FARS-per obj'!O11398</f>
        <v>0</v>
      </c>
      <c r="P1253" s="87">
        <f>'[1]FARS-per obj'!P11398</f>
        <v>0</v>
      </c>
      <c r="Q1253" s="72">
        <f t="shared" si="849"/>
        <v>0</v>
      </c>
      <c r="R1253" s="87">
        <f>'[1]FARS-per obj'!R11398</f>
        <v>0</v>
      </c>
      <c r="S1253" s="87">
        <f>'[1]FARS-per obj'!S11398</f>
        <v>0</v>
      </c>
      <c r="T1253" s="87">
        <f>'[1]FARS-per obj'!T11398</f>
        <v>0</v>
      </c>
      <c r="U1253" s="87">
        <f>'[1]FARS-per obj'!U11398</f>
        <v>0</v>
      </c>
      <c r="V1253" s="72">
        <f t="shared" si="850"/>
        <v>0</v>
      </c>
      <c r="W1253" s="72">
        <f t="shared" si="851"/>
        <v>0</v>
      </c>
      <c r="X1253" s="72">
        <f t="shared" si="852"/>
        <v>0</v>
      </c>
      <c r="Y1253" s="87">
        <f>'[1]FARS-per obj'!Y11398</f>
        <v>0</v>
      </c>
      <c r="Z1253" s="87">
        <f>'[1]FARS-per obj'!Z11398</f>
        <v>0</v>
      </c>
      <c r="AA1253" s="139"/>
      <c r="AB1253" s="25"/>
      <c r="AC1253" s="8"/>
    </row>
    <row r="1254" spans="1:33" ht="15.75" x14ac:dyDescent="0.25">
      <c r="A1254" s="15"/>
      <c r="B1254" s="20" t="s">
        <v>358</v>
      </c>
      <c r="C1254" s="20"/>
      <c r="D1254" s="86" t="s">
        <v>359</v>
      </c>
      <c r="E1254" s="110">
        <f>'[1]FARS-per obj'!E11399</f>
        <v>0</v>
      </c>
      <c r="F1254" s="110">
        <f>'[1]FARS-per obj'!F11399</f>
        <v>0</v>
      </c>
      <c r="G1254" s="110">
        <f t="shared" si="847"/>
        <v>0</v>
      </c>
      <c r="H1254" s="110">
        <f>'[1]FARS-per obj'!H11399</f>
        <v>0</v>
      </c>
      <c r="I1254" s="110">
        <f>'[1]FARS-per obj'!I11399</f>
        <v>0</v>
      </c>
      <c r="J1254" s="110">
        <f>'[1]FARS-per obj'!J11399</f>
        <v>0</v>
      </c>
      <c r="K1254" s="110">
        <f>'[1]FARS-per obj'!K11399</f>
        <v>0</v>
      </c>
      <c r="L1254" s="110">
        <f t="shared" si="848"/>
        <v>0</v>
      </c>
      <c r="M1254" s="110">
        <f>'[1]FARS-per obj'!M11399</f>
        <v>0</v>
      </c>
      <c r="N1254" s="110">
        <f>'[1]FARS-per obj'!N11399</f>
        <v>0</v>
      </c>
      <c r="O1254" s="110">
        <f>'[1]FARS-per obj'!O11399</f>
        <v>0</v>
      </c>
      <c r="P1254" s="110">
        <f>'[1]FARS-per obj'!P11399</f>
        <v>0</v>
      </c>
      <c r="Q1254" s="115">
        <f t="shared" si="849"/>
        <v>0</v>
      </c>
      <c r="R1254" s="110">
        <f>'[1]FARS-per obj'!R11399</f>
        <v>0</v>
      </c>
      <c r="S1254" s="110">
        <f>'[1]FARS-per obj'!S11399</f>
        <v>0</v>
      </c>
      <c r="T1254" s="110">
        <f>'[1]FARS-per obj'!T11399</f>
        <v>0</v>
      </c>
      <c r="U1254" s="110">
        <f>'[1]FARS-per obj'!U11399</f>
        <v>0</v>
      </c>
      <c r="V1254" s="115">
        <f t="shared" si="850"/>
        <v>0</v>
      </c>
      <c r="W1254" s="115">
        <f t="shared" si="851"/>
        <v>0</v>
      </c>
      <c r="X1254" s="115">
        <f t="shared" si="852"/>
        <v>0</v>
      </c>
      <c r="Y1254" s="110">
        <f>'[1]FARS-per obj'!Y11399</f>
        <v>0</v>
      </c>
      <c r="Z1254" s="110">
        <f>'[1]FARS-per obj'!Z11399</f>
        <v>0</v>
      </c>
      <c r="AA1254" s="139"/>
      <c r="AB1254" s="25"/>
      <c r="AC1254" s="8"/>
    </row>
    <row r="1255" spans="1:33" x14ac:dyDescent="0.25">
      <c r="A1255" s="84"/>
      <c r="B1255" s="20" t="s">
        <v>360</v>
      </c>
      <c r="C1255" s="8"/>
      <c r="D1255" s="86"/>
      <c r="E1255" s="108">
        <f t="shared" ref="E1255:Z1255" si="853">SUM(E1256:E1257)</f>
        <v>0</v>
      </c>
      <c r="F1255" s="108">
        <f t="shared" si="853"/>
        <v>0</v>
      </c>
      <c r="G1255" s="108">
        <f t="shared" si="853"/>
        <v>0</v>
      </c>
      <c r="H1255" s="108">
        <f t="shared" si="853"/>
        <v>0</v>
      </c>
      <c r="I1255" s="108">
        <f t="shared" si="853"/>
        <v>0</v>
      </c>
      <c r="J1255" s="108">
        <f t="shared" si="853"/>
        <v>0</v>
      </c>
      <c r="K1255" s="108">
        <f t="shared" si="853"/>
        <v>0</v>
      </c>
      <c r="L1255" s="108">
        <f t="shared" si="853"/>
        <v>0</v>
      </c>
      <c r="M1255" s="108">
        <f t="shared" si="853"/>
        <v>0</v>
      </c>
      <c r="N1255" s="108">
        <f t="shared" si="853"/>
        <v>0</v>
      </c>
      <c r="O1255" s="108">
        <f t="shared" si="853"/>
        <v>0</v>
      </c>
      <c r="P1255" s="108">
        <f t="shared" si="853"/>
        <v>0</v>
      </c>
      <c r="Q1255" s="108">
        <f t="shared" si="853"/>
        <v>0</v>
      </c>
      <c r="R1255" s="108">
        <f t="shared" si="853"/>
        <v>0</v>
      </c>
      <c r="S1255" s="108">
        <f t="shared" si="853"/>
        <v>0</v>
      </c>
      <c r="T1255" s="108">
        <f t="shared" si="853"/>
        <v>0</v>
      </c>
      <c r="U1255" s="108">
        <f t="shared" si="853"/>
        <v>0</v>
      </c>
      <c r="V1255" s="108">
        <f t="shared" si="853"/>
        <v>0</v>
      </c>
      <c r="W1255" s="108">
        <f t="shared" si="853"/>
        <v>0</v>
      </c>
      <c r="X1255" s="108">
        <f t="shared" si="853"/>
        <v>0</v>
      </c>
      <c r="Y1255" s="108">
        <f t="shared" si="853"/>
        <v>0</v>
      </c>
      <c r="Z1255" s="108">
        <f t="shared" si="853"/>
        <v>0</v>
      </c>
      <c r="AA1255" s="139"/>
    </row>
    <row r="1256" spans="1:33" x14ac:dyDescent="0.25">
      <c r="A1256" s="84"/>
      <c r="C1256" s="8" t="s">
        <v>361</v>
      </c>
      <c r="D1256" s="86" t="s">
        <v>362</v>
      </c>
      <c r="E1256" s="87">
        <f>'[1]FARS-per obj'!E11401</f>
        <v>0</v>
      </c>
      <c r="F1256" s="87">
        <f>'[1]FARS-per obj'!F11401</f>
        <v>0</v>
      </c>
      <c r="G1256" s="87">
        <f t="shared" ref="G1256:G1257" si="854">F1256+E1256</f>
        <v>0</v>
      </c>
      <c r="H1256" s="87">
        <f>'[1]FARS-per obj'!H11401</f>
        <v>0</v>
      </c>
      <c r="I1256" s="87">
        <f>'[1]FARS-per obj'!I11401</f>
        <v>0</v>
      </c>
      <c r="J1256" s="87">
        <f>'[1]FARS-per obj'!J11401</f>
        <v>0</v>
      </c>
      <c r="K1256" s="87">
        <f>'[1]FARS-per obj'!K11401</f>
        <v>0</v>
      </c>
      <c r="L1256" s="87">
        <f t="shared" ref="L1256:L1257" si="855">SUM(H1256:K1256)</f>
        <v>0</v>
      </c>
      <c r="M1256" s="87">
        <f>'[1]FARS-per obj'!M11401</f>
        <v>0</v>
      </c>
      <c r="N1256" s="87">
        <f>'[1]FARS-per obj'!N11401</f>
        <v>0</v>
      </c>
      <c r="O1256" s="87">
        <f>'[1]FARS-per obj'!O11401</f>
        <v>0</v>
      </c>
      <c r="P1256" s="87">
        <f>'[1]FARS-per obj'!P11401</f>
        <v>0</v>
      </c>
      <c r="Q1256" s="72">
        <f t="shared" ref="Q1256:Q1257" si="856">SUM(M1256:P1256)</f>
        <v>0</v>
      </c>
      <c r="R1256" s="87">
        <f>'[1]FARS-per obj'!R11401</f>
        <v>0</v>
      </c>
      <c r="S1256" s="87">
        <f>'[1]FARS-per obj'!S11401</f>
        <v>0</v>
      </c>
      <c r="T1256" s="87">
        <f>'[1]FARS-per obj'!T11401</f>
        <v>0</v>
      </c>
      <c r="U1256" s="87">
        <f>'[1]FARS-per obj'!U11401</f>
        <v>0</v>
      </c>
      <c r="V1256" s="72">
        <f t="shared" ref="V1256:V1257" si="857">SUM(R1256:U1256)</f>
        <v>0</v>
      </c>
      <c r="W1256" s="72">
        <f t="shared" ref="W1256:W1257" si="858">G1256-L1256</f>
        <v>0</v>
      </c>
      <c r="X1256" s="72">
        <f t="shared" ref="X1256:X1257" si="859">L1256-Q1256</f>
        <v>0</v>
      </c>
      <c r="Y1256" s="87">
        <f>'[1]FARS-per obj'!Y11401</f>
        <v>0</v>
      </c>
      <c r="Z1256" s="87">
        <f>'[1]FARS-per obj'!Z11401</f>
        <v>0</v>
      </c>
      <c r="AA1256" s="139"/>
      <c r="AB1256" s="25"/>
      <c r="AC1256" s="8"/>
    </row>
    <row r="1257" spans="1:33" x14ac:dyDescent="0.25">
      <c r="A1257" s="84"/>
      <c r="C1257" s="8" t="s">
        <v>363</v>
      </c>
      <c r="D1257" s="86" t="s">
        <v>364</v>
      </c>
      <c r="E1257" s="87">
        <f>'[1]FARS-per obj'!E11402</f>
        <v>0</v>
      </c>
      <c r="F1257" s="87">
        <f>'[1]FARS-per obj'!F11402</f>
        <v>0</v>
      </c>
      <c r="G1257" s="87">
        <f t="shared" si="854"/>
        <v>0</v>
      </c>
      <c r="H1257" s="87">
        <f>'[1]FARS-per obj'!H11402</f>
        <v>0</v>
      </c>
      <c r="I1257" s="87">
        <f>'[1]FARS-per obj'!I11402</f>
        <v>0</v>
      </c>
      <c r="J1257" s="87">
        <f>'[1]FARS-per obj'!J11402</f>
        <v>0</v>
      </c>
      <c r="K1257" s="87">
        <f>'[1]FARS-per obj'!K11402</f>
        <v>0</v>
      </c>
      <c r="L1257" s="87">
        <f t="shared" si="855"/>
        <v>0</v>
      </c>
      <c r="M1257" s="87">
        <f>'[1]FARS-per obj'!M11402</f>
        <v>0</v>
      </c>
      <c r="N1257" s="87">
        <f>'[1]FARS-per obj'!N11402</f>
        <v>0</v>
      </c>
      <c r="O1257" s="87">
        <f>'[1]FARS-per obj'!O11402</f>
        <v>0</v>
      </c>
      <c r="P1257" s="87">
        <f>'[1]FARS-per obj'!P11402</f>
        <v>0</v>
      </c>
      <c r="Q1257" s="72">
        <f t="shared" si="856"/>
        <v>0</v>
      </c>
      <c r="R1257" s="87">
        <f>'[1]FARS-per obj'!R11402</f>
        <v>0</v>
      </c>
      <c r="S1257" s="87">
        <f>'[1]FARS-per obj'!S11402</f>
        <v>0</v>
      </c>
      <c r="T1257" s="87">
        <f>'[1]FARS-per obj'!T11402</f>
        <v>0</v>
      </c>
      <c r="U1257" s="87">
        <f>'[1]FARS-per obj'!U11402</f>
        <v>0</v>
      </c>
      <c r="V1257" s="72">
        <f t="shared" si="857"/>
        <v>0</v>
      </c>
      <c r="W1257" s="72">
        <f t="shared" si="858"/>
        <v>0</v>
      </c>
      <c r="X1257" s="72">
        <f t="shared" si="859"/>
        <v>0</v>
      </c>
      <c r="Y1257" s="87">
        <f>'[1]FARS-per obj'!Y11402</f>
        <v>0</v>
      </c>
      <c r="Z1257" s="87">
        <f>'[1]FARS-per obj'!Z11402</f>
        <v>0</v>
      </c>
      <c r="AA1257" s="139"/>
      <c r="AB1257" s="25"/>
      <c r="AC1257" s="8"/>
    </row>
    <row r="1258" spans="1:33" x14ac:dyDescent="0.25">
      <c r="A1258" s="84"/>
      <c r="C1258" s="118"/>
      <c r="D1258" s="119"/>
      <c r="E1258" s="79"/>
      <c r="F1258" s="79"/>
      <c r="G1258" s="79"/>
      <c r="H1258" s="79"/>
      <c r="I1258" s="79"/>
      <c r="J1258" s="79"/>
      <c r="K1258" s="79"/>
      <c r="L1258" s="79"/>
      <c r="M1258" s="79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  <c r="X1258" s="79"/>
      <c r="Y1258" s="79"/>
      <c r="Z1258" s="79"/>
      <c r="AA1258" s="139"/>
    </row>
    <row r="1259" spans="1:33" x14ac:dyDescent="0.25">
      <c r="A1259" s="93"/>
      <c r="B1259" s="94" t="s">
        <v>365</v>
      </c>
      <c r="C1259" s="94"/>
      <c r="D1259" s="95"/>
      <c r="E1259" s="96">
        <f t="shared" ref="E1259:Z1259" si="860">E1255+E1254+E1251+E1248+E1239+E1236+E1235+E1234</f>
        <v>0</v>
      </c>
      <c r="F1259" s="96">
        <f t="shared" si="860"/>
        <v>0</v>
      </c>
      <c r="G1259" s="96">
        <f t="shared" si="860"/>
        <v>0</v>
      </c>
      <c r="H1259" s="96">
        <f t="shared" si="860"/>
        <v>0</v>
      </c>
      <c r="I1259" s="96">
        <f t="shared" si="860"/>
        <v>0</v>
      </c>
      <c r="J1259" s="96">
        <f t="shared" si="860"/>
        <v>0</v>
      </c>
      <c r="K1259" s="96">
        <f t="shared" si="860"/>
        <v>0</v>
      </c>
      <c r="L1259" s="96">
        <f t="shared" si="860"/>
        <v>0</v>
      </c>
      <c r="M1259" s="96">
        <f t="shared" si="860"/>
        <v>0</v>
      </c>
      <c r="N1259" s="96">
        <f t="shared" si="860"/>
        <v>0</v>
      </c>
      <c r="O1259" s="96">
        <f t="shared" si="860"/>
        <v>0</v>
      </c>
      <c r="P1259" s="96">
        <f t="shared" si="860"/>
        <v>0</v>
      </c>
      <c r="Q1259" s="96">
        <f t="shared" si="860"/>
        <v>0</v>
      </c>
      <c r="R1259" s="96">
        <f t="shared" si="860"/>
        <v>0</v>
      </c>
      <c r="S1259" s="96">
        <f t="shared" si="860"/>
        <v>0</v>
      </c>
      <c r="T1259" s="96">
        <f t="shared" si="860"/>
        <v>0</v>
      </c>
      <c r="U1259" s="96">
        <f t="shared" si="860"/>
        <v>0</v>
      </c>
      <c r="V1259" s="96">
        <f t="shared" si="860"/>
        <v>0</v>
      </c>
      <c r="W1259" s="96">
        <f t="shared" si="860"/>
        <v>0</v>
      </c>
      <c r="X1259" s="96">
        <f t="shared" si="860"/>
        <v>0</v>
      </c>
      <c r="Y1259" s="96">
        <f t="shared" si="860"/>
        <v>0</v>
      </c>
      <c r="Z1259" s="96">
        <f t="shared" si="860"/>
        <v>0</v>
      </c>
      <c r="AA1259" s="139"/>
      <c r="AB1259" s="25"/>
    </row>
    <row r="1260" spans="1:33" x14ac:dyDescent="0.25">
      <c r="A1260" s="84"/>
      <c r="B1260" s="106"/>
      <c r="C1260" s="106"/>
      <c r="D1260" s="120"/>
      <c r="E1260" s="72"/>
      <c r="F1260" s="72"/>
      <c r="G1260" s="72"/>
      <c r="H1260" s="72"/>
      <c r="I1260" s="72"/>
      <c r="J1260" s="72"/>
      <c r="K1260" s="72"/>
      <c r="L1260" s="72"/>
      <c r="M1260" s="79"/>
      <c r="N1260" s="79"/>
      <c r="O1260" s="79"/>
      <c r="P1260" s="79"/>
      <c r="Q1260" s="79"/>
      <c r="R1260" s="79"/>
      <c r="S1260" s="79"/>
      <c r="T1260" s="79"/>
      <c r="U1260" s="79"/>
      <c r="V1260" s="79"/>
      <c r="W1260" s="79"/>
      <c r="X1260" s="79"/>
      <c r="Y1260" s="79"/>
      <c r="Z1260" s="79"/>
      <c r="AA1260" s="139"/>
      <c r="AB1260" s="25"/>
    </row>
    <row r="1261" spans="1:33" hidden="1" x14ac:dyDescent="0.25">
      <c r="A1261" s="121" t="s">
        <v>366</v>
      </c>
      <c r="B1261" s="122"/>
      <c r="C1261" s="122"/>
      <c r="D1261" s="123"/>
      <c r="E1261" s="102">
        <f>E1259+E1230+E1224+E1111</f>
        <v>0</v>
      </c>
      <c r="F1261" s="102">
        <f t="shared" ref="F1261:Z1261" si="861">F1259+F1230+F1224+F1111</f>
        <v>0</v>
      </c>
      <c r="G1261" s="102">
        <f t="shared" si="861"/>
        <v>0</v>
      </c>
      <c r="H1261" s="102">
        <f t="shared" si="861"/>
        <v>0</v>
      </c>
      <c r="I1261" s="102">
        <f t="shared" si="861"/>
        <v>0</v>
      </c>
      <c r="J1261" s="102">
        <f t="shared" si="861"/>
        <v>0</v>
      </c>
      <c r="K1261" s="102">
        <f t="shared" si="861"/>
        <v>0</v>
      </c>
      <c r="L1261" s="102">
        <f t="shared" si="861"/>
        <v>0</v>
      </c>
      <c r="M1261" s="102">
        <f t="shared" si="861"/>
        <v>0</v>
      </c>
      <c r="N1261" s="102">
        <f t="shared" si="861"/>
        <v>0</v>
      </c>
      <c r="O1261" s="102">
        <f t="shared" si="861"/>
        <v>0</v>
      </c>
      <c r="P1261" s="102">
        <f t="shared" si="861"/>
        <v>0</v>
      </c>
      <c r="Q1261" s="102">
        <f t="shared" si="861"/>
        <v>0</v>
      </c>
      <c r="R1261" s="102">
        <f t="shared" si="861"/>
        <v>0</v>
      </c>
      <c r="S1261" s="102">
        <f t="shared" si="861"/>
        <v>0</v>
      </c>
      <c r="T1261" s="102">
        <f t="shared" si="861"/>
        <v>0</v>
      </c>
      <c r="U1261" s="102">
        <f t="shared" si="861"/>
        <v>0</v>
      </c>
      <c r="V1261" s="102">
        <f t="shared" si="861"/>
        <v>0</v>
      </c>
      <c r="W1261" s="102">
        <f t="shared" si="861"/>
        <v>0</v>
      </c>
      <c r="X1261" s="102">
        <f t="shared" si="861"/>
        <v>0</v>
      </c>
      <c r="Y1261" s="102">
        <f t="shared" si="861"/>
        <v>0</v>
      </c>
      <c r="Z1261" s="102">
        <f t="shared" si="861"/>
        <v>0</v>
      </c>
      <c r="AA1261" s="139"/>
      <c r="AB1261" s="25"/>
    </row>
    <row r="1262" spans="1:33" hidden="1" x14ac:dyDescent="0.25">
      <c r="A1262" s="84"/>
      <c r="B1262" s="106"/>
      <c r="C1262" s="106"/>
      <c r="D1262" s="120"/>
      <c r="E1262" s="72"/>
      <c r="F1262" s="72"/>
      <c r="G1262" s="72"/>
      <c r="H1262" s="72"/>
      <c r="I1262" s="72"/>
      <c r="J1262" s="72"/>
      <c r="K1262" s="72"/>
      <c r="L1262" s="72"/>
      <c r="M1262" s="79"/>
      <c r="N1262" s="79"/>
      <c r="O1262" s="79"/>
      <c r="P1262" s="79"/>
      <c r="Q1262" s="79"/>
      <c r="R1262" s="79"/>
      <c r="S1262" s="79"/>
      <c r="T1262" s="79"/>
      <c r="U1262" s="79"/>
      <c r="V1262" s="79"/>
      <c r="W1262" s="72"/>
      <c r="X1262" s="72"/>
      <c r="Y1262" s="79"/>
      <c r="Z1262" s="79"/>
      <c r="AA1262" s="139"/>
      <c r="AB1262" s="25"/>
    </row>
    <row r="1263" spans="1:33" hidden="1" x14ac:dyDescent="0.25">
      <c r="A1263" s="124" t="s">
        <v>367</v>
      </c>
      <c r="C1263" s="106" t="s">
        <v>368</v>
      </c>
      <c r="D1263" s="86" t="s">
        <v>103</v>
      </c>
      <c r="E1263" s="87"/>
      <c r="F1263" s="87"/>
      <c r="G1263" s="87"/>
      <c r="H1263" s="87"/>
      <c r="I1263" s="87"/>
      <c r="J1263" s="87"/>
      <c r="K1263" s="87"/>
      <c r="L1263" s="87"/>
      <c r="M1263" s="72"/>
      <c r="N1263" s="72"/>
      <c r="O1263" s="72"/>
      <c r="P1263" s="72"/>
      <c r="Q1263" s="72">
        <f>SUM(M1263:P1263)</f>
        <v>0</v>
      </c>
      <c r="R1263" s="72"/>
      <c r="S1263" s="72"/>
      <c r="T1263" s="72"/>
      <c r="U1263" s="72"/>
      <c r="V1263" s="72">
        <f>SUM(R1263:U1263)</f>
        <v>0</v>
      </c>
      <c r="W1263" s="72"/>
      <c r="X1263" s="72"/>
      <c r="Y1263" s="72"/>
      <c r="Z1263" s="72"/>
      <c r="AA1263" s="139"/>
      <c r="AB1263" s="25"/>
    </row>
    <row r="1264" spans="1:33" ht="15.95" customHeight="1" x14ac:dyDescent="0.25">
      <c r="A1264" s="84"/>
      <c r="B1264" s="106"/>
      <c r="C1264" s="106"/>
      <c r="D1264" s="120"/>
      <c r="E1264" s="87"/>
      <c r="F1264" s="87"/>
      <c r="G1264" s="87"/>
      <c r="H1264" s="87"/>
      <c r="I1264" s="87"/>
      <c r="J1264" s="87"/>
      <c r="K1264" s="87"/>
      <c r="L1264" s="87"/>
      <c r="M1264" s="72"/>
      <c r="N1264" s="72"/>
      <c r="O1264" s="72"/>
      <c r="P1264" s="72"/>
      <c r="Q1264" s="72"/>
      <c r="R1264" s="72"/>
      <c r="S1264" s="72"/>
      <c r="T1264" s="72"/>
      <c r="U1264" s="72"/>
      <c r="V1264" s="72"/>
      <c r="W1264" s="72"/>
      <c r="X1264" s="72"/>
      <c r="Y1264" s="72"/>
      <c r="Z1264" s="72"/>
      <c r="AA1264" s="139"/>
      <c r="AB1264" s="25"/>
    </row>
    <row r="1265" spans="1:28" ht="15.75" thickBot="1" x14ac:dyDescent="0.3">
      <c r="A1265" s="125" t="s">
        <v>394</v>
      </c>
      <c r="B1265" s="126"/>
      <c r="C1265" s="126"/>
      <c r="D1265" s="128"/>
      <c r="E1265" s="133">
        <f>E1261</f>
        <v>0</v>
      </c>
      <c r="F1265" s="133">
        <f t="shared" ref="F1265:Z1265" si="862">F1261</f>
        <v>0</v>
      </c>
      <c r="G1265" s="133">
        <f t="shared" si="862"/>
        <v>0</v>
      </c>
      <c r="H1265" s="133">
        <f t="shared" si="862"/>
        <v>0</v>
      </c>
      <c r="I1265" s="133">
        <f t="shared" si="862"/>
        <v>0</v>
      </c>
      <c r="J1265" s="133">
        <f t="shared" si="862"/>
        <v>0</v>
      </c>
      <c r="K1265" s="133">
        <f t="shared" si="862"/>
        <v>0</v>
      </c>
      <c r="L1265" s="133">
        <f t="shared" si="862"/>
        <v>0</v>
      </c>
      <c r="M1265" s="133">
        <f t="shared" si="862"/>
        <v>0</v>
      </c>
      <c r="N1265" s="133">
        <f t="shared" si="862"/>
        <v>0</v>
      </c>
      <c r="O1265" s="133">
        <f t="shared" si="862"/>
        <v>0</v>
      </c>
      <c r="P1265" s="133">
        <f t="shared" si="862"/>
        <v>0</v>
      </c>
      <c r="Q1265" s="133">
        <f t="shared" si="862"/>
        <v>0</v>
      </c>
      <c r="R1265" s="133">
        <f t="shared" si="862"/>
        <v>0</v>
      </c>
      <c r="S1265" s="133">
        <f t="shared" si="862"/>
        <v>0</v>
      </c>
      <c r="T1265" s="133">
        <f t="shared" si="862"/>
        <v>0</v>
      </c>
      <c r="U1265" s="133">
        <f t="shared" si="862"/>
        <v>0</v>
      </c>
      <c r="V1265" s="133">
        <f t="shared" si="862"/>
        <v>0</v>
      </c>
      <c r="W1265" s="133">
        <f t="shared" si="862"/>
        <v>0</v>
      </c>
      <c r="X1265" s="133">
        <f t="shared" si="862"/>
        <v>0</v>
      </c>
      <c r="Y1265" s="133">
        <f t="shared" si="862"/>
        <v>0</v>
      </c>
      <c r="Z1265" s="133">
        <f t="shared" si="862"/>
        <v>0</v>
      </c>
      <c r="AA1265" s="139"/>
      <c r="AB1265" s="25"/>
    </row>
    <row r="1266" spans="1:28" x14ac:dyDescent="0.25">
      <c r="A1266" s="84"/>
      <c r="B1266" s="106"/>
      <c r="C1266" s="127"/>
      <c r="D1266" s="127"/>
      <c r="E1266" s="146"/>
      <c r="F1266" s="146"/>
      <c r="G1266" s="146"/>
      <c r="H1266" s="146"/>
      <c r="I1266" s="146"/>
      <c r="J1266" s="146"/>
      <c r="K1266" s="146"/>
      <c r="L1266" s="146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  <c r="Z1266" s="79"/>
      <c r="AA1266" s="139"/>
      <c r="AB1266" s="25"/>
    </row>
    <row r="1267" spans="1:28" x14ac:dyDescent="0.25">
      <c r="A1267" s="84"/>
      <c r="B1267" s="106"/>
      <c r="C1267" s="127"/>
      <c r="D1267" s="127"/>
      <c r="E1267" s="146"/>
      <c r="F1267" s="146"/>
      <c r="G1267" s="146"/>
      <c r="H1267" s="146"/>
      <c r="I1267" s="146"/>
      <c r="J1267" s="146"/>
      <c r="K1267" s="146"/>
      <c r="L1267" s="146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  <c r="Z1267" s="79"/>
      <c r="AA1267" s="139"/>
      <c r="AB1267" s="25"/>
    </row>
    <row r="1268" spans="1:28" ht="15.75" x14ac:dyDescent="0.25">
      <c r="B1268" s="129" t="s">
        <v>382</v>
      </c>
      <c r="D1268" s="71"/>
      <c r="E1268" s="72"/>
      <c r="F1268" s="72"/>
      <c r="G1268" s="72"/>
      <c r="H1268" s="72"/>
      <c r="I1268" s="72"/>
      <c r="J1268" s="72"/>
      <c r="K1268" s="72"/>
      <c r="L1268" s="72"/>
      <c r="M1268" s="79"/>
      <c r="N1268" s="79"/>
      <c r="O1268" s="79"/>
      <c r="P1268" s="79"/>
      <c r="Q1268" s="79"/>
      <c r="R1268" s="79"/>
      <c r="S1268" s="79"/>
      <c r="T1268" s="79"/>
      <c r="U1268" s="79"/>
      <c r="V1268" s="79"/>
      <c r="W1268" s="79"/>
      <c r="X1268" s="79"/>
      <c r="Y1268" s="79"/>
      <c r="Z1268" s="79"/>
      <c r="AA1268" s="139"/>
      <c r="AB1268" s="25"/>
    </row>
    <row r="1269" spans="1:28" x14ac:dyDescent="0.25">
      <c r="B1269"/>
      <c r="D1269" s="71"/>
      <c r="E1269" s="72"/>
      <c r="F1269" s="72"/>
      <c r="G1269" s="72"/>
      <c r="H1269" s="72"/>
      <c r="I1269" s="72"/>
      <c r="J1269" s="72"/>
      <c r="K1269" s="72"/>
      <c r="L1269" s="72"/>
      <c r="M1269" s="79"/>
      <c r="N1269" s="79"/>
      <c r="O1269" s="79"/>
      <c r="P1269" s="79"/>
      <c r="Q1269" s="79"/>
      <c r="R1269" s="79"/>
      <c r="S1269" s="79"/>
      <c r="T1269" s="79"/>
      <c r="U1269" s="79"/>
      <c r="V1269" s="79"/>
      <c r="W1269" s="79"/>
      <c r="X1269" s="79"/>
      <c r="Y1269" s="79"/>
      <c r="Z1269" s="79"/>
      <c r="AA1269" s="139"/>
      <c r="AB1269" s="25"/>
    </row>
    <row r="1270" spans="1:28" ht="15.75" x14ac:dyDescent="0.25">
      <c r="A1270" s="82" t="s">
        <v>41</v>
      </c>
      <c r="B1270" s="83"/>
      <c r="D1270" s="144"/>
      <c r="E1270" s="72"/>
      <c r="F1270" s="72"/>
      <c r="G1270" s="72"/>
      <c r="H1270" s="72"/>
      <c r="I1270" s="72"/>
      <c r="J1270" s="72"/>
      <c r="K1270" s="72"/>
      <c r="L1270" s="72"/>
      <c r="M1270" s="79"/>
      <c r="N1270" s="79"/>
      <c r="O1270" s="79"/>
      <c r="P1270" s="79"/>
      <c r="Q1270" s="79"/>
      <c r="R1270" s="79"/>
      <c r="S1270" s="79"/>
      <c r="T1270" s="79"/>
      <c r="U1270" s="79"/>
      <c r="V1270" s="79"/>
      <c r="W1270" s="79"/>
      <c r="X1270" s="79"/>
      <c r="Y1270" s="79"/>
      <c r="Z1270" s="79"/>
      <c r="AA1270" s="139"/>
      <c r="AB1270" s="25"/>
    </row>
    <row r="1271" spans="1:28" ht="15.75" x14ac:dyDescent="0.25">
      <c r="A1271" s="15"/>
      <c r="D1271" s="144"/>
      <c r="E1271" s="72"/>
      <c r="F1271" s="72"/>
      <c r="G1271" s="72"/>
      <c r="H1271" s="72"/>
      <c r="I1271" s="72"/>
      <c r="J1271" s="72"/>
      <c r="K1271" s="72"/>
      <c r="L1271" s="72"/>
      <c r="M1271" s="79"/>
      <c r="N1271" s="79"/>
      <c r="O1271" s="79"/>
      <c r="P1271" s="79"/>
      <c r="Q1271" s="79"/>
      <c r="R1271" s="79"/>
      <c r="S1271" s="79"/>
      <c r="T1271" s="79"/>
      <c r="U1271" s="79"/>
      <c r="V1271" s="79"/>
      <c r="W1271" s="79"/>
      <c r="X1271" s="79"/>
      <c r="Y1271" s="79"/>
      <c r="Z1271" s="79"/>
      <c r="AA1271" s="139"/>
      <c r="AB1271" s="25"/>
    </row>
    <row r="1272" spans="1:28" x14ac:dyDescent="0.25">
      <c r="A1272" s="84"/>
      <c r="B1272" s="20" t="s">
        <v>42</v>
      </c>
      <c r="D1272" s="71"/>
      <c r="E1272" s="72"/>
      <c r="F1272" s="72"/>
      <c r="G1272" s="72"/>
      <c r="H1272" s="72"/>
      <c r="I1272" s="72"/>
      <c r="J1272" s="72"/>
      <c r="K1272" s="72"/>
      <c r="L1272" s="72"/>
      <c r="M1272" s="72"/>
      <c r="N1272" s="72"/>
      <c r="O1272" s="72"/>
      <c r="P1272" s="72"/>
      <c r="Q1272" s="72"/>
      <c r="R1272" s="72"/>
      <c r="S1272" s="72"/>
      <c r="T1272" s="72"/>
      <c r="U1272" s="72"/>
      <c r="V1272" s="72"/>
      <c r="W1272" s="72"/>
      <c r="X1272" s="72"/>
      <c r="Y1272" s="72"/>
      <c r="Z1272" s="70"/>
      <c r="AA1272" s="139"/>
      <c r="AB1272" s="25"/>
    </row>
    <row r="1273" spans="1:28" x14ac:dyDescent="0.25">
      <c r="A1273" s="84"/>
      <c r="B1273" s="85"/>
      <c r="C1273" s="8" t="s">
        <v>43</v>
      </c>
      <c r="D1273" s="86" t="s">
        <v>44</v>
      </c>
      <c r="E1273" s="87">
        <f>'[1]FARS-per obj'!E15039</f>
        <v>0</v>
      </c>
      <c r="F1273" s="87">
        <f>'[1]FARS-per obj'!F15039</f>
        <v>0</v>
      </c>
      <c r="G1273" s="87">
        <f>F1273+E1273</f>
        <v>0</v>
      </c>
      <c r="H1273" s="87">
        <f>'[1]FARS-per obj'!H15039</f>
        <v>0</v>
      </c>
      <c r="I1273" s="87">
        <f>'[1]FARS-per obj'!I15039</f>
        <v>0</v>
      </c>
      <c r="J1273" s="87">
        <f>'[1]FARS-per obj'!J15039</f>
        <v>0</v>
      </c>
      <c r="K1273" s="87">
        <f>'[1]FARS-per obj'!K15039</f>
        <v>0</v>
      </c>
      <c r="L1273" s="87">
        <f>SUM(H1273:K1273)</f>
        <v>0</v>
      </c>
      <c r="M1273" s="87">
        <f>'[1]FARS-per obj'!M15039</f>
        <v>0</v>
      </c>
      <c r="N1273" s="87">
        <f>'[1]FARS-per obj'!N15039</f>
        <v>0</v>
      </c>
      <c r="O1273" s="87">
        <f>'[1]FARS-per obj'!O15039</f>
        <v>0</v>
      </c>
      <c r="P1273" s="87">
        <f>'[1]FARS-per obj'!P15039</f>
        <v>0</v>
      </c>
      <c r="Q1273" s="72">
        <f t="shared" ref="Q1273:Q1322" si="863">SUM(M1273:P1273)</f>
        <v>0</v>
      </c>
      <c r="R1273" s="87">
        <f>'[1]FARS-per obj'!R15039</f>
        <v>0</v>
      </c>
      <c r="S1273" s="87">
        <f>'[1]FARS-per obj'!S15039</f>
        <v>0</v>
      </c>
      <c r="T1273" s="87">
        <f>'[1]FARS-per obj'!T15039</f>
        <v>0</v>
      </c>
      <c r="U1273" s="87">
        <f>'[1]FARS-per obj'!U15039</f>
        <v>0</v>
      </c>
      <c r="V1273" s="72">
        <f t="shared" ref="V1273:V1322" si="864">SUM(R1273:U1273)</f>
        <v>0</v>
      </c>
      <c r="W1273" s="72">
        <f t="shared" ref="W1273:W1322" si="865">G1273-L1273</f>
        <v>0</v>
      </c>
      <c r="X1273" s="72">
        <f t="shared" ref="X1273:X1322" si="866">L1273-Q1273</f>
        <v>0</v>
      </c>
      <c r="Y1273" s="87">
        <f>'[1]FARS-per obj'!Y15039</f>
        <v>0</v>
      </c>
      <c r="Z1273" s="87">
        <f>'[1]FARS-per obj'!Z15039</f>
        <v>0</v>
      </c>
      <c r="AA1273" s="139"/>
      <c r="AB1273" s="25"/>
    </row>
    <row r="1274" spans="1:28" x14ac:dyDescent="0.25">
      <c r="A1274" s="84"/>
      <c r="B1274" s="85"/>
      <c r="C1274" s="8" t="s">
        <v>45</v>
      </c>
      <c r="D1274" s="86" t="s">
        <v>46</v>
      </c>
      <c r="E1274" s="87">
        <f>'[1]FARS-per obj'!E15040</f>
        <v>0</v>
      </c>
      <c r="F1274" s="87">
        <f>'[1]FARS-per obj'!F15040</f>
        <v>0</v>
      </c>
      <c r="G1274" s="87">
        <f t="shared" ref="G1274:G1322" si="867">F1274+E1274</f>
        <v>0</v>
      </c>
      <c r="H1274" s="87">
        <f>'[1]FARS-per obj'!H15040</f>
        <v>0</v>
      </c>
      <c r="I1274" s="87">
        <f>'[1]FARS-per obj'!I15040</f>
        <v>0</v>
      </c>
      <c r="J1274" s="87">
        <f>'[1]FARS-per obj'!J15040</f>
        <v>0</v>
      </c>
      <c r="K1274" s="87">
        <f>'[1]FARS-per obj'!K15040</f>
        <v>0</v>
      </c>
      <c r="L1274" s="87">
        <f t="shared" ref="L1274:L1322" si="868">SUM(H1274:K1274)</f>
        <v>0</v>
      </c>
      <c r="M1274" s="87">
        <f>'[1]FARS-per obj'!M15040</f>
        <v>0</v>
      </c>
      <c r="N1274" s="87">
        <f>'[1]FARS-per obj'!N15040</f>
        <v>0</v>
      </c>
      <c r="O1274" s="87">
        <f>'[1]FARS-per obj'!O15040</f>
        <v>0</v>
      </c>
      <c r="P1274" s="87">
        <f>'[1]FARS-per obj'!P15040</f>
        <v>0</v>
      </c>
      <c r="Q1274" s="72">
        <f t="shared" si="863"/>
        <v>0</v>
      </c>
      <c r="R1274" s="87">
        <f>'[1]FARS-per obj'!R15040</f>
        <v>0</v>
      </c>
      <c r="S1274" s="87">
        <f>'[1]FARS-per obj'!S15040</f>
        <v>0</v>
      </c>
      <c r="T1274" s="87">
        <f>'[1]FARS-per obj'!T15040</f>
        <v>0</v>
      </c>
      <c r="U1274" s="87">
        <f>'[1]FARS-per obj'!U15040</f>
        <v>0</v>
      </c>
      <c r="V1274" s="72">
        <f t="shared" si="864"/>
        <v>0</v>
      </c>
      <c r="W1274" s="72">
        <f t="shared" si="865"/>
        <v>0</v>
      </c>
      <c r="X1274" s="72">
        <f t="shared" si="866"/>
        <v>0</v>
      </c>
      <c r="Y1274" s="87">
        <f>'[1]FARS-per obj'!Y15040</f>
        <v>0</v>
      </c>
      <c r="Z1274" s="87">
        <f>'[1]FARS-per obj'!Z15040</f>
        <v>0</v>
      </c>
      <c r="AA1274" s="139"/>
      <c r="AB1274" s="25"/>
    </row>
    <row r="1275" spans="1:28" x14ac:dyDescent="0.25">
      <c r="A1275" s="84"/>
      <c r="B1275" s="20" t="s">
        <v>47</v>
      </c>
      <c r="C1275" s="8"/>
      <c r="D1275" s="86"/>
      <c r="E1275" s="87">
        <f>'[1]FARS-per obj'!E15041</f>
        <v>0</v>
      </c>
      <c r="F1275" s="87">
        <f>'[1]FARS-per obj'!F15041</f>
        <v>0</v>
      </c>
      <c r="G1275" s="87">
        <f t="shared" si="867"/>
        <v>0</v>
      </c>
      <c r="H1275" s="87">
        <f>'[1]FARS-per obj'!H15041</f>
        <v>0</v>
      </c>
      <c r="I1275" s="87">
        <f>'[1]FARS-per obj'!I15041</f>
        <v>0</v>
      </c>
      <c r="J1275" s="87">
        <f>'[1]FARS-per obj'!J15041</f>
        <v>0</v>
      </c>
      <c r="K1275" s="87">
        <f>'[1]FARS-per obj'!K15041</f>
        <v>0</v>
      </c>
      <c r="L1275" s="87">
        <f t="shared" si="868"/>
        <v>0</v>
      </c>
      <c r="M1275" s="87">
        <f>'[1]FARS-per obj'!M15041</f>
        <v>0</v>
      </c>
      <c r="N1275" s="87">
        <f>'[1]FARS-per obj'!N15041</f>
        <v>0</v>
      </c>
      <c r="O1275" s="87">
        <f>'[1]FARS-per obj'!O15041</f>
        <v>0</v>
      </c>
      <c r="P1275" s="87">
        <f>'[1]FARS-per obj'!P15041</f>
        <v>0</v>
      </c>
      <c r="Q1275" s="72">
        <f t="shared" si="863"/>
        <v>0</v>
      </c>
      <c r="R1275" s="87">
        <f>'[1]FARS-per obj'!R15041</f>
        <v>0</v>
      </c>
      <c r="S1275" s="87">
        <f>'[1]FARS-per obj'!S15041</f>
        <v>0</v>
      </c>
      <c r="T1275" s="87">
        <f>'[1]FARS-per obj'!T15041</f>
        <v>0</v>
      </c>
      <c r="U1275" s="87">
        <f>'[1]FARS-per obj'!U15041</f>
        <v>0</v>
      </c>
      <c r="V1275" s="72">
        <f t="shared" si="864"/>
        <v>0</v>
      </c>
      <c r="W1275" s="72">
        <f t="shared" si="865"/>
        <v>0</v>
      </c>
      <c r="X1275" s="72">
        <f t="shared" si="866"/>
        <v>0</v>
      </c>
      <c r="Y1275" s="87">
        <f>'[1]FARS-per obj'!Y15041</f>
        <v>0</v>
      </c>
      <c r="Z1275" s="87">
        <f>'[1]FARS-per obj'!Z15041</f>
        <v>0</v>
      </c>
      <c r="AA1275" s="139"/>
      <c r="AB1275" s="25"/>
    </row>
    <row r="1276" spans="1:28" x14ac:dyDescent="0.25">
      <c r="A1276" s="84"/>
      <c r="B1276" s="85"/>
      <c r="C1276" s="8" t="s">
        <v>48</v>
      </c>
      <c r="D1276" s="86" t="s">
        <v>49</v>
      </c>
      <c r="E1276" s="87">
        <f>'[1]FARS-per obj'!E15042</f>
        <v>0</v>
      </c>
      <c r="F1276" s="87">
        <f>'[1]FARS-per obj'!F15042</f>
        <v>0</v>
      </c>
      <c r="G1276" s="87">
        <f t="shared" si="867"/>
        <v>0</v>
      </c>
      <c r="H1276" s="87">
        <f>'[1]FARS-per obj'!H15042</f>
        <v>0</v>
      </c>
      <c r="I1276" s="87">
        <f>'[1]FARS-per obj'!I15042</f>
        <v>0</v>
      </c>
      <c r="J1276" s="87">
        <f>'[1]FARS-per obj'!J15042</f>
        <v>0</v>
      </c>
      <c r="K1276" s="87">
        <f>'[1]FARS-per obj'!K15042</f>
        <v>0</v>
      </c>
      <c r="L1276" s="87">
        <f t="shared" si="868"/>
        <v>0</v>
      </c>
      <c r="M1276" s="87">
        <f>'[1]FARS-per obj'!M15042</f>
        <v>0</v>
      </c>
      <c r="N1276" s="87">
        <f>'[1]FARS-per obj'!N15042</f>
        <v>0</v>
      </c>
      <c r="O1276" s="87">
        <f>'[1]FARS-per obj'!O15042</f>
        <v>0</v>
      </c>
      <c r="P1276" s="87">
        <f>'[1]FARS-per obj'!P15042</f>
        <v>0</v>
      </c>
      <c r="Q1276" s="72">
        <f t="shared" si="863"/>
        <v>0</v>
      </c>
      <c r="R1276" s="87">
        <f>'[1]FARS-per obj'!R15042</f>
        <v>0</v>
      </c>
      <c r="S1276" s="87">
        <f>'[1]FARS-per obj'!S15042</f>
        <v>0</v>
      </c>
      <c r="T1276" s="87">
        <f>'[1]FARS-per obj'!T15042</f>
        <v>0</v>
      </c>
      <c r="U1276" s="87">
        <f>'[1]FARS-per obj'!U15042</f>
        <v>0</v>
      </c>
      <c r="V1276" s="72">
        <f t="shared" si="864"/>
        <v>0</v>
      </c>
      <c r="W1276" s="72">
        <f t="shared" si="865"/>
        <v>0</v>
      </c>
      <c r="X1276" s="72">
        <f t="shared" si="866"/>
        <v>0</v>
      </c>
      <c r="Y1276" s="87">
        <f>'[1]FARS-per obj'!Y15042</f>
        <v>0</v>
      </c>
      <c r="Z1276" s="87">
        <f>'[1]FARS-per obj'!Z15042</f>
        <v>0</v>
      </c>
      <c r="AA1276" s="139"/>
      <c r="AB1276" s="25"/>
    </row>
    <row r="1277" spans="1:28" x14ac:dyDescent="0.25">
      <c r="A1277" s="84"/>
      <c r="B1277" s="85"/>
      <c r="C1277" s="8" t="s">
        <v>50</v>
      </c>
      <c r="D1277" s="86" t="s">
        <v>51</v>
      </c>
      <c r="E1277" s="87">
        <f>'[1]FARS-per obj'!E15043</f>
        <v>0</v>
      </c>
      <c r="F1277" s="87">
        <f>'[1]FARS-per obj'!F15043</f>
        <v>0</v>
      </c>
      <c r="G1277" s="87">
        <f t="shared" si="867"/>
        <v>0</v>
      </c>
      <c r="H1277" s="87">
        <f>'[1]FARS-per obj'!H15043</f>
        <v>0</v>
      </c>
      <c r="I1277" s="87">
        <f>'[1]FARS-per obj'!I15043</f>
        <v>0</v>
      </c>
      <c r="J1277" s="87">
        <f>'[1]FARS-per obj'!J15043</f>
        <v>0</v>
      </c>
      <c r="K1277" s="87">
        <f>'[1]FARS-per obj'!K15043</f>
        <v>0</v>
      </c>
      <c r="L1277" s="87">
        <f t="shared" si="868"/>
        <v>0</v>
      </c>
      <c r="M1277" s="87">
        <f>'[1]FARS-per obj'!M15043</f>
        <v>0</v>
      </c>
      <c r="N1277" s="87">
        <f>'[1]FARS-per obj'!N15043</f>
        <v>0</v>
      </c>
      <c r="O1277" s="87">
        <f>'[1]FARS-per obj'!O15043</f>
        <v>0</v>
      </c>
      <c r="P1277" s="87">
        <f>'[1]FARS-per obj'!P15043</f>
        <v>0</v>
      </c>
      <c r="Q1277" s="72">
        <f t="shared" si="863"/>
        <v>0</v>
      </c>
      <c r="R1277" s="87">
        <f>'[1]FARS-per obj'!R15043</f>
        <v>0</v>
      </c>
      <c r="S1277" s="87">
        <f>'[1]FARS-per obj'!S15043</f>
        <v>0</v>
      </c>
      <c r="T1277" s="87">
        <f>'[1]FARS-per obj'!T15043</f>
        <v>0</v>
      </c>
      <c r="U1277" s="87">
        <f>'[1]FARS-per obj'!U15043</f>
        <v>0</v>
      </c>
      <c r="V1277" s="72">
        <f t="shared" si="864"/>
        <v>0</v>
      </c>
      <c r="W1277" s="72">
        <f t="shared" si="865"/>
        <v>0</v>
      </c>
      <c r="X1277" s="72">
        <f t="shared" si="866"/>
        <v>0</v>
      </c>
      <c r="Y1277" s="87">
        <f>'[1]FARS-per obj'!Y15043</f>
        <v>0</v>
      </c>
      <c r="Z1277" s="87">
        <f>'[1]FARS-per obj'!Z15043</f>
        <v>0</v>
      </c>
      <c r="AA1277" s="139"/>
      <c r="AB1277" s="25"/>
    </row>
    <row r="1278" spans="1:28" x14ac:dyDescent="0.25">
      <c r="A1278" s="84"/>
      <c r="B1278" s="85"/>
      <c r="C1278" s="8" t="s">
        <v>52</v>
      </c>
      <c r="D1278" s="86" t="s">
        <v>53</v>
      </c>
      <c r="E1278" s="87">
        <f>'[1]FARS-per obj'!E15044</f>
        <v>0</v>
      </c>
      <c r="F1278" s="87">
        <f>'[1]FARS-per obj'!F15044</f>
        <v>0</v>
      </c>
      <c r="G1278" s="87">
        <f t="shared" si="867"/>
        <v>0</v>
      </c>
      <c r="H1278" s="87">
        <f>'[1]FARS-per obj'!H15044</f>
        <v>0</v>
      </c>
      <c r="I1278" s="87">
        <f>'[1]FARS-per obj'!I15044</f>
        <v>0</v>
      </c>
      <c r="J1278" s="87">
        <f>'[1]FARS-per obj'!J15044</f>
        <v>0</v>
      </c>
      <c r="K1278" s="87">
        <f>'[1]FARS-per obj'!K15044</f>
        <v>0</v>
      </c>
      <c r="L1278" s="87">
        <f t="shared" si="868"/>
        <v>0</v>
      </c>
      <c r="M1278" s="87">
        <f>'[1]FARS-per obj'!M15044</f>
        <v>0</v>
      </c>
      <c r="N1278" s="87">
        <f>'[1]FARS-per obj'!N15044</f>
        <v>0</v>
      </c>
      <c r="O1278" s="87">
        <f>'[1]FARS-per obj'!O15044</f>
        <v>0</v>
      </c>
      <c r="P1278" s="87">
        <f>'[1]FARS-per obj'!P15044</f>
        <v>0</v>
      </c>
      <c r="Q1278" s="72">
        <f t="shared" si="863"/>
        <v>0</v>
      </c>
      <c r="R1278" s="87">
        <f>'[1]FARS-per obj'!R15044</f>
        <v>0</v>
      </c>
      <c r="S1278" s="87">
        <f>'[1]FARS-per obj'!S15044</f>
        <v>0</v>
      </c>
      <c r="T1278" s="87">
        <f>'[1]FARS-per obj'!T15044</f>
        <v>0</v>
      </c>
      <c r="U1278" s="87">
        <f>'[1]FARS-per obj'!U15044</f>
        <v>0</v>
      </c>
      <c r="V1278" s="72">
        <f t="shared" si="864"/>
        <v>0</v>
      </c>
      <c r="W1278" s="72">
        <f t="shared" si="865"/>
        <v>0</v>
      </c>
      <c r="X1278" s="72">
        <f t="shared" si="866"/>
        <v>0</v>
      </c>
      <c r="Y1278" s="87">
        <f>'[1]FARS-per obj'!Y15044</f>
        <v>0</v>
      </c>
      <c r="Z1278" s="87">
        <f>'[1]FARS-per obj'!Z15044</f>
        <v>0</v>
      </c>
      <c r="AA1278" s="139"/>
      <c r="AB1278" s="25"/>
    </row>
    <row r="1279" spans="1:28" x14ac:dyDescent="0.25">
      <c r="A1279" s="84"/>
      <c r="B1279" s="20" t="s">
        <v>54</v>
      </c>
      <c r="C1279" s="8"/>
      <c r="D1279" s="86" t="s">
        <v>55</v>
      </c>
      <c r="E1279" s="87">
        <f>'[1]FARS-per obj'!E15045</f>
        <v>0</v>
      </c>
      <c r="F1279" s="87">
        <f>'[1]FARS-per obj'!F15045</f>
        <v>0</v>
      </c>
      <c r="G1279" s="87">
        <f t="shared" si="867"/>
        <v>0</v>
      </c>
      <c r="H1279" s="87">
        <f>'[1]FARS-per obj'!H15045</f>
        <v>0</v>
      </c>
      <c r="I1279" s="87">
        <f>'[1]FARS-per obj'!I15045</f>
        <v>0</v>
      </c>
      <c r="J1279" s="87">
        <f>'[1]FARS-per obj'!J15045</f>
        <v>0</v>
      </c>
      <c r="K1279" s="87">
        <f>'[1]FARS-per obj'!K15045</f>
        <v>0</v>
      </c>
      <c r="L1279" s="87">
        <f t="shared" si="868"/>
        <v>0</v>
      </c>
      <c r="M1279" s="87">
        <f>'[1]FARS-per obj'!M15045</f>
        <v>0</v>
      </c>
      <c r="N1279" s="87">
        <f>'[1]FARS-per obj'!N15045</f>
        <v>0</v>
      </c>
      <c r="O1279" s="87">
        <f>'[1]FARS-per obj'!O15045</f>
        <v>0</v>
      </c>
      <c r="P1279" s="87">
        <f>'[1]FARS-per obj'!P15045</f>
        <v>0</v>
      </c>
      <c r="Q1279" s="72">
        <f t="shared" si="863"/>
        <v>0</v>
      </c>
      <c r="R1279" s="87">
        <f>'[1]FARS-per obj'!R15045</f>
        <v>0</v>
      </c>
      <c r="S1279" s="87">
        <f>'[1]FARS-per obj'!S15045</f>
        <v>0</v>
      </c>
      <c r="T1279" s="87">
        <f>'[1]FARS-per obj'!T15045</f>
        <v>0</v>
      </c>
      <c r="U1279" s="87">
        <f>'[1]FARS-per obj'!U15045</f>
        <v>0</v>
      </c>
      <c r="V1279" s="72">
        <f t="shared" si="864"/>
        <v>0</v>
      </c>
      <c r="W1279" s="72">
        <f t="shared" si="865"/>
        <v>0</v>
      </c>
      <c r="X1279" s="72">
        <f t="shared" si="866"/>
        <v>0</v>
      </c>
      <c r="Y1279" s="87">
        <f>'[1]FARS-per obj'!Y15045</f>
        <v>0</v>
      </c>
      <c r="Z1279" s="87">
        <f>'[1]FARS-per obj'!Z15045</f>
        <v>0</v>
      </c>
      <c r="AA1279" s="139"/>
      <c r="AB1279" s="25"/>
    </row>
    <row r="1280" spans="1:28" x14ac:dyDescent="0.25">
      <c r="A1280" s="84"/>
      <c r="B1280" s="20" t="s">
        <v>56</v>
      </c>
      <c r="C1280" s="8"/>
      <c r="D1280" s="86"/>
      <c r="E1280" s="87">
        <f>'[1]FARS-per obj'!E15046</f>
        <v>0</v>
      </c>
      <c r="F1280" s="87">
        <f>'[1]FARS-per obj'!F15046</f>
        <v>0</v>
      </c>
      <c r="G1280" s="87">
        <f t="shared" si="867"/>
        <v>0</v>
      </c>
      <c r="H1280" s="87">
        <f>'[1]FARS-per obj'!H15046</f>
        <v>0</v>
      </c>
      <c r="I1280" s="87">
        <f>'[1]FARS-per obj'!I15046</f>
        <v>0</v>
      </c>
      <c r="J1280" s="87">
        <f>'[1]FARS-per obj'!J15046</f>
        <v>0</v>
      </c>
      <c r="K1280" s="87">
        <f>'[1]FARS-per obj'!K15046</f>
        <v>0</v>
      </c>
      <c r="L1280" s="87">
        <f t="shared" si="868"/>
        <v>0</v>
      </c>
      <c r="M1280" s="87">
        <f>'[1]FARS-per obj'!M15046</f>
        <v>0</v>
      </c>
      <c r="N1280" s="87">
        <f>'[1]FARS-per obj'!N15046</f>
        <v>0</v>
      </c>
      <c r="O1280" s="87">
        <f>'[1]FARS-per obj'!O15046</f>
        <v>0</v>
      </c>
      <c r="P1280" s="87">
        <f>'[1]FARS-per obj'!P15046</f>
        <v>0</v>
      </c>
      <c r="Q1280" s="72">
        <f t="shared" si="863"/>
        <v>0</v>
      </c>
      <c r="R1280" s="87">
        <f>'[1]FARS-per obj'!R15046</f>
        <v>0</v>
      </c>
      <c r="S1280" s="87">
        <f>'[1]FARS-per obj'!S15046</f>
        <v>0</v>
      </c>
      <c r="T1280" s="87">
        <f>'[1]FARS-per obj'!T15046</f>
        <v>0</v>
      </c>
      <c r="U1280" s="87">
        <f>'[1]FARS-per obj'!U15046</f>
        <v>0</v>
      </c>
      <c r="V1280" s="72">
        <f t="shared" si="864"/>
        <v>0</v>
      </c>
      <c r="W1280" s="72">
        <f t="shared" si="865"/>
        <v>0</v>
      </c>
      <c r="X1280" s="72">
        <f t="shared" si="866"/>
        <v>0</v>
      </c>
      <c r="Y1280" s="87">
        <f>'[1]FARS-per obj'!Y15046</f>
        <v>0</v>
      </c>
      <c r="Z1280" s="87">
        <f>'[1]FARS-per obj'!Z15046</f>
        <v>0</v>
      </c>
      <c r="AA1280" s="139"/>
      <c r="AB1280" s="25"/>
    </row>
    <row r="1281" spans="1:28" x14ac:dyDescent="0.25">
      <c r="A1281" s="84"/>
      <c r="C1281" s="8" t="s">
        <v>57</v>
      </c>
      <c r="D1281" s="86" t="s">
        <v>58</v>
      </c>
      <c r="E1281" s="87">
        <f>'[1]FARS-per obj'!E15047</f>
        <v>0</v>
      </c>
      <c r="F1281" s="87">
        <f>'[1]FARS-per obj'!F15047</f>
        <v>0</v>
      </c>
      <c r="G1281" s="87">
        <f t="shared" si="867"/>
        <v>0</v>
      </c>
      <c r="H1281" s="87">
        <f>'[1]FARS-per obj'!H15047</f>
        <v>0</v>
      </c>
      <c r="I1281" s="87">
        <f>'[1]FARS-per obj'!I15047</f>
        <v>0</v>
      </c>
      <c r="J1281" s="87">
        <f>'[1]FARS-per obj'!J15047</f>
        <v>0</v>
      </c>
      <c r="K1281" s="87">
        <f>'[1]FARS-per obj'!K15047</f>
        <v>0</v>
      </c>
      <c r="L1281" s="87">
        <f t="shared" si="868"/>
        <v>0</v>
      </c>
      <c r="M1281" s="87">
        <f>'[1]FARS-per obj'!M15047</f>
        <v>0</v>
      </c>
      <c r="N1281" s="87">
        <f>'[1]FARS-per obj'!N15047</f>
        <v>0</v>
      </c>
      <c r="O1281" s="87">
        <f>'[1]FARS-per obj'!O15047</f>
        <v>0</v>
      </c>
      <c r="P1281" s="87">
        <f>'[1]FARS-per obj'!P15047</f>
        <v>0</v>
      </c>
      <c r="Q1281" s="72">
        <f t="shared" si="863"/>
        <v>0</v>
      </c>
      <c r="R1281" s="87">
        <f>'[1]FARS-per obj'!R15047</f>
        <v>0</v>
      </c>
      <c r="S1281" s="87">
        <f>'[1]FARS-per obj'!S15047</f>
        <v>0</v>
      </c>
      <c r="T1281" s="87">
        <f>'[1]FARS-per obj'!T15047</f>
        <v>0</v>
      </c>
      <c r="U1281" s="87">
        <f>'[1]FARS-per obj'!U15047</f>
        <v>0</v>
      </c>
      <c r="V1281" s="72">
        <f t="shared" si="864"/>
        <v>0</v>
      </c>
      <c r="W1281" s="72">
        <f t="shared" si="865"/>
        <v>0</v>
      </c>
      <c r="X1281" s="72">
        <f t="shared" si="866"/>
        <v>0</v>
      </c>
      <c r="Y1281" s="87">
        <f>'[1]FARS-per obj'!Y15047</f>
        <v>0</v>
      </c>
      <c r="Z1281" s="87">
        <f>'[1]FARS-per obj'!Z15047</f>
        <v>0</v>
      </c>
      <c r="AA1281" s="139"/>
      <c r="AB1281" s="25"/>
    </row>
    <row r="1282" spans="1:28" x14ac:dyDescent="0.25">
      <c r="A1282" s="84"/>
      <c r="C1282" s="8" t="s">
        <v>59</v>
      </c>
      <c r="D1282" s="86" t="s">
        <v>60</v>
      </c>
      <c r="E1282" s="87">
        <f>'[1]FARS-per obj'!E15048</f>
        <v>0</v>
      </c>
      <c r="F1282" s="87">
        <f>'[1]FARS-per obj'!F15048</f>
        <v>0</v>
      </c>
      <c r="G1282" s="87">
        <f t="shared" si="867"/>
        <v>0</v>
      </c>
      <c r="H1282" s="87">
        <f>'[1]FARS-per obj'!H15048</f>
        <v>0</v>
      </c>
      <c r="I1282" s="87">
        <f>'[1]FARS-per obj'!I15048</f>
        <v>0</v>
      </c>
      <c r="J1282" s="87">
        <f>'[1]FARS-per obj'!J15048</f>
        <v>0</v>
      </c>
      <c r="K1282" s="87">
        <f>'[1]FARS-per obj'!K15048</f>
        <v>0</v>
      </c>
      <c r="L1282" s="87">
        <f t="shared" si="868"/>
        <v>0</v>
      </c>
      <c r="M1282" s="87">
        <f>'[1]FARS-per obj'!M15048</f>
        <v>0</v>
      </c>
      <c r="N1282" s="87">
        <f>'[1]FARS-per obj'!N15048</f>
        <v>0</v>
      </c>
      <c r="O1282" s="87">
        <f>'[1]FARS-per obj'!O15048</f>
        <v>0</v>
      </c>
      <c r="P1282" s="87">
        <f>'[1]FARS-per obj'!P15048</f>
        <v>0</v>
      </c>
      <c r="Q1282" s="72">
        <f t="shared" si="863"/>
        <v>0</v>
      </c>
      <c r="R1282" s="87">
        <f>'[1]FARS-per obj'!R15048</f>
        <v>0</v>
      </c>
      <c r="S1282" s="87">
        <f>'[1]FARS-per obj'!S15048</f>
        <v>0</v>
      </c>
      <c r="T1282" s="87">
        <f>'[1]FARS-per obj'!T15048</f>
        <v>0</v>
      </c>
      <c r="U1282" s="87">
        <f>'[1]FARS-per obj'!U15048</f>
        <v>0</v>
      </c>
      <c r="V1282" s="72">
        <f t="shared" si="864"/>
        <v>0</v>
      </c>
      <c r="W1282" s="72">
        <f t="shared" si="865"/>
        <v>0</v>
      </c>
      <c r="X1282" s="72">
        <f t="shared" si="866"/>
        <v>0</v>
      </c>
      <c r="Y1282" s="87">
        <f>'[1]FARS-per obj'!Y15048</f>
        <v>0</v>
      </c>
      <c r="Z1282" s="87">
        <f>'[1]FARS-per obj'!Z15048</f>
        <v>0</v>
      </c>
      <c r="AA1282" s="139"/>
      <c r="AB1282" s="25"/>
    </row>
    <row r="1283" spans="1:28" x14ac:dyDescent="0.25">
      <c r="A1283" s="84"/>
      <c r="B1283" s="20" t="s">
        <v>61</v>
      </c>
      <c r="C1283" s="8"/>
      <c r="D1283" s="86"/>
      <c r="E1283" s="87">
        <f>'[1]FARS-per obj'!E15049</f>
        <v>0</v>
      </c>
      <c r="F1283" s="87">
        <f>'[1]FARS-per obj'!F15049</f>
        <v>0</v>
      </c>
      <c r="G1283" s="87">
        <f t="shared" si="867"/>
        <v>0</v>
      </c>
      <c r="H1283" s="87">
        <f>'[1]FARS-per obj'!H15049</f>
        <v>0</v>
      </c>
      <c r="I1283" s="87">
        <f>'[1]FARS-per obj'!I15049</f>
        <v>0</v>
      </c>
      <c r="J1283" s="87">
        <f>'[1]FARS-per obj'!J15049</f>
        <v>0</v>
      </c>
      <c r="K1283" s="87">
        <f>'[1]FARS-per obj'!K15049</f>
        <v>0</v>
      </c>
      <c r="L1283" s="87">
        <f t="shared" si="868"/>
        <v>0</v>
      </c>
      <c r="M1283" s="87">
        <f>'[1]FARS-per obj'!M15049</f>
        <v>0</v>
      </c>
      <c r="N1283" s="87">
        <f>'[1]FARS-per obj'!N15049</f>
        <v>0</v>
      </c>
      <c r="O1283" s="87">
        <f>'[1]FARS-per obj'!O15049</f>
        <v>0</v>
      </c>
      <c r="P1283" s="87">
        <f>'[1]FARS-per obj'!P15049</f>
        <v>0</v>
      </c>
      <c r="Q1283" s="72">
        <f t="shared" si="863"/>
        <v>0</v>
      </c>
      <c r="R1283" s="87">
        <f>'[1]FARS-per obj'!R15049</f>
        <v>0</v>
      </c>
      <c r="S1283" s="87">
        <f>'[1]FARS-per obj'!S15049</f>
        <v>0</v>
      </c>
      <c r="T1283" s="87">
        <f>'[1]FARS-per obj'!T15049</f>
        <v>0</v>
      </c>
      <c r="U1283" s="87">
        <f>'[1]FARS-per obj'!U15049</f>
        <v>0</v>
      </c>
      <c r="V1283" s="72">
        <f t="shared" si="864"/>
        <v>0</v>
      </c>
      <c r="W1283" s="72">
        <f t="shared" si="865"/>
        <v>0</v>
      </c>
      <c r="X1283" s="72">
        <f t="shared" si="866"/>
        <v>0</v>
      </c>
      <c r="Y1283" s="87">
        <f>'[1]FARS-per obj'!Y15049</f>
        <v>0</v>
      </c>
      <c r="Z1283" s="87">
        <f>'[1]FARS-per obj'!Z15049</f>
        <v>0</v>
      </c>
      <c r="AA1283" s="139"/>
      <c r="AB1283" s="25"/>
    </row>
    <row r="1284" spans="1:28" x14ac:dyDescent="0.25">
      <c r="A1284" s="84"/>
      <c r="C1284" s="8" t="s">
        <v>62</v>
      </c>
      <c r="D1284" s="86" t="s">
        <v>63</v>
      </c>
      <c r="E1284" s="87">
        <f>'[1]FARS-per obj'!E15050</f>
        <v>0</v>
      </c>
      <c r="F1284" s="87">
        <f>'[1]FARS-per obj'!F15050</f>
        <v>0</v>
      </c>
      <c r="G1284" s="87">
        <f t="shared" si="867"/>
        <v>0</v>
      </c>
      <c r="H1284" s="87">
        <f>'[1]FARS-per obj'!H15050</f>
        <v>0</v>
      </c>
      <c r="I1284" s="87">
        <f>'[1]FARS-per obj'!I15050</f>
        <v>0</v>
      </c>
      <c r="J1284" s="87">
        <f>'[1]FARS-per obj'!J15050</f>
        <v>0</v>
      </c>
      <c r="K1284" s="87">
        <f>'[1]FARS-per obj'!K15050</f>
        <v>0</v>
      </c>
      <c r="L1284" s="87">
        <f t="shared" si="868"/>
        <v>0</v>
      </c>
      <c r="M1284" s="87">
        <f>'[1]FARS-per obj'!M15050</f>
        <v>0</v>
      </c>
      <c r="N1284" s="87">
        <f>'[1]FARS-per obj'!N15050</f>
        <v>0</v>
      </c>
      <c r="O1284" s="87">
        <f>'[1]FARS-per obj'!O15050</f>
        <v>0</v>
      </c>
      <c r="P1284" s="87">
        <f>'[1]FARS-per obj'!P15050</f>
        <v>0</v>
      </c>
      <c r="Q1284" s="72">
        <f t="shared" si="863"/>
        <v>0</v>
      </c>
      <c r="R1284" s="87">
        <f>'[1]FARS-per obj'!R15050</f>
        <v>0</v>
      </c>
      <c r="S1284" s="87">
        <f>'[1]FARS-per obj'!S15050</f>
        <v>0</v>
      </c>
      <c r="T1284" s="87">
        <f>'[1]FARS-per obj'!T15050</f>
        <v>0</v>
      </c>
      <c r="U1284" s="87">
        <f>'[1]FARS-per obj'!U15050</f>
        <v>0</v>
      </c>
      <c r="V1284" s="72">
        <f t="shared" si="864"/>
        <v>0</v>
      </c>
      <c r="W1284" s="72">
        <f t="shared" si="865"/>
        <v>0</v>
      </c>
      <c r="X1284" s="72">
        <f t="shared" si="866"/>
        <v>0</v>
      </c>
      <c r="Y1284" s="87">
        <f>'[1]FARS-per obj'!Y15050</f>
        <v>0</v>
      </c>
      <c r="Z1284" s="87">
        <f>'[1]FARS-per obj'!Z15050</f>
        <v>0</v>
      </c>
      <c r="AA1284" s="139"/>
      <c r="AB1284" s="25"/>
    </row>
    <row r="1285" spans="1:28" x14ac:dyDescent="0.25">
      <c r="A1285" s="84"/>
      <c r="C1285" s="8" t="s">
        <v>57</v>
      </c>
      <c r="D1285" s="86" t="s">
        <v>64</v>
      </c>
      <c r="E1285" s="87">
        <f>'[1]FARS-per obj'!E15051</f>
        <v>0</v>
      </c>
      <c r="F1285" s="87">
        <f>'[1]FARS-per obj'!F15051</f>
        <v>0</v>
      </c>
      <c r="G1285" s="87">
        <f t="shared" si="867"/>
        <v>0</v>
      </c>
      <c r="H1285" s="87">
        <f>'[1]FARS-per obj'!H15051</f>
        <v>0</v>
      </c>
      <c r="I1285" s="87">
        <f>'[1]FARS-per obj'!I15051</f>
        <v>0</v>
      </c>
      <c r="J1285" s="87">
        <f>'[1]FARS-per obj'!J15051</f>
        <v>0</v>
      </c>
      <c r="K1285" s="87">
        <f>'[1]FARS-per obj'!K15051</f>
        <v>0</v>
      </c>
      <c r="L1285" s="87">
        <f t="shared" si="868"/>
        <v>0</v>
      </c>
      <c r="M1285" s="87">
        <f>'[1]FARS-per obj'!M15051</f>
        <v>0</v>
      </c>
      <c r="N1285" s="87">
        <f>'[1]FARS-per obj'!N15051</f>
        <v>0</v>
      </c>
      <c r="O1285" s="87">
        <f>'[1]FARS-per obj'!O15051</f>
        <v>0</v>
      </c>
      <c r="P1285" s="87">
        <f>'[1]FARS-per obj'!P15051</f>
        <v>0</v>
      </c>
      <c r="Q1285" s="72">
        <f t="shared" si="863"/>
        <v>0</v>
      </c>
      <c r="R1285" s="87">
        <f>'[1]FARS-per obj'!R15051</f>
        <v>0</v>
      </c>
      <c r="S1285" s="87">
        <f>'[1]FARS-per obj'!S15051</f>
        <v>0</v>
      </c>
      <c r="T1285" s="87">
        <f>'[1]FARS-per obj'!T15051</f>
        <v>0</v>
      </c>
      <c r="U1285" s="87">
        <f>'[1]FARS-per obj'!U15051</f>
        <v>0</v>
      </c>
      <c r="V1285" s="72">
        <f t="shared" si="864"/>
        <v>0</v>
      </c>
      <c r="W1285" s="72">
        <f t="shared" si="865"/>
        <v>0</v>
      </c>
      <c r="X1285" s="72">
        <f t="shared" si="866"/>
        <v>0</v>
      </c>
      <c r="Y1285" s="87">
        <f>'[1]FARS-per obj'!Y15051</f>
        <v>0</v>
      </c>
      <c r="Z1285" s="87">
        <f>'[1]FARS-per obj'!Z15051</f>
        <v>0</v>
      </c>
      <c r="AA1285" s="139"/>
      <c r="AB1285" s="25"/>
    </row>
    <row r="1286" spans="1:28" x14ac:dyDescent="0.25">
      <c r="A1286" s="84"/>
      <c r="C1286" s="8" t="s">
        <v>59</v>
      </c>
      <c r="D1286" s="86" t="s">
        <v>65</v>
      </c>
      <c r="E1286" s="87">
        <f>'[1]FARS-per obj'!E15052</f>
        <v>0</v>
      </c>
      <c r="F1286" s="87">
        <f>'[1]FARS-per obj'!F15052</f>
        <v>0</v>
      </c>
      <c r="G1286" s="87">
        <f t="shared" si="867"/>
        <v>0</v>
      </c>
      <c r="H1286" s="87">
        <f>'[1]FARS-per obj'!H15052</f>
        <v>0</v>
      </c>
      <c r="I1286" s="87">
        <f>'[1]FARS-per obj'!I15052</f>
        <v>0</v>
      </c>
      <c r="J1286" s="87">
        <f>'[1]FARS-per obj'!J15052</f>
        <v>0</v>
      </c>
      <c r="K1286" s="87">
        <f>'[1]FARS-per obj'!K15052</f>
        <v>0</v>
      </c>
      <c r="L1286" s="87">
        <f t="shared" si="868"/>
        <v>0</v>
      </c>
      <c r="M1286" s="87">
        <f>'[1]FARS-per obj'!M15052</f>
        <v>0</v>
      </c>
      <c r="N1286" s="87">
        <f>'[1]FARS-per obj'!N15052</f>
        <v>0</v>
      </c>
      <c r="O1286" s="87">
        <f>'[1]FARS-per obj'!O15052</f>
        <v>0</v>
      </c>
      <c r="P1286" s="87">
        <f>'[1]FARS-per obj'!P15052</f>
        <v>0</v>
      </c>
      <c r="Q1286" s="72">
        <f t="shared" si="863"/>
        <v>0</v>
      </c>
      <c r="R1286" s="87">
        <f>'[1]FARS-per obj'!R15052</f>
        <v>0</v>
      </c>
      <c r="S1286" s="87">
        <f>'[1]FARS-per obj'!S15052</f>
        <v>0</v>
      </c>
      <c r="T1286" s="87">
        <f>'[1]FARS-per obj'!T15052</f>
        <v>0</v>
      </c>
      <c r="U1286" s="87">
        <f>'[1]FARS-per obj'!U15052</f>
        <v>0</v>
      </c>
      <c r="V1286" s="72">
        <f t="shared" si="864"/>
        <v>0</v>
      </c>
      <c r="W1286" s="72">
        <f t="shared" si="865"/>
        <v>0</v>
      </c>
      <c r="X1286" s="72">
        <f t="shared" si="866"/>
        <v>0</v>
      </c>
      <c r="Y1286" s="87">
        <f>'[1]FARS-per obj'!Y15052</f>
        <v>0</v>
      </c>
      <c r="Z1286" s="87">
        <f>'[1]FARS-per obj'!Z15052</f>
        <v>0</v>
      </c>
      <c r="AA1286" s="139"/>
      <c r="AB1286" s="25"/>
    </row>
    <row r="1287" spans="1:28" x14ac:dyDescent="0.25">
      <c r="A1287" s="84"/>
      <c r="B1287" s="20" t="s">
        <v>66</v>
      </c>
      <c r="C1287" s="8"/>
      <c r="D1287" s="86"/>
      <c r="E1287" s="87">
        <f>'[1]FARS-per obj'!E15053</f>
        <v>0</v>
      </c>
      <c r="F1287" s="87">
        <f>'[1]FARS-per obj'!F15053</f>
        <v>0</v>
      </c>
      <c r="G1287" s="87">
        <f t="shared" si="867"/>
        <v>0</v>
      </c>
      <c r="H1287" s="87">
        <f>'[1]FARS-per obj'!H15053</f>
        <v>0</v>
      </c>
      <c r="I1287" s="87">
        <f>'[1]FARS-per obj'!I15053</f>
        <v>0</v>
      </c>
      <c r="J1287" s="87">
        <f>'[1]FARS-per obj'!J15053</f>
        <v>0</v>
      </c>
      <c r="K1287" s="87">
        <f>'[1]FARS-per obj'!K15053</f>
        <v>0</v>
      </c>
      <c r="L1287" s="87">
        <f t="shared" si="868"/>
        <v>0</v>
      </c>
      <c r="M1287" s="87">
        <f>'[1]FARS-per obj'!M15053</f>
        <v>0</v>
      </c>
      <c r="N1287" s="87">
        <f>'[1]FARS-per obj'!N15053</f>
        <v>0</v>
      </c>
      <c r="O1287" s="87">
        <f>'[1]FARS-per obj'!O15053</f>
        <v>0</v>
      </c>
      <c r="P1287" s="87">
        <f>'[1]FARS-per obj'!P15053</f>
        <v>0</v>
      </c>
      <c r="Q1287" s="72">
        <f t="shared" si="863"/>
        <v>0</v>
      </c>
      <c r="R1287" s="87">
        <f>'[1]FARS-per obj'!R15053</f>
        <v>0</v>
      </c>
      <c r="S1287" s="87">
        <f>'[1]FARS-per obj'!S15053</f>
        <v>0</v>
      </c>
      <c r="T1287" s="87">
        <f>'[1]FARS-per obj'!T15053</f>
        <v>0</v>
      </c>
      <c r="U1287" s="87">
        <f>'[1]FARS-per obj'!U15053</f>
        <v>0</v>
      </c>
      <c r="V1287" s="72">
        <f t="shared" si="864"/>
        <v>0</v>
      </c>
      <c r="W1287" s="72">
        <f t="shared" si="865"/>
        <v>0</v>
      </c>
      <c r="X1287" s="72">
        <f t="shared" si="866"/>
        <v>0</v>
      </c>
      <c r="Y1287" s="87">
        <f>'[1]FARS-per obj'!Y15053</f>
        <v>0</v>
      </c>
      <c r="Z1287" s="87">
        <f>'[1]FARS-per obj'!Z15053</f>
        <v>0</v>
      </c>
      <c r="AA1287" s="139"/>
      <c r="AB1287" s="25"/>
    </row>
    <row r="1288" spans="1:28" x14ac:dyDescent="0.25">
      <c r="A1288" s="84"/>
      <c r="C1288" s="8" t="s">
        <v>62</v>
      </c>
      <c r="D1288" s="86" t="s">
        <v>67</v>
      </c>
      <c r="E1288" s="87">
        <f>'[1]FARS-per obj'!E15054</f>
        <v>0</v>
      </c>
      <c r="F1288" s="87">
        <f>'[1]FARS-per obj'!F15054</f>
        <v>0</v>
      </c>
      <c r="G1288" s="87">
        <f t="shared" si="867"/>
        <v>0</v>
      </c>
      <c r="H1288" s="87">
        <f>'[1]FARS-per obj'!H15054</f>
        <v>0</v>
      </c>
      <c r="I1288" s="87">
        <f>'[1]FARS-per obj'!I15054</f>
        <v>0</v>
      </c>
      <c r="J1288" s="87">
        <f>'[1]FARS-per obj'!J15054</f>
        <v>0</v>
      </c>
      <c r="K1288" s="87">
        <f>'[1]FARS-per obj'!K15054</f>
        <v>0</v>
      </c>
      <c r="L1288" s="87">
        <f t="shared" si="868"/>
        <v>0</v>
      </c>
      <c r="M1288" s="87">
        <f>'[1]FARS-per obj'!M15054</f>
        <v>0</v>
      </c>
      <c r="N1288" s="87">
        <f>'[1]FARS-per obj'!N15054</f>
        <v>0</v>
      </c>
      <c r="O1288" s="87">
        <f>'[1]FARS-per obj'!O15054</f>
        <v>0</v>
      </c>
      <c r="P1288" s="87">
        <f>'[1]FARS-per obj'!P15054</f>
        <v>0</v>
      </c>
      <c r="Q1288" s="72">
        <f t="shared" si="863"/>
        <v>0</v>
      </c>
      <c r="R1288" s="87">
        <f>'[1]FARS-per obj'!R15054</f>
        <v>0</v>
      </c>
      <c r="S1288" s="87">
        <f>'[1]FARS-per obj'!S15054</f>
        <v>0</v>
      </c>
      <c r="T1288" s="87">
        <f>'[1]FARS-per obj'!T15054</f>
        <v>0</v>
      </c>
      <c r="U1288" s="87">
        <f>'[1]FARS-per obj'!U15054</f>
        <v>0</v>
      </c>
      <c r="V1288" s="72">
        <f t="shared" si="864"/>
        <v>0</v>
      </c>
      <c r="W1288" s="72">
        <f t="shared" si="865"/>
        <v>0</v>
      </c>
      <c r="X1288" s="72">
        <f t="shared" si="866"/>
        <v>0</v>
      </c>
      <c r="Y1288" s="87">
        <f>'[1]FARS-per obj'!Y15054</f>
        <v>0</v>
      </c>
      <c r="Z1288" s="87">
        <f>'[1]FARS-per obj'!Z15054</f>
        <v>0</v>
      </c>
      <c r="AA1288" s="139"/>
      <c r="AB1288" s="25"/>
    </row>
    <row r="1289" spans="1:28" x14ac:dyDescent="0.25">
      <c r="A1289" s="84"/>
      <c r="C1289" s="8" t="s">
        <v>57</v>
      </c>
      <c r="D1289" s="86" t="s">
        <v>68</v>
      </c>
      <c r="E1289" s="87">
        <f>'[1]FARS-per obj'!E15055</f>
        <v>0</v>
      </c>
      <c r="F1289" s="87">
        <f>'[1]FARS-per obj'!F15055</f>
        <v>0</v>
      </c>
      <c r="G1289" s="87">
        <f t="shared" si="867"/>
        <v>0</v>
      </c>
      <c r="H1289" s="87">
        <f>'[1]FARS-per obj'!H15055</f>
        <v>0</v>
      </c>
      <c r="I1289" s="87">
        <f>'[1]FARS-per obj'!I15055</f>
        <v>0</v>
      </c>
      <c r="J1289" s="87">
        <f>'[1]FARS-per obj'!J15055</f>
        <v>0</v>
      </c>
      <c r="K1289" s="87">
        <f>'[1]FARS-per obj'!K15055</f>
        <v>0</v>
      </c>
      <c r="L1289" s="87">
        <f t="shared" si="868"/>
        <v>0</v>
      </c>
      <c r="M1289" s="87">
        <f>'[1]FARS-per obj'!M15055</f>
        <v>0</v>
      </c>
      <c r="N1289" s="87">
        <f>'[1]FARS-per obj'!N15055</f>
        <v>0</v>
      </c>
      <c r="O1289" s="87">
        <f>'[1]FARS-per obj'!O15055</f>
        <v>0</v>
      </c>
      <c r="P1289" s="87">
        <f>'[1]FARS-per obj'!P15055</f>
        <v>0</v>
      </c>
      <c r="Q1289" s="72">
        <f t="shared" si="863"/>
        <v>0</v>
      </c>
      <c r="R1289" s="87">
        <f>'[1]FARS-per obj'!R15055</f>
        <v>0</v>
      </c>
      <c r="S1289" s="87">
        <f>'[1]FARS-per obj'!S15055</f>
        <v>0</v>
      </c>
      <c r="T1289" s="87">
        <f>'[1]FARS-per obj'!T15055</f>
        <v>0</v>
      </c>
      <c r="U1289" s="87">
        <f>'[1]FARS-per obj'!U15055</f>
        <v>0</v>
      </c>
      <c r="V1289" s="72">
        <f t="shared" si="864"/>
        <v>0</v>
      </c>
      <c r="W1289" s="72">
        <f t="shared" si="865"/>
        <v>0</v>
      </c>
      <c r="X1289" s="72">
        <f t="shared" si="866"/>
        <v>0</v>
      </c>
      <c r="Y1289" s="87">
        <f>'[1]FARS-per obj'!Y15055</f>
        <v>0</v>
      </c>
      <c r="Z1289" s="87">
        <f>'[1]FARS-per obj'!Z15055</f>
        <v>0</v>
      </c>
      <c r="AA1289" s="139"/>
      <c r="AB1289" s="25"/>
    </row>
    <row r="1290" spans="1:28" x14ac:dyDescent="0.25">
      <c r="A1290" s="84"/>
      <c r="C1290" s="8" t="s">
        <v>59</v>
      </c>
      <c r="D1290" s="86" t="s">
        <v>69</v>
      </c>
      <c r="E1290" s="87">
        <f>'[1]FARS-per obj'!E15056</f>
        <v>0</v>
      </c>
      <c r="F1290" s="87">
        <f>'[1]FARS-per obj'!F15056</f>
        <v>0</v>
      </c>
      <c r="G1290" s="87">
        <f t="shared" si="867"/>
        <v>0</v>
      </c>
      <c r="H1290" s="87">
        <f>'[1]FARS-per obj'!H15056</f>
        <v>0</v>
      </c>
      <c r="I1290" s="87">
        <f>'[1]FARS-per obj'!I15056</f>
        <v>0</v>
      </c>
      <c r="J1290" s="87">
        <f>'[1]FARS-per obj'!J15056</f>
        <v>0</v>
      </c>
      <c r="K1290" s="87">
        <f>'[1]FARS-per obj'!K15056</f>
        <v>0</v>
      </c>
      <c r="L1290" s="87">
        <f t="shared" si="868"/>
        <v>0</v>
      </c>
      <c r="M1290" s="87">
        <f>'[1]FARS-per obj'!M15056</f>
        <v>0</v>
      </c>
      <c r="N1290" s="87">
        <f>'[1]FARS-per obj'!N15056</f>
        <v>0</v>
      </c>
      <c r="O1290" s="87">
        <f>'[1]FARS-per obj'!O15056</f>
        <v>0</v>
      </c>
      <c r="P1290" s="87">
        <f>'[1]FARS-per obj'!P15056</f>
        <v>0</v>
      </c>
      <c r="Q1290" s="72">
        <f t="shared" si="863"/>
        <v>0</v>
      </c>
      <c r="R1290" s="87">
        <f>'[1]FARS-per obj'!R15056</f>
        <v>0</v>
      </c>
      <c r="S1290" s="87">
        <f>'[1]FARS-per obj'!S15056</f>
        <v>0</v>
      </c>
      <c r="T1290" s="87">
        <f>'[1]FARS-per obj'!T15056</f>
        <v>0</v>
      </c>
      <c r="U1290" s="87">
        <f>'[1]FARS-per obj'!U15056</f>
        <v>0</v>
      </c>
      <c r="V1290" s="72">
        <f t="shared" si="864"/>
        <v>0</v>
      </c>
      <c r="W1290" s="72">
        <f t="shared" si="865"/>
        <v>0</v>
      </c>
      <c r="X1290" s="72">
        <f t="shared" si="866"/>
        <v>0</v>
      </c>
      <c r="Y1290" s="87">
        <f>'[1]FARS-per obj'!Y15056</f>
        <v>0</v>
      </c>
      <c r="Z1290" s="87">
        <f>'[1]FARS-per obj'!Z15056</f>
        <v>0</v>
      </c>
      <c r="AA1290" s="139"/>
      <c r="AB1290" s="25"/>
    </row>
    <row r="1291" spans="1:28" x14ac:dyDescent="0.25">
      <c r="A1291" s="84"/>
      <c r="B1291" s="20" t="s">
        <v>70</v>
      </c>
      <c r="C1291" s="8"/>
      <c r="D1291" s="86" t="s">
        <v>71</v>
      </c>
      <c r="E1291" s="87">
        <f>'[1]FARS-per obj'!E15057</f>
        <v>0</v>
      </c>
      <c r="F1291" s="87">
        <f>'[1]FARS-per obj'!F15057</f>
        <v>0</v>
      </c>
      <c r="G1291" s="87">
        <f t="shared" si="867"/>
        <v>0</v>
      </c>
      <c r="H1291" s="87">
        <f>'[1]FARS-per obj'!H15057</f>
        <v>0</v>
      </c>
      <c r="I1291" s="87">
        <f>'[1]FARS-per obj'!I15057</f>
        <v>0</v>
      </c>
      <c r="J1291" s="87">
        <f>'[1]FARS-per obj'!J15057</f>
        <v>0</v>
      </c>
      <c r="K1291" s="87">
        <f>'[1]FARS-per obj'!K15057</f>
        <v>0</v>
      </c>
      <c r="L1291" s="87">
        <f t="shared" si="868"/>
        <v>0</v>
      </c>
      <c r="M1291" s="87">
        <f>'[1]FARS-per obj'!M15057</f>
        <v>0</v>
      </c>
      <c r="N1291" s="87">
        <f>'[1]FARS-per obj'!N15057</f>
        <v>0</v>
      </c>
      <c r="O1291" s="87">
        <f>'[1]FARS-per obj'!O15057</f>
        <v>0</v>
      </c>
      <c r="P1291" s="87">
        <f>'[1]FARS-per obj'!P15057</f>
        <v>0</v>
      </c>
      <c r="Q1291" s="72">
        <f t="shared" si="863"/>
        <v>0</v>
      </c>
      <c r="R1291" s="87">
        <f>'[1]FARS-per obj'!R15057</f>
        <v>0</v>
      </c>
      <c r="S1291" s="87">
        <f>'[1]FARS-per obj'!S15057</f>
        <v>0</v>
      </c>
      <c r="T1291" s="87">
        <f>'[1]FARS-per obj'!T15057</f>
        <v>0</v>
      </c>
      <c r="U1291" s="87">
        <f>'[1]FARS-per obj'!U15057</f>
        <v>0</v>
      </c>
      <c r="V1291" s="72">
        <f t="shared" si="864"/>
        <v>0</v>
      </c>
      <c r="W1291" s="72">
        <f t="shared" si="865"/>
        <v>0</v>
      </c>
      <c r="X1291" s="72">
        <f t="shared" si="866"/>
        <v>0</v>
      </c>
      <c r="Y1291" s="87">
        <f>'[1]FARS-per obj'!Y15057</f>
        <v>0</v>
      </c>
      <c r="Z1291" s="87">
        <f>'[1]FARS-per obj'!Z15057</f>
        <v>0</v>
      </c>
      <c r="AA1291" s="139"/>
      <c r="AB1291" s="25"/>
    </row>
    <row r="1292" spans="1:28" x14ac:dyDescent="0.25">
      <c r="A1292" s="84"/>
      <c r="B1292" s="20" t="s">
        <v>72</v>
      </c>
      <c r="C1292" s="8"/>
      <c r="D1292" s="86" t="s">
        <v>73</v>
      </c>
      <c r="E1292" s="87">
        <f>'[1]FARS-per obj'!E15058</f>
        <v>0</v>
      </c>
      <c r="F1292" s="87">
        <f>'[1]FARS-per obj'!F15058</f>
        <v>0</v>
      </c>
      <c r="G1292" s="87">
        <f t="shared" si="867"/>
        <v>0</v>
      </c>
      <c r="H1292" s="87">
        <f>'[1]FARS-per obj'!H15058</f>
        <v>0</v>
      </c>
      <c r="I1292" s="87">
        <f>'[1]FARS-per obj'!I15058</f>
        <v>0</v>
      </c>
      <c r="J1292" s="87">
        <f>'[1]FARS-per obj'!J15058</f>
        <v>0</v>
      </c>
      <c r="K1292" s="87">
        <f>'[1]FARS-per obj'!K15058</f>
        <v>0</v>
      </c>
      <c r="L1292" s="87">
        <f t="shared" si="868"/>
        <v>0</v>
      </c>
      <c r="M1292" s="87">
        <f>'[1]FARS-per obj'!M15058</f>
        <v>0</v>
      </c>
      <c r="N1292" s="87">
        <f>'[1]FARS-per obj'!N15058</f>
        <v>0</v>
      </c>
      <c r="O1292" s="87">
        <f>'[1]FARS-per obj'!O15058</f>
        <v>0</v>
      </c>
      <c r="P1292" s="87">
        <f>'[1]FARS-per obj'!P15058</f>
        <v>0</v>
      </c>
      <c r="Q1292" s="72">
        <f t="shared" si="863"/>
        <v>0</v>
      </c>
      <c r="R1292" s="87">
        <f>'[1]FARS-per obj'!R15058</f>
        <v>0</v>
      </c>
      <c r="S1292" s="87">
        <f>'[1]FARS-per obj'!S15058</f>
        <v>0</v>
      </c>
      <c r="T1292" s="87">
        <f>'[1]FARS-per obj'!T15058</f>
        <v>0</v>
      </c>
      <c r="U1292" s="87">
        <f>'[1]FARS-per obj'!U15058</f>
        <v>0</v>
      </c>
      <c r="V1292" s="72">
        <f t="shared" si="864"/>
        <v>0</v>
      </c>
      <c r="W1292" s="72">
        <f t="shared" si="865"/>
        <v>0</v>
      </c>
      <c r="X1292" s="72">
        <f t="shared" si="866"/>
        <v>0</v>
      </c>
      <c r="Y1292" s="87">
        <f>'[1]FARS-per obj'!Y15058</f>
        <v>0</v>
      </c>
      <c r="Z1292" s="87">
        <f>'[1]FARS-per obj'!Z15058</f>
        <v>0</v>
      </c>
      <c r="AA1292" s="139"/>
      <c r="AB1292" s="25"/>
    </row>
    <row r="1293" spans="1:28" x14ac:dyDescent="0.25">
      <c r="A1293" s="84"/>
      <c r="B1293" s="20" t="s">
        <v>74</v>
      </c>
      <c r="C1293" s="8"/>
      <c r="D1293" s="86"/>
      <c r="E1293" s="87">
        <f>'[1]FARS-per obj'!E15059</f>
        <v>0</v>
      </c>
      <c r="F1293" s="87">
        <f>'[1]FARS-per obj'!F15059</f>
        <v>0</v>
      </c>
      <c r="G1293" s="87">
        <f t="shared" si="867"/>
        <v>0</v>
      </c>
      <c r="H1293" s="87">
        <f>'[1]FARS-per obj'!H15059</f>
        <v>0</v>
      </c>
      <c r="I1293" s="87">
        <f>'[1]FARS-per obj'!I15059</f>
        <v>0</v>
      </c>
      <c r="J1293" s="87">
        <f>'[1]FARS-per obj'!J15059</f>
        <v>0</v>
      </c>
      <c r="K1293" s="87">
        <f>'[1]FARS-per obj'!K15059</f>
        <v>0</v>
      </c>
      <c r="L1293" s="87">
        <f t="shared" si="868"/>
        <v>0</v>
      </c>
      <c r="M1293" s="87">
        <f>'[1]FARS-per obj'!M15059</f>
        <v>0</v>
      </c>
      <c r="N1293" s="87">
        <f>'[1]FARS-per obj'!N15059</f>
        <v>0</v>
      </c>
      <c r="O1293" s="87">
        <f>'[1]FARS-per obj'!O15059</f>
        <v>0</v>
      </c>
      <c r="P1293" s="87">
        <f>'[1]FARS-per obj'!P15059</f>
        <v>0</v>
      </c>
      <c r="Q1293" s="72">
        <f t="shared" si="863"/>
        <v>0</v>
      </c>
      <c r="R1293" s="87">
        <f>'[1]FARS-per obj'!R15059</f>
        <v>0</v>
      </c>
      <c r="S1293" s="87">
        <f>'[1]FARS-per obj'!S15059</f>
        <v>0</v>
      </c>
      <c r="T1293" s="87">
        <f>'[1]FARS-per obj'!T15059</f>
        <v>0</v>
      </c>
      <c r="U1293" s="87">
        <f>'[1]FARS-per obj'!U15059</f>
        <v>0</v>
      </c>
      <c r="V1293" s="72">
        <f t="shared" si="864"/>
        <v>0</v>
      </c>
      <c r="W1293" s="72">
        <f t="shared" si="865"/>
        <v>0</v>
      </c>
      <c r="X1293" s="72">
        <f t="shared" si="866"/>
        <v>0</v>
      </c>
      <c r="Y1293" s="87">
        <f>'[1]FARS-per obj'!Y15059</f>
        <v>0</v>
      </c>
      <c r="Z1293" s="87">
        <f>'[1]FARS-per obj'!Z15059</f>
        <v>0</v>
      </c>
      <c r="AA1293" s="139"/>
      <c r="AB1293" s="25"/>
    </row>
    <row r="1294" spans="1:28" x14ac:dyDescent="0.25">
      <c r="A1294" s="84"/>
      <c r="C1294" s="8" t="s">
        <v>62</v>
      </c>
      <c r="D1294" s="86" t="s">
        <v>75</v>
      </c>
      <c r="E1294" s="87">
        <f>'[1]FARS-per obj'!E15060</f>
        <v>0</v>
      </c>
      <c r="F1294" s="87">
        <f>'[1]FARS-per obj'!F15060</f>
        <v>0</v>
      </c>
      <c r="G1294" s="87">
        <f t="shared" si="867"/>
        <v>0</v>
      </c>
      <c r="H1294" s="87">
        <f>'[1]FARS-per obj'!H15060</f>
        <v>0</v>
      </c>
      <c r="I1294" s="87">
        <f>'[1]FARS-per obj'!I15060</f>
        <v>0</v>
      </c>
      <c r="J1294" s="87">
        <f>'[1]FARS-per obj'!J15060</f>
        <v>0</v>
      </c>
      <c r="K1294" s="87">
        <f>'[1]FARS-per obj'!K15060</f>
        <v>0</v>
      </c>
      <c r="L1294" s="87">
        <f t="shared" si="868"/>
        <v>0</v>
      </c>
      <c r="M1294" s="87">
        <f>'[1]FARS-per obj'!M15060</f>
        <v>0</v>
      </c>
      <c r="N1294" s="87">
        <f>'[1]FARS-per obj'!N15060</f>
        <v>0</v>
      </c>
      <c r="O1294" s="87">
        <f>'[1]FARS-per obj'!O15060</f>
        <v>0</v>
      </c>
      <c r="P1294" s="87">
        <f>'[1]FARS-per obj'!P15060</f>
        <v>0</v>
      </c>
      <c r="Q1294" s="72">
        <f t="shared" si="863"/>
        <v>0</v>
      </c>
      <c r="R1294" s="87">
        <f>'[1]FARS-per obj'!R15060</f>
        <v>0</v>
      </c>
      <c r="S1294" s="87">
        <f>'[1]FARS-per obj'!S15060</f>
        <v>0</v>
      </c>
      <c r="T1294" s="87">
        <f>'[1]FARS-per obj'!T15060</f>
        <v>0</v>
      </c>
      <c r="U1294" s="87">
        <f>'[1]FARS-per obj'!U15060</f>
        <v>0</v>
      </c>
      <c r="V1294" s="72">
        <f t="shared" si="864"/>
        <v>0</v>
      </c>
      <c r="W1294" s="72">
        <f t="shared" si="865"/>
        <v>0</v>
      </c>
      <c r="X1294" s="72">
        <f t="shared" si="866"/>
        <v>0</v>
      </c>
      <c r="Y1294" s="87">
        <f>'[1]FARS-per obj'!Y15060</f>
        <v>0</v>
      </c>
      <c r="Z1294" s="87">
        <f>'[1]FARS-per obj'!Z15060</f>
        <v>0</v>
      </c>
      <c r="AA1294" s="139"/>
      <c r="AB1294" s="25"/>
    </row>
    <row r="1295" spans="1:28" x14ac:dyDescent="0.25">
      <c r="A1295" s="84"/>
      <c r="C1295" s="8" t="s">
        <v>59</v>
      </c>
      <c r="D1295" s="86" t="s">
        <v>76</v>
      </c>
      <c r="E1295" s="87">
        <f>'[1]FARS-per obj'!E15061</f>
        <v>0</v>
      </c>
      <c r="F1295" s="87">
        <f>'[1]FARS-per obj'!F15061</f>
        <v>0</v>
      </c>
      <c r="G1295" s="87">
        <f t="shared" si="867"/>
        <v>0</v>
      </c>
      <c r="H1295" s="87">
        <f>'[1]FARS-per obj'!H15061</f>
        <v>0</v>
      </c>
      <c r="I1295" s="87">
        <f>'[1]FARS-per obj'!I15061</f>
        <v>0</v>
      </c>
      <c r="J1295" s="87">
        <f>'[1]FARS-per obj'!J15061</f>
        <v>0</v>
      </c>
      <c r="K1295" s="87">
        <f>'[1]FARS-per obj'!K15061</f>
        <v>0</v>
      </c>
      <c r="L1295" s="87">
        <f t="shared" si="868"/>
        <v>0</v>
      </c>
      <c r="M1295" s="87">
        <f>'[1]FARS-per obj'!M15061</f>
        <v>0</v>
      </c>
      <c r="N1295" s="87">
        <f>'[1]FARS-per obj'!N15061</f>
        <v>0</v>
      </c>
      <c r="O1295" s="87">
        <f>'[1]FARS-per obj'!O15061</f>
        <v>0</v>
      </c>
      <c r="P1295" s="87">
        <f>'[1]FARS-per obj'!P15061</f>
        <v>0</v>
      </c>
      <c r="Q1295" s="72">
        <f t="shared" si="863"/>
        <v>0</v>
      </c>
      <c r="R1295" s="87">
        <f>'[1]FARS-per obj'!R15061</f>
        <v>0</v>
      </c>
      <c r="S1295" s="87">
        <f>'[1]FARS-per obj'!S15061</f>
        <v>0</v>
      </c>
      <c r="T1295" s="87">
        <f>'[1]FARS-per obj'!T15061</f>
        <v>0</v>
      </c>
      <c r="U1295" s="87">
        <f>'[1]FARS-per obj'!U15061</f>
        <v>0</v>
      </c>
      <c r="V1295" s="72">
        <f t="shared" si="864"/>
        <v>0</v>
      </c>
      <c r="W1295" s="72">
        <f t="shared" si="865"/>
        <v>0</v>
      </c>
      <c r="X1295" s="72">
        <f t="shared" si="866"/>
        <v>0</v>
      </c>
      <c r="Y1295" s="87">
        <f>'[1]FARS-per obj'!Y15061</f>
        <v>0</v>
      </c>
      <c r="Z1295" s="87">
        <f>'[1]FARS-per obj'!Z15061</f>
        <v>0</v>
      </c>
      <c r="AA1295" s="139"/>
      <c r="AB1295" s="25"/>
    </row>
    <row r="1296" spans="1:28" x14ac:dyDescent="0.25">
      <c r="A1296" s="84"/>
      <c r="B1296" s="20" t="s">
        <v>77</v>
      </c>
      <c r="C1296" s="8"/>
      <c r="D1296" s="86"/>
      <c r="E1296" s="87">
        <f>'[1]FARS-per obj'!E15062</f>
        <v>0</v>
      </c>
      <c r="F1296" s="87">
        <f>'[1]FARS-per obj'!F15062</f>
        <v>0</v>
      </c>
      <c r="G1296" s="87">
        <f t="shared" si="867"/>
        <v>0</v>
      </c>
      <c r="H1296" s="87">
        <f>'[1]FARS-per obj'!H15062</f>
        <v>0</v>
      </c>
      <c r="I1296" s="87">
        <f>'[1]FARS-per obj'!I15062</f>
        <v>0</v>
      </c>
      <c r="J1296" s="87">
        <f>'[1]FARS-per obj'!J15062</f>
        <v>0</v>
      </c>
      <c r="K1296" s="87">
        <f>'[1]FARS-per obj'!K15062</f>
        <v>0</v>
      </c>
      <c r="L1296" s="87">
        <f t="shared" si="868"/>
        <v>0</v>
      </c>
      <c r="M1296" s="87">
        <f>'[1]FARS-per obj'!M15062</f>
        <v>0</v>
      </c>
      <c r="N1296" s="87">
        <f>'[1]FARS-per obj'!N15062</f>
        <v>0</v>
      </c>
      <c r="O1296" s="87">
        <f>'[1]FARS-per obj'!O15062</f>
        <v>0</v>
      </c>
      <c r="P1296" s="87">
        <f>'[1]FARS-per obj'!P15062</f>
        <v>0</v>
      </c>
      <c r="Q1296" s="72">
        <f t="shared" si="863"/>
        <v>0</v>
      </c>
      <c r="R1296" s="87">
        <f>'[1]FARS-per obj'!R15062</f>
        <v>0</v>
      </c>
      <c r="S1296" s="87">
        <f>'[1]FARS-per obj'!S15062</f>
        <v>0</v>
      </c>
      <c r="T1296" s="87">
        <f>'[1]FARS-per obj'!T15062</f>
        <v>0</v>
      </c>
      <c r="U1296" s="87">
        <f>'[1]FARS-per obj'!U15062</f>
        <v>0</v>
      </c>
      <c r="V1296" s="72">
        <f t="shared" si="864"/>
        <v>0</v>
      </c>
      <c r="W1296" s="72">
        <f t="shared" si="865"/>
        <v>0</v>
      </c>
      <c r="X1296" s="72">
        <f t="shared" si="866"/>
        <v>0</v>
      </c>
      <c r="Y1296" s="87">
        <f>'[1]FARS-per obj'!Y15062</f>
        <v>0</v>
      </c>
      <c r="Z1296" s="87">
        <f>'[1]FARS-per obj'!Z15062</f>
        <v>0</v>
      </c>
      <c r="AA1296" s="139"/>
      <c r="AB1296" s="25"/>
    </row>
    <row r="1297" spans="1:28" x14ac:dyDescent="0.25">
      <c r="A1297" s="84"/>
      <c r="C1297" s="8" t="s">
        <v>77</v>
      </c>
      <c r="D1297" s="86" t="s">
        <v>78</v>
      </c>
      <c r="E1297" s="87">
        <f>'[1]FARS-per obj'!E15063</f>
        <v>0</v>
      </c>
      <c r="F1297" s="87">
        <f>'[1]FARS-per obj'!F15063</f>
        <v>0</v>
      </c>
      <c r="G1297" s="87">
        <f t="shared" si="867"/>
        <v>0</v>
      </c>
      <c r="H1297" s="87">
        <f>'[1]FARS-per obj'!H15063</f>
        <v>0</v>
      </c>
      <c r="I1297" s="87">
        <f>'[1]FARS-per obj'!I15063</f>
        <v>0</v>
      </c>
      <c r="J1297" s="87">
        <f>'[1]FARS-per obj'!J15063</f>
        <v>0</v>
      </c>
      <c r="K1297" s="87">
        <f>'[1]FARS-per obj'!K15063</f>
        <v>0</v>
      </c>
      <c r="L1297" s="87">
        <f t="shared" si="868"/>
        <v>0</v>
      </c>
      <c r="M1297" s="87">
        <f>'[1]FARS-per obj'!M15063</f>
        <v>0</v>
      </c>
      <c r="N1297" s="87">
        <f>'[1]FARS-per obj'!N15063</f>
        <v>0</v>
      </c>
      <c r="O1297" s="87">
        <f>'[1]FARS-per obj'!O15063</f>
        <v>0</v>
      </c>
      <c r="P1297" s="87">
        <f>'[1]FARS-per obj'!P15063</f>
        <v>0</v>
      </c>
      <c r="Q1297" s="72">
        <f t="shared" si="863"/>
        <v>0</v>
      </c>
      <c r="R1297" s="87">
        <f>'[1]FARS-per obj'!R15063</f>
        <v>0</v>
      </c>
      <c r="S1297" s="87">
        <f>'[1]FARS-per obj'!S15063</f>
        <v>0</v>
      </c>
      <c r="T1297" s="87">
        <f>'[1]FARS-per obj'!T15063</f>
        <v>0</v>
      </c>
      <c r="U1297" s="87">
        <f>'[1]FARS-per obj'!U15063</f>
        <v>0</v>
      </c>
      <c r="V1297" s="72">
        <f t="shared" si="864"/>
        <v>0</v>
      </c>
      <c r="W1297" s="72">
        <f t="shared" si="865"/>
        <v>0</v>
      </c>
      <c r="X1297" s="72">
        <f t="shared" si="866"/>
        <v>0</v>
      </c>
      <c r="Y1297" s="87">
        <f>'[1]FARS-per obj'!Y15063</f>
        <v>0</v>
      </c>
      <c r="Z1297" s="87">
        <f>'[1]FARS-per obj'!Z15063</f>
        <v>0</v>
      </c>
      <c r="AA1297" s="139"/>
      <c r="AB1297" s="25"/>
    </row>
    <row r="1298" spans="1:28" x14ac:dyDescent="0.25">
      <c r="A1298" s="84"/>
      <c r="C1298" s="8" t="s">
        <v>59</v>
      </c>
      <c r="D1298" s="86" t="s">
        <v>79</v>
      </c>
      <c r="E1298" s="87">
        <f>'[1]FARS-per obj'!E15064</f>
        <v>0</v>
      </c>
      <c r="F1298" s="87">
        <f>'[1]FARS-per obj'!F15064</f>
        <v>0</v>
      </c>
      <c r="G1298" s="87">
        <f t="shared" si="867"/>
        <v>0</v>
      </c>
      <c r="H1298" s="87">
        <f>'[1]FARS-per obj'!H15064</f>
        <v>0</v>
      </c>
      <c r="I1298" s="87">
        <f>'[1]FARS-per obj'!I15064</f>
        <v>0</v>
      </c>
      <c r="J1298" s="87">
        <f>'[1]FARS-per obj'!J15064</f>
        <v>0</v>
      </c>
      <c r="K1298" s="87">
        <f>'[1]FARS-per obj'!K15064</f>
        <v>0</v>
      </c>
      <c r="L1298" s="87">
        <f t="shared" si="868"/>
        <v>0</v>
      </c>
      <c r="M1298" s="87">
        <f>'[1]FARS-per obj'!M15064</f>
        <v>0</v>
      </c>
      <c r="N1298" s="87">
        <f>'[1]FARS-per obj'!N15064</f>
        <v>0</v>
      </c>
      <c r="O1298" s="87">
        <f>'[1]FARS-per obj'!O15064</f>
        <v>0</v>
      </c>
      <c r="P1298" s="87">
        <f>'[1]FARS-per obj'!P15064</f>
        <v>0</v>
      </c>
      <c r="Q1298" s="72">
        <f t="shared" si="863"/>
        <v>0</v>
      </c>
      <c r="R1298" s="87">
        <f>'[1]FARS-per obj'!R15064</f>
        <v>0</v>
      </c>
      <c r="S1298" s="87">
        <f>'[1]FARS-per obj'!S15064</f>
        <v>0</v>
      </c>
      <c r="T1298" s="87">
        <f>'[1]FARS-per obj'!T15064</f>
        <v>0</v>
      </c>
      <c r="U1298" s="87">
        <f>'[1]FARS-per obj'!U15064</f>
        <v>0</v>
      </c>
      <c r="V1298" s="72">
        <f t="shared" si="864"/>
        <v>0</v>
      </c>
      <c r="W1298" s="72">
        <f t="shared" si="865"/>
        <v>0</v>
      </c>
      <c r="X1298" s="72">
        <f t="shared" si="866"/>
        <v>0</v>
      </c>
      <c r="Y1298" s="87">
        <f>'[1]FARS-per obj'!Y15064</f>
        <v>0</v>
      </c>
      <c r="Z1298" s="87">
        <f>'[1]FARS-per obj'!Z15064</f>
        <v>0</v>
      </c>
      <c r="AA1298" s="139"/>
      <c r="AB1298" s="25"/>
    </row>
    <row r="1299" spans="1:28" x14ac:dyDescent="0.25">
      <c r="A1299" s="84"/>
      <c r="B1299" s="20" t="s">
        <v>80</v>
      </c>
      <c r="C1299" s="8"/>
      <c r="D1299" s="86"/>
      <c r="E1299" s="87">
        <f>'[1]FARS-per obj'!E15065</f>
        <v>0</v>
      </c>
      <c r="F1299" s="87">
        <f>'[1]FARS-per obj'!F15065</f>
        <v>0</v>
      </c>
      <c r="G1299" s="87">
        <f t="shared" si="867"/>
        <v>0</v>
      </c>
      <c r="H1299" s="87">
        <f>'[1]FARS-per obj'!H15065</f>
        <v>0</v>
      </c>
      <c r="I1299" s="87">
        <f>'[1]FARS-per obj'!I15065</f>
        <v>0</v>
      </c>
      <c r="J1299" s="87">
        <f>'[1]FARS-per obj'!J15065</f>
        <v>0</v>
      </c>
      <c r="K1299" s="87">
        <f>'[1]FARS-per obj'!K15065</f>
        <v>0</v>
      </c>
      <c r="L1299" s="87">
        <f t="shared" si="868"/>
        <v>0</v>
      </c>
      <c r="M1299" s="87">
        <f>'[1]FARS-per obj'!M15065</f>
        <v>0</v>
      </c>
      <c r="N1299" s="87">
        <f>'[1]FARS-per obj'!N15065</f>
        <v>0</v>
      </c>
      <c r="O1299" s="87">
        <f>'[1]FARS-per obj'!O15065</f>
        <v>0</v>
      </c>
      <c r="P1299" s="87">
        <f>'[1]FARS-per obj'!P15065</f>
        <v>0</v>
      </c>
      <c r="Q1299" s="72">
        <f t="shared" si="863"/>
        <v>0</v>
      </c>
      <c r="R1299" s="87">
        <f>'[1]FARS-per obj'!R15065</f>
        <v>0</v>
      </c>
      <c r="S1299" s="87">
        <f>'[1]FARS-per obj'!S15065</f>
        <v>0</v>
      </c>
      <c r="T1299" s="87">
        <f>'[1]FARS-per obj'!T15065</f>
        <v>0</v>
      </c>
      <c r="U1299" s="87">
        <f>'[1]FARS-per obj'!U15065</f>
        <v>0</v>
      </c>
      <c r="V1299" s="72">
        <f t="shared" si="864"/>
        <v>0</v>
      </c>
      <c r="W1299" s="72">
        <f t="shared" si="865"/>
        <v>0</v>
      </c>
      <c r="X1299" s="72">
        <f t="shared" si="866"/>
        <v>0</v>
      </c>
      <c r="Y1299" s="87">
        <f>'[1]FARS-per obj'!Y15065</f>
        <v>0</v>
      </c>
      <c r="Z1299" s="87">
        <f>'[1]FARS-per obj'!Z15065</f>
        <v>0</v>
      </c>
      <c r="AA1299" s="139"/>
      <c r="AB1299" s="25"/>
    </row>
    <row r="1300" spans="1:28" x14ac:dyDescent="0.25">
      <c r="A1300" s="84"/>
      <c r="C1300" s="8" t="s">
        <v>62</v>
      </c>
      <c r="D1300" s="86" t="s">
        <v>81</v>
      </c>
      <c r="E1300" s="87">
        <f>'[1]FARS-per obj'!E15066</f>
        <v>0</v>
      </c>
      <c r="F1300" s="87">
        <f>'[1]FARS-per obj'!F15066</f>
        <v>0</v>
      </c>
      <c r="G1300" s="87">
        <f t="shared" si="867"/>
        <v>0</v>
      </c>
      <c r="H1300" s="87">
        <f>'[1]FARS-per obj'!H15066</f>
        <v>0</v>
      </c>
      <c r="I1300" s="87">
        <f>'[1]FARS-per obj'!I15066</f>
        <v>0</v>
      </c>
      <c r="J1300" s="87">
        <f>'[1]FARS-per obj'!J15066</f>
        <v>0</v>
      </c>
      <c r="K1300" s="87">
        <f>'[1]FARS-per obj'!K15066</f>
        <v>0</v>
      </c>
      <c r="L1300" s="87">
        <f t="shared" si="868"/>
        <v>0</v>
      </c>
      <c r="M1300" s="87">
        <f>'[1]FARS-per obj'!M15066</f>
        <v>0</v>
      </c>
      <c r="N1300" s="87">
        <f>'[1]FARS-per obj'!N15066</f>
        <v>0</v>
      </c>
      <c r="O1300" s="87">
        <f>'[1]FARS-per obj'!O15066</f>
        <v>0</v>
      </c>
      <c r="P1300" s="87">
        <f>'[1]FARS-per obj'!P15066</f>
        <v>0</v>
      </c>
      <c r="Q1300" s="72">
        <f t="shared" si="863"/>
        <v>0</v>
      </c>
      <c r="R1300" s="87">
        <f>'[1]FARS-per obj'!R15066</f>
        <v>0</v>
      </c>
      <c r="S1300" s="87">
        <f>'[1]FARS-per obj'!S15066</f>
        <v>0</v>
      </c>
      <c r="T1300" s="87">
        <f>'[1]FARS-per obj'!T15066</f>
        <v>0</v>
      </c>
      <c r="U1300" s="87">
        <f>'[1]FARS-per obj'!U15066</f>
        <v>0</v>
      </c>
      <c r="V1300" s="72">
        <f t="shared" si="864"/>
        <v>0</v>
      </c>
      <c r="W1300" s="72">
        <f t="shared" si="865"/>
        <v>0</v>
      </c>
      <c r="X1300" s="72">
        <f t="shared" si="866"/>
        <v>0</v>
      </c>
      <c r="Y1300" s="87">
        <f>'[1]FARS-per obj'!Y15066</f>
        <v>0</v>
      </c>
      <c r="Z1300" s="87">
        <f>'[1]FARS-per obj'!Z15066</f>
        <v>0</v>
      </c>
      <c r="AA1300" s="139"/>
      <c r="AB1300" s="25"/>
    </row>
    <row r="1301" spans="1:28" x14ac:dyDescent="0.25">
      <c r="A1301" s="84"/>
      <c r="C1301" s="8" t="s">
        <v>59</v>
      </c>
      <c r="D1301" s="86" t="s">
        <v>82</v>
      </c>
      <c r="E1301" s="87">
        <f>'[1]FARS-per obj'!E15067</f>
        <v>0</v>
      </c>
      <c r="F1301" s="87">
        <f>'[1]FARS-per obj'!F15067</f>
        <v>0</v>
      </c>
      <c r="G1301" s="87">
        <f t="shared" si="867"/>
        <v>0</v>
      </c>
      <c r="H1301" s="87">
        <f>'[1]FARS-per obj'!H15067</f>
        <v>0</v>
      </c>
      <c r="I1301" s="87">
        <f>'[1]FARS-per obj'!I15067</f>
        <v>0</v>
      </c>
      <c r="J1301" s="87">
        <f>'[1]FARS-per obj'!J15067</f>
        <v>0</v>
      </c>
      <c r="K1301" s="87">
        <f>'[1]FARS-per obj'!K15067</f>
        <v>0</v>
      </c>
      <c r="L1301" s="87">
        <f t="shared" si="868"/>
        <v>0</v>
      </c>
      <c r="M1301" s="87">
        <f>'[1]FARS-per obj'!M15067</f>
        <v>0</v>
      </c>
      <c r="N1301" s="87">
        <f>'[1]FARS-per obj'!N15067</f>
        <v>0</v>
      </c>
      <c r="O1301" s="87">
        <f>'[1]FARS-per obj'!O15067</f>
        <v>0</v>
      </c>
      <c r="P1301" s="87">
        <f>'[1]FARS-per obj'!P15067</f>
        <v>0</v>
      </c>
      <c r="Q1301" s="72">
        <f t="shared" si="863"/>
        <v>0</v>
      </c>
      <c r="R1301" s="87">
        <f>'[1]FARS-per obj'!R15067</f>
        <v>0</v>
      </c>
      <c r="S1301" s="87">
        <f>'[1]FARS-per obj'!S15067</f>
        <v>0</v>
      </c>
      <c r="T1301" s="87">
        <f>'[1]FARS-per obj'!T15067</f>
        <v>0</v>
      </c>
      <c r="U1301" s="87">
        <f>'[1]FARS-per obj'!U15067</f>
        <v>0</v>
      </c>
      <c r="V1301" s="72">
        <f t="shared" si="864"/>
        <v>0</v>
      </c>
      <c r="W1301" s="72">
        <f t="shared" si="865"/>
        <v>0</v>
      </c>
      <c r="X1301" s="72">
        <f t="shared" si="866"/>
        <v>0</v>
      </c>
      <c r="Y1301" s="87">
        <f>'[1]FARS-per obj'!Y15067</f>
        <v>0</v>
      </c>
      <c r="Z1301" s="87">
        <f>'[1]FARS-per obj'!Z15067</f>
        <v>0</v>
      </c>
      <c r="AA1301" s="139"/>
      <c r="AB1301" s="25"/>
    </row>
    <row r="1302" spans="1:28" x14ac:dyDescent="0.25">
      <c r="A1302" s="84"/>
      <c r="B1302" s="20" t="s">
        <v>83</v>
      </c>
      <c r="C1302" s="8"/>
      <c r="D1302" s="86"/>
      <c r="E1302" s="87">
        <f>'[1]FARS-per obj'!E15068</f>
        <v>0</v>
      </c>
      <c r="F1302" s="87">
        <f>'[1]FARS-per obj'!F15068</f>
        <v>0</v>
      </c>
      <c r="G1302" s="87">
        <f t="shared" si="867"/>
        <v>0</v>
      </c>
      <c r="H1302" s="87">
        <f>'[1]FARS-per obj'!H15068</f>
        <v>0</v>
      </c>
      <c r="I1302" s="87">
        <f>'[1]FARS-per obj'!I15068</f>
        <v>0</v>
      </c>
      <c r="J1302" s="87">
        <f>'[1]FARS-per obj'!J15068</f>
        <v>0</v>
      </c>
      <c r="K1302" s="87">
        <f>'[1]FARS-per obj'!K15068</f>
        <v>0</v>
      </c>
      <c r="L1302" s="87">
        <f t="shared" si="868"/>
        <v>0</v>
      </c>
      <c r="M1302" s="87">
        <f>'[1]FARS-per obj'!M15068</f>
        <v>0</v>
      </c>
      <c r="N1302" s="87">
        <f>'[1]FARS-per obj'!N15068</f>
        <v>0</v>
      </c>
      <c r="O1302" s="87">
        <f>'[1]FARS-per obj'!O15068</f>
        <v>0</v>
      </c>
      <c r="P1302" s="87">
        <f>'[1]FARS-per obj'!P15068</f>
        <v>0</v>
      </c>
      <c r="Q1302" s="72">
        <f t="shared" si="863"/>
        <v>0</v>
      </c>
      <c r="R1302" s="87">
        <f>'[1]FARS-per obj'!R15068</f>
        <v>0</v>
      </c>
      <c r="S1302" s="87">
        <f>'[1]FARS-per obj'!S15068</f>
        <v>0</v>
      </c>
      <c r="T1302" s="87">
        <f>'[1]FARS-per obj'!T15068</f>
        <v>0</v>
      </c>
      <c r="U1302" s="87">
        <f>'[1]FARS-per obj'!U15068</f>
        <v>0</v>
      </c>
      <c r="V1302" s="72">
        <f t="shared" si="864"/>
        <v>0</v>
      </c>
      <c r="W1302" s="72">
        <f t="shared" si="865"/>
        <v>0</v>
      </c>
      <c r="X1302" s="72">
        <f t="shared" si="866"/>
        <v>0</v>
      </c>
      <c r="Y1302" s="87">
        <f>'[1]FARS-per obj'!Y15068</f>
        <v>0</v>
      </c>
      <c r="Z1302" s="87">
        <f>'[1]FARS-per obj'!Z15068</f>
        <v>0</v>
      </c>
      <c r="AA1302" s="139"/>
      <c r="AB1302" s="25"/>
    </row>
    <row r="1303" spans="1:28" x14ac:dyDescent="0.25">
      <c r="A1303" s="84"/>
      <c r="C1303" s="8" t="s">
        <v>84</v>
      </c>
      <c r="D1303" s="86" t="s">
        <v>85</v>
      </c>
      <c r="E1303" s="87">
        <f>'[1]FARS-per obj'!E15069</f>
        <v>0</v>
      </c>
      <c r="F1303" s="87">
        <f>'[1]FARS-per obj'!F15069</f>
        <v>0</v>
      </c>
      <c r="G1303" s="87">
        <f t="shared" si="867"/>
        <v>0</v>
      </c>
      <c r="H1303" s="87">
        <f>'[1]FARS-per obj'!H15069</f>
        <v>0</v>
      </c>
      <c r="I1303" s="87">
        <f>'[1]FARS-per obj'!I15069</f>
        <v>0</v>
      </c>
      <c r="J1303" s="87">
        <f>'[1]FARS-per obj'!J15069</f>
        <v>0</v>
      </c>
      <c r="K1303" s="87">
        <f>'[1]FARS-per obj'!K15069</f>
        <v>0</v>
      </c>
      <c r="L1303" s="87">
        <f t="shared" si="868"/>
        <v>0</v>
      </c>
      <c r="M1303" s="87">
        <f>'[1]FARS-per obj'!M15069</f>
        <v>0</v>
      </c>
      <c r="N1303" s="87">
        <f>'[1]FARS-per obj'!N15069</f>
        <v>0</v>
      </c>
      <c r="O1303" s="87">
        <f>'[1]FARS-per obj'!O15069</f>
        <v>0</v>
      </c>
      <c r="P1303" s="87">
        <f>'[1]FARS-per obj'!P15069</f>
        <v>0</v>
      </c>
      <c r="Q1303" s="72">
        <f t="shared" si="863"/>
        <v>0</v>
      </c>
      <c r="R1303" s="87">
        <f>'[1]FARS-per obj'!R15069</f>
        <v>0</v>
      </c>
      <c r="S1303" s="87">
        <f>'[1]FARS-per obj'!S15069</f>
        <v>0</v>
      </c>
      <c r="T1303" s="87">
        <f>'[1]FARS-per obj'!T15069</f>
        <v>0</v>
      </c>
      <c r="U1303" s="87">
        <f>'[1]FARS-per obj'!U15069</f>
        <v>0</v>
      </c>
      <c r="V1303" s="72">
        <f t="shared" si="864"/>
        <v>0</v>
      </c>
      <c r="W1303" s="72">
        <f t="shared" si="865"/>
        <v>0</v>
      </c>
      <c r="X1303" s="72">
        <f t="shared" si="866"/>
        <v>0</v>
      </c>
      <c r="Y1303" s="87">
        <f>'[1]FARS-per obj'!Y15069</f>
        <v>0</v>
      </c>
      <c r="Z1303" s="87">
        <f>'[1]FARS-per obj'!Z15069</f>
        <v>0</v>
      </c>
      <c r="AA1303" s="139"/>
      <c r="AB1303" s="25"/>
    </row>
    <row r="1304" spans="1:28" x14ac:dyDescent="0.25">
      <c r="A1304" s="84"/>
      <c r="C1304" s="8" t="s">
        <v>86</v>
      </c>
      <c r="D1304" s="86" t="s">
        <v>87</v>
      </c>
      <c r="E1304" s="87">
        <f>'[1]FARS-per obj'!E15070</f>
        <v>0</v>
      </c>
      <c r="F1304" s="87">
        <f>'[1]FARS-per obj'!F15070</f>
        <v>0</v>
      </c>
      <c r="G1304" s="87">
        <f t="shared" si="867"/>
        <v>0</v>
      </c>
      <c r="H1304" s="87">
        <f>'[1]FARS-per obj'!H15070</f>
        <v>0</v>
      </c>
      <c r="I1304" s="87">
        <f>'[1]FARS-per obj'!I15070</f>
        <v>0</v>
      </c>
      <c r="J1304" s="87">
        <f>'[1]FARS-per obj'!J15070</f>
        <v>0</v>
      </c>
      <c r="K1304" s="87">
        <f>'[1]FARS-per obj'!K15070</f>
        <v>0</v>
      </c>
      <c r="L1304" s="87">
        <f t="shared" si="868"/>
        <v>0</v>
      </c>
      <c r="M1304" s="87">
        <f>'[1]FARS-per obj'!M15070</f>
        <v>0</v>
      </c>
      <c r="N1304" s="87">
        <f>'[1]FARS-per obj'!N15070</f>
        <v>0</v>
      </c>
      <c r="O1304" s="87">
        <f>'[1]FARS-per obj'!O15070</f>
        <v>0</v>
      </c>
      <c r="P1304" s="87">
        <f>'[1]FARS-per obj'!P15070</f>
        <v>0</v>
      </c>
      <c r="Q1304" s="72">
        <f t="shared" si="863"/>
        <v>0</v>
      </c>
      <c r="R1304" s="87">
        <f>'[1]FARS-per obj'!R15070</f>
        <v>0</v>
      </c>
      <c r="S1304" s="87">
        <f>'[1]FARS-per obj'!S15070</f>
        <v>0</v>
      </c>
      <c r="T1304" s="87">
        <f>'[1]FARS-per obj'!T15070</f>
        <v>0</v>
      </c>
      <c r="U1304" s="87">
        <f>'[1]FARS-per obj'!U15070</f>
        <v>0</v>
      </c>
      <c r="V1304" s="72">
        <f t="shared" si="864"/>
        <v>0</v>
      </c>
      <c r="W1304" s="72">
        <f t="shared" si="865"/>
        <v>0</v>
      </c>
      <c r="X1304" s="72">
        <f t="shared" si="866"/>
        <v>0</v>
      </c>
      <c r="Y1304" s="87">
        <f>'[1]FARS-per obj'!Y15070</f>
        <v>0</v>
      </c>
      <c r="Z1304" s="87">
        <f>'[1]FARS-per obj'!Z15070</f>
        <v>0</v>
      </c>
      <c r="AA1304" s="139"/>
      <c r="AB1304" s="25"/>
    </row>
    <row r="1305" spans="1:28" x14ac:dyDescent="0.25">
      <c r="A1305" s="84"/>
      <c r="B1305" s="20" t="s">
        <v>88</v>
      </c>
      <c r="C1305" s="8"/>
      <c r="D1305" s="86" t="s">
        <v>89</v>
      </c>
      <c r="E1305" s="87">
        <f>'[1]FARS-per obj'!E15071</f>
        <v>0</v>
      </c>
      <c r="F1305" s="87">
        <f>'[1]FARS-per obj'!F15071</f>
        <v>0</v>
      </c>
      <c r="G1305" s="87">
        <f t="shared" si="867"/>
        <v>0</v>
      </c>
      <c r="H1305" s="87">
        <f>'[1]FARS-per obj'!H15071</f>
        <v>0</v>
      </c>
      <c r="I1305" s="87">
        <f>'[1]FARS-per obj'!I15071</f>
        <v>0</v>
      </c>
      <c r="J1305" s="87">
        <f>'[1]FARS-per obj'!J15071</f>
        <v>0</v>
      </c>
      <c r="K1305" s="87">
        <f>'[1]FARS-per obj'!K15071</f>
        <v>0</v>
      </c>
      <c r="L1305" s="87">
        <f t="shared" si="868"/>
        <v>0</v>
      </c>
      <c r="M1305" s="87">
        <f>'[1]FARS-per obj'!M15071</f>
        <v>0</v>
      </c>
      <c r="N1305" s="87">
        <f>'[1]FARS-per obj'!N15071</f>
        <v>0</v>
      </c>
      <c r="O1305" s="87">
        <f>'[1]FARS-per obj'!O15071</f>
        <v>0</v>
      </c>
      <c r="P1305" s="87">
        <f>'[1]FARS-per obj'!P15071</f>
        <v>0</v>
      </c>
      <c r="Q1305" s="72">
        <f t="shared" si="863"/>
        <v>0</v>
      </c>
      <c r="R1305" s="87">
        <f>'[1]FARS-per obj'!R15071</f>
        <v>0</v>
      </c>
      <c r="S1305" s="87">
        <f>'[1]FARS-per obj'!S15071</f>
        <v>0</v>
      </c>
      <c r="T1305" s="87">
        <f>'[1]FARS-per obj'!T15071</f>
        <v>0</v>
      </c>
      <c r="U1305" s="87">
        <f>'[1]FARS-per obj'!U15071</f>
        <v>0</v>
      </c>
      <c r="V1305" s="72">
        <f t="shared" si="864"/>
        <v>0</v>
      </c>
      <c r="W1305" s="72">
        <f t="shared" si="865"/>
        <v>0</v>
      </c>
      <c r="X1305" s="72">
        <f t="shared" si="866"/>
        <v>0</v>
      </c>
      <c r="Y1305" s="87">
        <f>'[1]FARS-per obj'!Y15071</f>
        <v>0</v>
      </c>
      <c r="Z1305" s="87">
        <f>'[1]FARS-per obj'!Z15071</f>
        <v>0</v>
      </c>
      <c r="AA1305" s="139"/>
      <c r="AB1305" s="25"/>
    </row>
    <row r="1306" spans="1:28" x14ac:dyDescent="0.25">
      <c r="A1306" s="84"/>
      <c r="B1306" s="20" t="s">
        <v>90</v>
      </c>
      <c r="C1306" s="8"/>
      <c r="D1306" s="86" t="s">
        <v>91</v>
      </c>
      <c r="E1306" s="87">
        <f>'[1]FARS-per obj'!E15072</f>
        <v>0</v>
      </c>
      <c r="F1306" s="87">
        <f>'[1]FARS-per obj'!F15072</f>
        <v>0</v>
      </c>
      <c r="G1306" s="87">
        <f t="shared" si="867"/>
        <v>0</v>
      </c>
      <c r="H1306" s="87">
        <f>'[1]FARS-per obj'!H15072</f>
        <v>0</v>
      </c>
      <c r="I1306" s="87">
        <f>'[1]FARS-per obj'!I15072</f>
        <v>0</v>
      </c>
      <c r="J1306" s="87">
        <f>'[1]FARS-per obj'!J15072</f>
        <v>0</v>
      </c>
      <c r="K1306" s="87">
        <f>'[1]FARS-per obj'!K15072</f>
        <v>0</v>
      </c>
      <c r="L1306" s="87">
        <f t="shared" si="868"/>
        <v>0</v>
      </c>
      <c r="M1306" s="87">
        <f>'[1]FARS-per obj'!M15072</f>
        <v>0</v>
      </c>
      <c r="N1306" s="87">
        <f>'[1]FARS-per obj'!N15072</f>
        <v>0</v>
      </c>
      <c r="O1306" s="87">
        <f>'[1]FARS-per obj'!O15072</f>
        <v>0</v>
      </c>
      <c r="P1306" s="87">
        <f>'[1]FARS-per obj'!P15072</f>
        <v>0</v>
      </c>
      <c r="Q1306" s="72">
        <f t="shared" si="863"/>
        <v>0</v>
      </c>
      <c r="R1306" s="87">
        <f>'[1]FARS-per obj'!R15072</f>
        <v>0</v>
      </c>
      <c r="S1306" s="87">
        <f>'[1]FARS-per obj'!S15072</f>
        <v>0</v>
      </c>
      <c r="T1306" s="87">
        <f>'[1]FARS-per obj'!T15072</f>
        <v>0</v>
      </c>
      <c r="U1306" s="87">
        <f>'[1]FARS-per obj'!U15072</f>
        <v>0</v>
      </c>
      <c r="V1306" s="72">
        <f t="shared" si="864"/>
        <v>0</v>
      </c>
      <c r="W1306" s="72">
        <f t="shared" si="865"/>
        <v>0</v>
      </c>
      <c r="X1306" s="72">
        <f t="shared" si="866"/>
        <v>0</v>
      </c>
      <c r="Y1306" s="87">
        <f>'[1]FARS-per obj'!Y15072</f>
        <v>0</v>
      </c>
      <c r="Z1306" s="87">
        <f>'[1]FARS-per obj'!Z15072</f>
        <v>0</v>
      </c>
      <c r="AA1306" s="139"/>
      <c r="AB1306" s="25"/>
    </row>
    <row r="1307" spans="1:28" x14ac:dyDescent="0.25">
      <c r="A1307" s="84"/>
      <c r="B1307" s="20" t="s">
        <v>92</v>
      </c>
      <c r="C1307" s="8"/>
      <c r="D1307" s="86" t="s">
        <v>93</v>
      </c>
      <c r="E1307" s="87">
        <f>'[1]FARS-per obj'!E15073</f>
        <v>0</v>
      </c>
      <c r="F1307" s="87">
        <f>'[1]FARS-per obj'!F15073</f>
        <v>0</v>
      </c>
      <c r="G1307" s="87">
        <f t="shared" si="867"/>
        <v>0</v>
      </c>
      <c r="H1307" s="87">
        <f>'[1]FARS-per obj'!H15073</f>
        <v>0</v>
      </c>
      <c r="I1307" s="87">
        <f>'[1]FARS-per obj'!I15073</f>
        <v>0</v>
      </c>
      <c r="J1307" s="87">
        <f>'[1]FARS-per obj'!J15073</f>
        <v>0</v>
      </c>
      <c r="K1307" s="87">
        <f>'[1]FARS-per obj'!K15073</f>
        <v>0</v>
      </c>
      <c r="L1307" s="87">
        <f t="shared" si="868"/>
        <v>0</v>
      </c>
      <c r="M1307" s="87">
        <f>'[1]FARS-per obj'!M15073</f>
        <v>0</v>
      </c>
      <c r="N1307" s="87">
        <f>'[1]FARS-per obj'!N15073</f>
        <v>0</v>
      </c>
      <c r="O1307" s="87">
        <f>'[1]FARS-per obj'!O15073</f>
        <v>0</v>
      </c>
      <c r="P1307" s="87">
        <f>'[1]FARS-per obj'!P15073</f>
        <v>0</v>
      </c>
      <c r="Q1307" s="72">
        <f t="shared" si="863"/>
        <v>0</v>
      </c>
      <c r="R1307" s="87">
        <f>'[1]FARS-per obj'!R15073</f>
        <v>0</v>
      </c>
      <c r="S1307" s="87">
        <f>'[1]FARS-per obj'!S15073</f>
        <v>0</v>
      </c>
      <c r="T1307" s="87">
        <f>'[1]FARS-per obj'!T15073</f>
        <v>0</v>
      </c>
      <c r="U1307" s="87">
        <f>'[1]FARS-per obj'!U15073</f>
        <v>0</v>
      </c>
      <c r="V1307" s="72">
        <f t="shared" si="864"/>
        <v>0</v>
      </c>
      <c r="W1307" s="72">
        <f t="shared" si="865"/>
        <v>0</v>
      </c>
      <c r="X1307" s="72">
        <f t="shared" si="866"/>
        <v>0</v>
      </c>
      <c r="Y1307" s="87">
        <f>'[1]FARS-per obj'!Y15073</f>
        <v>0</v>
      </c>
      <c r="Z1307" s="87">
        <f>'[1]FARS-per obj'!Z15073</f>
        <v>0</v>
      </c>
      <c r="AA1307" s="139"/>
      <c r="AB1307" s="25"/>
    </row>
    <row r="1308" spans="1:28" x14ac:dyDescent="0.25">
      <c r="A1308" s="84"/>
      <c r="B1308" s="20" t="s">
        <v>94</v>
      </c>
      <c r="C1308" s="8"/>
      <c r="D1308" s="86"/>
      <c r="E1308" s="87">
        <f>'[1]FARS-per obj'!E15074</f>
        <v>0</v>
      </c>
      <c r="F1308" s="87">
        <f>'[1]FARS-per obj'!F15074</f>
        <v>0</v>
      </c>
      <c r="G1308" s="87">
        <f t="shared" si="867"/>
        <v>0</v>
      </c>
      <c r="H1308" s="87">
        <f>'[1]FARS-per obj'!H15074</f>
        <v>0</v>
      </c>
      <c r="I1308" s="87">
        <f>'[1]FARS-per obj'!I15074</f>
        <v>0</v>
      </c>
      <c r="J1308" s="87">
        <f>'[1]FARS-per obj'!J15074</f>
        <v>0</v>
      </c>
      <c r="K1308" s="87">
        <f>'[1]FARS-per obj'!K15074</f>
        <v>0</v>
      </c>
      <c r="L1308" s="87">
        <f t="shared" si="868"/>
        <v>0</v>
      </c>
      <c r="M1308" s="87">
        <f>'[1]FARS-per obj'!M15074</f>
        <v>0</v>
      </c>
      <c r="N1308" s="87">
        <f>'[1]FARS-per obj'!N15074</f>
        <v>0</v>
      </c>
      <c r="O1308" s="87">
        <f>'[1]FARS-per obj'!O15074</f>
        <v>0</v>
      </c>
      <c r="P1308" s="87">
        <f>'[1]FARS-per obj'!P15074</f>
        <v>0</v>
      </c>
      <c r="Q1308" s="72">
        <f t="shared" si="863"/>
        <v>0</v>
      </c>
      <c r="R1308" s="87">
        <f>'[1]FARS-per obj'!R15074</f>
        <v>0</v>
      </c>
      <c r="S1308" s="87">
        <f>'[1]FARS-per obj'!S15074</f>
        <v>0</v>
      </c>
      <c r="T1308" s="87">
        <f>'[1]FARS-per obj'!T15074</f>
        <v>0</v>
      </c>
      <c r="U1308" s="87">
        <f>'[1]FARS-per obj'!U15074</f>
        <v>0</v>
      </c>
      <c r="V1308" s="72">
        <f t="shared" si="864"/>
        <v>0</v>
      </c>
      <c r="W1308" s="72">
        <f t="shared" si="865"/>
        <v>0</v>
      </c>
      <c r="X1308" s="72">
        <f t="shared" si="866"/>
        <v>0</v>
      </c>
      <c r="Y1308" s="87">
        <f>'[1]FARS-per obj'!Y15074</f>
        <v>0</v>
      </c>
      <c r="Z1308" s="87">
        <f>'[1]FARS-per obj'!Z15074</f>
        <v>0</v>
      </c>
      <c r="AA1308" s="139"/>
      <c r="AB1308" s="25"/>
    </row>
    <row r="1309" spans="1:28" s="20" customFormat="1" x14ac:dyDescent="0.25">
      <c r="A1309" s="84"/>
      <c r="C1309" s="8" t="s">
        <v>95</v>
      </c>
      <c r="D1309" s="86" t="s">
        <v>96</v>
      </c>
      <c r="E1309" s="87">
        <f>'[1]FARS-per obj'!E15075</f>
        <v>0</v>
      </c>
      <c r="F1309" s="87">
        <f>'[1]FARS-per obj'!F15075</f>
        <v>0</v>
      </c>
      <c r="G1309" s="87">
        <f t="shared" si="867"/>
        <v>0</v>
      </c>
      <c r="H1309" s="87">
        <f>'[1]FARS-per obj'!H15075</f>
        <v>0</v>
      </c>
      <c r="I1309" s="87">
        <f>'[1]FARS-per obj'!I15075</f>
        <v>0</v>
      </c>
      <c r="J1309" s="87">
        <f>'[1]FARS-per obj'!J15075</f>
        <v>0</v>
      </c>
      <c r="K1309" s="87">
        <f>'[1]FARS-per obj'!K15075</f>
        <v>0</v>
      </c>
      <c r="L1309" s="87">
        <f t="shared" si="868"/>
        <v>0</v>
      </c>
      <c r="M1309" s="87">
        <f>'[1]FARS-per obj'!M15075</f>
        <v>0</v>
      </c>
      <c r="N1309" s="87">
        <f>'[1]FARS-per obj'!N15075</f>
        <v>0</v>
      </c>
      <c r="O1309" s="87">
        <f>'[1]FARS-per obj'!O15075</f>
        <v>0</v>
      </c>
      <c r="P1309" s="87">
        <f>'[1]FARS-per obj'!P15075</f>
        <v>0</v>
      </c>
      <c r="Q1309" s="72">
        <f t="shared" si="863"/>
        <v>0</v>
      </c>
      <c r="R1309" s="87">
        <f>'[1]FARS-per obj'!R15075</f>
        <v>0</v>
      </c>
      <c r="S1309" s="87">
        <f>'[1]FARS-per obj'!S15075</f>
        <v>0</v>
      </c>
      <c r="T1309" s="87">
        <f>'[1]FARS-per obj'!T15075</f>
        <v>0</v>
      </c>
      <c r="U1309" s="87">
        <f>'[1]FARS-per obj'!U15075</f>
        <v>0</v>
      </c>
      <c r="V1309" s="72">
        <f t="shared" si="864"/>
        <v>0</v>
      </c>
      <c r="W1309" s="72">
        <f t="shared" si="865"/>
        <v>0</v>
      </c>
      <c r="X1309" s="72">
        <f t="shared" si="866"/>
        <v>0</v>
      </c>
      <c r="Y1309" s="87">
        <f>'[1]FARS-per obj'!Y15075</f>
        <v>0</v>
      </c>
      <c r="Z1309" s="87">
        <f>'[1]FARS-per obj'!Z15075</f>
        <v>0</v>
      </c>
      <c r="AA1309" s="139"/>
      <c r="AB1309" s="97"/>
    </row>
    <row r="1310" spans="1:28" x14ac:dyDescent="0.25">
      <c r="A1310" s="89"/>
      <c r="C1310" s="8" t="s">
        <v>97</v>
      </c>
      <c r="D1310" s="86" t="s">
        <v>98</v>
      </c>
      <c r="E1310" s="87">
        <f>'[1]FARS-per obj'!E15076</f>
        <v>0</v>
      </c>
      <c r="F1310" s="87">
        <f>'[1]FARS-per obj'!F15076</f>
        <v>0</v>
      </c>
      <c r="G1310" s="87">
        <f t="shared" si="867"/>
        <v>0</v>
      </c>
      <c r="H1310" s="87">
        <f>'[1]FARS-per obj'!H15076</f>
        <v>0</v>
      </c>
      <c r="I1310" s="87">
        <f>'[1]FARS-per obj'!I15076</f>
        <v>0</v>
      </c>
      <c r="J1310" s="87">
        <f>'[1]FARS-per obj'!J15076</f>
        <v>0</v>
      </c>
      <c r="K1310" s="87">
        <f>'[1]FARS-per obj'!K15076</f>
        <v>0</v>
      </c>
      <c r="L1310" s="87">
        <f t="shared" si="868"/>
        <v>0</v>
      </c>
      <c r="M1310" s="87">
        <f>'[1]FARS-per obj'!M15076</f>
        <v>0</v>
      </c>
      <c r="N1310" s="87">
        <f>'[1]FARS-per obj'!N15076</f>
        <v>0</v>
      </c>
      <c r="O1310" s="87">
        <f>'[1]FARS-per obj'!O15076</f>
        <v>0</v>
      </c>
      <c r="P1310" s="87">
        <f>'[1]FARS-per obj'!P15076</f>
        <v>0</v>
      </c>
      <c r="Q1310" s="72">
        <f t="shared" si="863"/>
        <v>0</v>
      </c>
      <c r="R1310" s="87">
        <f>'[1]FARS-per obj'!R15076</f>
        <v>0</v>
      </c>
      <c r="S1310" s="87">
        <f>'[1]FARS-per obj'!S15076</f>
        <v>0</v>
      </c>
      <c r="T1310" s="87">
        <f>'[1]FARS-per obj'!T15076</f>
        <v>0</v>
      </c>
      <c r="U1310" s="87">
        <f>'[1]FARS-per obj'!U15076</f>
        <v>0</v>
      </c>
      <c r="V1310" s="72">
        <f t="shared" si="864"/>
        <v>0</v>
      </c>
      <c r="W1310" s="72">
        <f t="shared" si="865"/>
        <v>0</v>
      </c>
      <c r="X1310" s="72">
        <f t="shared" si="866"/>
        <v>0</v>
      </c>
      <c r="Y1310" s="87">
        <f>'[1]FARS-per obj'!Y15076</f>
        <v>0</v>
      </c>
      <c r="Z1310" s="87">
        <f>'[1]FARS-per obj'!Z15076</f>
        <v>0</v>
      </c>
      <c r="AA1310" s="139"/>
      <c r="AB1310" s="25"/>
    </row>
    <row r="1311" spans="1:28" s="20" customFormat="1" ht="15.75" x14ac:dyDescent="0.25">
      <c r="A1311" s="15"/>
      <c r="C1311" s="8" t="s">
        <v>99</v>
      </c>
      <c r="D1311" s="86" t="s">
        <v>100</v>
      </c>
      <c r="E1311" s="87">
        <f>'[1]FARS-per obj'!E15077</f>
        <v>0</v>
      </c>
      <c r="F1311" s="87">
        <f>'[1]FARS-per obj'!F15077</f>
        <v>0</v>
      </c>
      <c r="G1311" s="87">
        <f t="shared" si="867"/>
        <v>0</v>
      </c>
      <c r="H1311" s="87">
        <f>'[1]FARS-per obj'!H15077</f>
        <v>0</v>
      </c>
      <c r="I1311" s="87">
        <f>'[1]FARS-per obj'!I15077</f>
        <v>0</v>
      </c>
      <c r="J1311" s="87">
        <f>'[1]FARS-per obj'!J15077</f>
        <v>0</v>
      </c>
      <c r="K1311" s="87">
        <f>'[1]FARS-per obj'!K15077</f>
        <v>0</v>
      </c>
      <c r="L1311" s="87">
        <f t="shared" si="868"/>
        <v>0</v>
      </c>
      <c r="M1311" s="87">
        <f>'[1]FARS-per obj'!M15077</f>
        <v>0</v>
      </c>
      <c r="N1311" s="87">
        <f>'[1]FARS-per obj'!N15077</f>
        <v>0</v>
      </c>
      <c r="O1311" s="87">
        <f>'[1]FARS-per obj'!O15077</f>
        <v>0</v>
      </c>
      <c r="P1311" s="87">
        <f>'[1]FARS-per obj'!P15077</f>
        <v>0</v>
      </c>
      <c r="Q1311" s="72">
        <f t="shared" si="863"/>
        <v>0</v>
      </c>
      <c r="R1311" s="87">
        <f>'[1]FARS-per obj'!R15077</f>
        <v>0</v>
      </c>
      <c r="S1311" s="87">
        <f>'[1]FARS-per obj'!S15077</f>
        <v>0</v>
      </c>
      <c r="T1311" s="87">
        <f>'[1]FARS-per obj'!T15077</f>
        <v>0</v>
      </c>
      <c r="U1311" s="87">
        <f>'[1]FARS-per obj'!U15077</f>
        <v>0</v>
      </c>
      <c r="V1311" s="72">
        <f t="shared" si="864"/>
        <v>0</v>
      </c>
      <c r="W1311" s="72">
        <f t="shared" si="865"/>
        <v>0</v>
      </c>
      <c r="X1311" s="72">
        <f t="shared" si="866"/>
        <v>0</v>
      </c>
      <c r="Y1311" s="87">
        <f>'[1]FARS-per obj'!Y15077</f>
        <v>0</v>
      </c>
      <c r="Z1311" s="87">
        <f>'[1]FARS-per obj'!Z15077</f>
        <v>0</v>
      </c>
      <c r="AA1311" s="139"/>
      <c r="AB1311" s="97"/>
    </row>
    <row r="1312" spans="1:28" x14ac:dyDescent="0.25">
      <c r="A1312" s="80"/>
      <c r="B1312" s="20" t="s">
        <v>101</v>
      </c>
      <c r="C1312" s="8"/>
      <c r="D1312" s="86"/>
      <c r="E1312" s="87">
        <f>'[1]FARS-per obj'!E15078</f>
        <v>0</v>
      </c>
      <c r="F1312" s="87">
        <f>'[1]FARS-per obj'!F15078</f>
        <v>0</v>
      </c>
      <c r="G1312" s="87">
        <f t="shared" si="867"/>
        <v>0</v>
      </c>
      <c r="H1312" s="87">
        <f>'[1]FARS-per obj'!H15078</f>
        <v>0</v>
      </c>
      <c r="I1312" s="87">
        <f>'[1]FARS-per obj'!I15078</f>
        <v>0</v>
      </c>
      <c r="J1312" s="87">
        <f>'[1]FARS-per obj'!J15078</f>
        <v>0</v>
      </c>
      <c r="K1312" s="87">
        <f>'[1]FARS-per obj'!K15078</f>
        <v>0</v>
      </c>
      <c r="L1312" s="87">
        <f t="shared" si="868"/>
        <v>0</v>
      </c>
      <c r="M1312" s="87">
        <f>'[1]FARS-per obj'!M15078</f>
        <v>0</v>
      </c>
      <c r="N1312" s="87">
        <f>'[1]FARS-per obj'!N15078</f>
        <v>0</v>
      </c>
      <c r="O1312" s="87">
        <f>'[1]FARS-per obj'!O15078</f>
        <v>0</v>
      </c>
      <c r="P1312" s="87">
        <f>'[1]FARS-per obj'!P15078</f>
        <v>0</v>
      </c>
      <c r="Q1312" s="72">
        <f t="shared" si="863"/>
        <v>0</v>
      </c>
      <c r="R1312" s="87">
        <f>'[1]FARS-per obj'!R15078</f>
        <v>0</v>
      </c>
      <c r="S1312" s="87">
        <f>'[1]FARS-per obj'!S15078</f>
        <v>0</v>
      </c>
      <c r="T1312" s="87">
        <f>'[1]FARS-per obj'!T15078</f>
        <v>0</v>
      </c>
      <c r="U1312" s="87">
        <f>'[1]FARS-per obj'!U15078</f>
        <v>0</v>
      </c>
      <c r="V1312" s="72">
        <f t="shared" si="864"/>
        <v>0</v>
      </c>
      <c r="W1312" s="72">
        <f t="shared" si="865"/>
        <v>0</v>
      </c>
      <c r="X1312" s="72">
        <f t="shared" si="866"/>
        <v>0</v>
      </c>
      <c r="Y1312" s="87">
        <f>'[1]FARS-per obj'!Y15078</f>
        <v>0</v>
      </c>
      <c r="Z1312" s="87">
        <f>'[1]FARS-per obj'!Z15078</f>
        <v>0</v>
      </c>
      <c r="AA1312" s="139"/>
    </row>
    <row r="1313" spans="1:28" ht="15.75" x14ac:dyDescent="0.25">
      <c r="A1313" s="15"/>
      <c r="B1313" s="90"/>
      <c r="C1313" s="8" t="s">
        <v>102</v>
      </c>
      <c r="D1313" s="86" t="s">
        <v>103</v>
      </c>
      <c r="E1313" s="87">
        <f>'[1]FARS-per obj'!E15079</f>
        <v>0</v>
      </c>
      <c r="F1313" s="87">
        <f>'[1]FARS-per obj'!F15079</f>
        <v>0</v>
      </c>
      <c r="G1313" s="87">
        <f t="shared" si="867"/>
        <v>0</v>
      </c>
      <c r="H1313" s="87">
        <f>'[1]FARS-per obj'!H15079</f>
        <v>0</v>
      </c>
      <c r="I1313" s="87">
        <f>'[1]FARS-per obj'!I15079</f>
        <v>0</v>
      </c>
      <c r="J1313" s="87">
        <f>'[1]FARS-per obj'!J15079</f>
        <v>0</v>
      </c>
      <c r="K1313" s="87">
        <f>'[1]FARS-per obj'!K15079</f>
        <v>0</v>
      </c>
      <c r="L1313" s="87">
        <f t="shared" si="868"/>
        <v>0</v>
      </c>
      <c r="M1313" s="87">
        <f>'[1]FARS-per obj'!M15079</f>
        <v>0</v>
      </c>
      <c r="N1313" s="87">
        <f>'[1]FARS-per obj'!N15079</f>
        <v>0</v>
      </c>
      <c r="O1313" s="87">
        <f>'[1]FARS-per obj'!O15079</f>
        <v>0</v>
      </c>
      <c r="P1313" s="87">
        <f>'[1]FARS-per obj'!P15079</f>
        <v>0</v>
      </c>
      <c r="Q1313" s="72">
        <f t="shared" si="863"/>
        <v>0</v>
      </c>
      <c r="R1313" s="87">
        <f>'[1]FARS-per obj'!R15079</f>
        <v>0</v>
      </c>
      <c r="S1313" s="87">
        <f>'[1]FARS-per obj'!S15079</f>
        <v>0</v>
      </c>
      <c r="T1313" s="87">
        <f>'[1]FARS-per obj'!T15079</f>
        <v>0</v>
      </c>
      <c r="U1313" s="87">
        <f>'[1]FARS-per obj'!U15079</f>
        <v>0</v>
      </c>
      <c r="V1313" s="72">
        <f t="shared" si="864"/>
        <v>0</v>
      </c>
      <c r="W1313" s="72">
        <f t="shared" si="865"/>
        <v>0</v>
      </c>
      <c r="X1313" s="72">
        <f t="shared" si="866"/>
        <v>0</v>
      </c>
      <c r="Y1313" s="87">
        <f>'[1]FARS-per obj'!Y15079</f>
        <v>0</v>
      </c>
      <c r="Z1313" s="87">
        <f>'[1]FARS-per obj'!Z15079</f>
        <v>0</v>
      </c>
      <c r="AA1313" s="139"/>
    </row>
    <row r="1314" spans="1:28" x14ac:dyDescent="0.25">
      <c r="A1314" s="91"/>
      <c r="B1314" s="90"/>
      <c r="C1314" s="8" t="s">
        <v>104</v>
      </c>
      <c r="D1314" s="86" t="s">
        <v>105</v>
      </c>
      <c r="E1314" s="87">
        <f>'[1]FARS-per obj'!E15080</f>
        <v>0</v>
      </c>
      <c r="F1314" s="87">
        <f>'[1]FARS-per obj'!F15080</f>
        <v>0</v>
      </c>
      <c r="G1314" s="87">
        <f t="shared" si="867"/>
        <v>0</v>
      </c>
      <c r="H1314" s="87">
        <f>'[1]FARS-per obj'!H15080</f>
        <v>0</v>
      </c>
      <c r="I1314" s="87">
        <f>'[1]FARS-per obj'!I15080</f>
        <v>0</v>
      </c>
      <c r="J1314" s="87">
        <f>'[1]FARS-per obj'!J15080</f>
        <v>0</v>
      </c>
      <c r="K1314" s="87">
        <f>'[1]FARS-per obj'!K15080</f>
        <v>0</v>
      </c>
      <c r="L1314" s="87">
        <f t="shared" si="868"/>
        <v>0</v>
      </c>
      <c r="M1314" s="87">
        <f>'[1]FARS-per obj'!M15080</f>
        <v>0</v>
      </c>
      <c r="N1314" s="87">
        <f>'[1]FARS-per obj'!N15080</f>
        <v>0</v>
      </c>
      <c r="O1314" s="87">
        <f>'[1]FARS-per obj'!O15080</f>
        <v>0</v>
      </c>
      <c r="P1314" s="87">
        <f>'[1]FARS-per obj'!P15080</f>
        <v>0</v>
      </c>
      <c r="Q1314" s="72">
        <f t="shared" si="863"/>
        <v>0</v>
      </c>
      <c r="R1314" s="87">
        <f>'[1]FARS-per obj'!R15080</f>
        <v>0</v>
      </c>
      <c r="S1314" s="87">
        <f>'[1]FARS-per obj'!S15080</f>
        <v>0</v>
      </c>
      <c r="T1314" s="87">
        <f>'[1]FARS-per obj'!T15080</f>
        <v>0</v>
      </c>
      <c r="U1314" s="87">
        <f>'[1]FARS-per obj'!U15080</f>
        <v>0</v>
      </c>
      <c r="V1314" s="72">
        <f t="shared" si="864"/>
        <v>0</v>
      </c>
      <c r="W1314" s="72">
        <f t="shared" si="865"/>
        <v>0</v>
      </c>
      <c r="X1314" s="72">
        <f t="shared" si="866"/>
        <v>0</v>
      </c>
      <c r="Y1314" s="87">
        <f>'[1]FARS-per obj'!Y15080</f>
        <v>0</v>
      </c>
      <c r="Z1314" s="87">
        <f>'[1]FARS-per obj'!Z15080</f>
        <v>0</v>
      </c>
      <c r="AA1314" s="139"/>
    </row>
    <row r="1315" spans="1:28" x14ac:dyDescent="0.25">
      <c r="A1315" s="91"/>
      <c r="C1315" s="8" t="s">
        <v>106</v>
      </c>
      <c r="D1315" s="86" t="s">
        <v>107</v>
      </c>
      <c r="E1315" s="87">
        <f>'[1]FARS-per obj'!E15081</f>
        <v>0</v>
      </c>
      <c r="F1315" s="87">
        <f>'[1]FARS-per obj'!F15081</f>
        <v>0</v>
      </c>
      <c r="G1315" s="87">
        <f t="shared" si="867"/>
        <v>0</v>
      </c>
      <c r="H1315" s="87">
        <f>'[1]FARS-per obj'!H15081</f>
        <v>0</v>
      </c>
      <c r="I1315" s="87">
        <f>'[1]FARS-per obj'!I15081</f>
        <v>0</v>
      </c>
      <c r="J1315" s="87">
        <f>'[1]FARS-per obj'!J15081</f>
        <v>0</v>
      </c>
      <c r="K1315" s="87">
        <f>'[1]FARS-per obj'!K15081</f>
        <v>0</v>
      </c>
      <c r="L1315" s="87">
        <f t="shared" si="868"/>
        <v>0</v>
      </c>
      <c r="M1315" s="87">
        <f>'[1]FARS-per obj'!M15081</f>
        <v>0</v>
      </c>
      <c r="N1315" s="87">
        <f>'[1]FARS-per obj'!N15081</f>
        <v>0</v>
      </c>
      <c r="O1315" s="87">
        <f>'[1]FARS-per obj'!O15081</f>
        <v>0</v>
      </c>
      <c r="P1315" s="87">
        <f>'[1]FARS-per obj'!P15081</f>
        <v>0</v>
      </c>
      <c r="Q1315" s="72">
        <f t="shared" si="863"/>
        <v>0</v>
      </c>
      <c r="R1315" s="87">
        <f>'[1]FARS-per obj'!R15081</f>
        <v>0</v>
      </c>
      <c r="S1315" s="87">
        <f>'[1]FARS-per obj'!S15081</f>
        <v>0</v>
      </c>
      <c r="T1315" s="87">
        <f>'[1]FARS-per obj'!T15081</f>
        <v>0</v>
      </c>
      <c r="U1315" s="87">
        <f>'[1]FARS-per obj'!U15081</f>
        <v>0</v>
      </c>
      <c r="V1315" s="72">
        <f t="shared" si="864"/>
        <v>0</v>
      </c>
      <c r="W1315" s="72">
        <f t="shared" si="865"/>
        <v>0</v>
      </c>
      <c r="X1315" s="72">
        <f t="shared" si="866"/>
        <v>0</v>
      </c>
      <c r="Y1315" s="87">
        <f>'[1]FARS-per obj'!Y15081</f>
        <v>0</v>
      </c>
      <c r="Z1315" s="87">
        <f>'[1]FARS-per obj'!Z15081</f>
        <v>0</v>
      </c>
      <c r="AA1315" s="139"/>
    </row>
    <row r="1316" spans="1:28" x14ac:dyDescent="0.25">
      <c r="A1316" s="84"/>
      <c r="C1316" s="8" t="s">
        <v>108</v>
      </c>
      <c r="D1316" s="86" t="s">
        <v>109</v>
      </c>
      <c r="E1316" s="87">
        <f>'[1]FARS-per obj'!E15082</f>
        <v>0</v>
      </c>
      <c r="F1316" s="87">
        <f>'[1]FARS-per obj'!F15082</f>
        <v>0</v>
      </c>
      <c r="G1316" s="87">
        <f t="shared" si="867"/>
        <v>0</v>
      </c>
      <c r="H1316" s="87">
        <f>'[1]FARS-per obj'!H15082</f>
        <v>0</v>
      </c>
      <c r="I1316" s="87">
        <f>'[1]FARS-per obj'!I15082</f>
        <v>0</v>
      </c>
      <c r="J1316" s="87">
        <f>'[1]FARS-per obj'!J15082</f>
        <v>0</v>
      </c>
      <c r="K1316" s="87">
        <f>'[1]FARS-per obj'!K15082</f>
        <v>0</v>
      </c>
      <c r="L1316" s="87">
        <f t="shared" si="868"/>
        <v>0</v>
      </c>
      <c r="M1316" s="87">
        <f>'[1]FARS-per obj'!M15082</f>
        <v>0</v>
      </c>
      <c r="N1316" s="87">
        <f>'[1]FARS-per obj'!N15082</f>
        <v>0</v>
      </c>
      <c r="O1316" s="87">
        <f>'[1]FARS-per obj'!O15082</f>
        <v>0</v>
      </c>
      <c r="P1316" s="87">
        <f>'[1]FARS-per obj'!P15082</f>
        <v>0</v>
      </c>
      <c r="Q1316" s="72">
        <f t="shared" si="863"/>
        <v>0</v>
      </c>
      <c r="R1316" s="87">
        <f>'[1]FARS-per obj'!R15082</f>
        <v>0</v>
      </c>
      <c r="S1316" s="87">
        <f>'[1]FARS-per obj'!S15082</f>
        <v>0</v>
      </c>
      <c r="T1316" s="87">
        <f>'[1]FARS-per obj'!T15082</f>
        <v>0</v>
      </c>
      <c r="U1316" s="87">
        <f>'[1]FARS-per obj'!U15082</f>
        <v>0</v>
      </c>
      <c r="V1316" s="72">
        <f t="shared" si="864"/>
        <v>0</v>
      </c>
      <c r="W1316" s="72">
        <f t="shared" si="865"/>
        <v>0</v>
      </c>
      <c r="X1316" s="72">
        <f t="shared" si="866"/>
        <v>0</v>
      </c>
      <c r="Y1316" s="87">
        <f>'[1]FARS-per obj'!Y15082</f>
        <v>0</v>
      </c>
      <c r="Z1316" s="87">
        <f>'[1]FARS-per obj'!Z15082</f>
        <v>0</v>
      </c>
      <c r="AA1316" s="139"/>
      <c r="AB1316" s="25"/>
    </row>
    <row r="1317" spans="1:28" x14ac:dyDescent="0.25">
      <c r="A1317" s="84"/>
      <c r="B1317" s="83" t="s">
        <v>110</v>
      </c>
      <c r="C1317" s="92"/>
      <c r="D1317" s="86"/>
      <c r="E1317" s="87">
        <f>'[1]FARS-per obj'!E15083</f>
        <v>0</v>
      </c>
      <c r="F1317" s="87">
        <f>'[1]FARS-per obj'!F15083</f>
        <v>0</v>
      </c>
      <c r="G1317" s="87">
        <f t="shared" si="867"/>
        <v>0</v>
      </c>
      <c r="H1317" s="87">
        <f>'[1]FARS-per obj'!H15083</f>
        <v>0</v>
      </c>
      <c r="I1317" s="87">
        <f>'[1]FARS-per obj'!I15083</f>
        <v>0</v>
      </c>
      <c r="J1317" s="87">
        <f>'[1]FARS-per obj'!J15083</f>
        <v>0</v>
      </c>
      <c r="K1317" s="87">
        <f>'[1]FARS-per obj'!K15083</f>
        <v>0</v>
      </c>
      <c r="L1317" s="87">
        <f t="shared" si="868"/>
        <v>0</v>
      </c>
      <c r="M1317" s="87">
        <f>'[1]FARS-per obj'!M15083</f>
        <v>0</v>
      </c>
      <c r="N1317" s="87">
        <f>'[1]FARS-per obj'!N15083</f>
        <v>0</v>
      </c>
      <c r="O1317" s="87">
        <f>'[1]FARS-per obj'!O15083</f>
        <v>0</v>
      </c>
      <c r="P1317" s="87">
        <f>'[1]FARS-per obj'!P15083</f>
        <v>0</v>
      </c>
      <c r="Q1317" s="72">
        <f t="shared" si="863"/>
        <v>0</v>
      </c>
      <c r="R1317" s="87">
        <f>'[1]FARS-per obj'!R15083</f>
        <v>0</v>
      </c>
      <c r="S1317" s="87">
        <f>'[1]FARS-per obj'!S15083</f>
        <v>0</v>
      </c>
      <c r="T1317" s="87">
        <f>'[1]FARS-per obj'!T15083</f>
        <v>0</v>
      </c>
      <c r="U1317" s="87">
        <f>'[1]FARS-per obj'!U15083</f>
        <v>0</v>
      </c>
      <c r="V1317" s="72">
        <f t="shared" si="864"/>
        <v>0</v>
      </c>
      <c r="W1317" s="72">
        <f t="shared" si="865"/>
        <v>0</v>
      </c>
      <c r="X1317" s="72">
        <f t="shared" si="866"/>
        <v>0</v>
      </c>
      <c r="Y1317" s="87">
        <f>'[1]FARS-per obj'!Y15083</f>
        <v>0</v>
      </c>
      <c r="Z1317" s="87">
        <f>'[1]FARS-per obj'!Z15083</f>
        <v>0</v>
      </c>
      <c r="AA1317" s="139"/>
      <c r="AB1317" s="25"/>
    </row>
    <row r="1318" spans="1:28" x14ac:dyDescent="0.25">
      <c r="A1318" s="89"/>
      <c r="B1318" s="90"/>
      <c r="C1318" s="8" t="s">
        <v>111</v>
      </c>
      <c r="D1318" s="86" t="s">
        <v>112</v>
      </c>
      <c r="E1318" s="87">
        <f>'[1]FARS-per obj'!E15084</f>
        <v>0</v>
      </c>
      <c r="F1318" s="87">
        <f>'[1]FARS-per obj'!F15084</f>
        <v>0</v>
      </c>
      <c r="G1318" s="87">
        <f t="shared" si="867"/>
        <v>0</v>
      </c>
      <c r="H1318" s="87">
        <f>'[1]FARS-per obj'!H15084</f>
        <v>0</v>
      </c>
      <c r="I1318" s="87">
        <f>'[1]FARS-per obj'!I15084</f>
        <v>0</v>
      </c>
      <c r="J1318" s="87">
        <f>'[1]FARS-per obj'!J15084</f>
        <v>0</v>
      </c>
      <c r="K1318" s="87">
        <f>'[1]FARS-per obj'!K15084</f>
        <v>0</v>
      </c>
      <c r="L1318" s="87">
        <f t="shared" si="868"/>
        <v>0</v>
      </c>
      <c r="M1318" s="87">
        <f>'[1]FARS-per obj'!M15084</f>
        <v>0</v>
      </c>
      <c r="N1318" s="87">
        <f>'[1]FARS-per obj'!N15084</f>
        <v>0</v>
      </c>
      <c r="O1318" s="87">
        <f>'[1]FARS-per obj'!O15084</f>
        <v>0</v>
      </c>
      <c r="P1318" s="87">
        <f>'[1]FARS-per obj'!P15084</f>
        <v>0</v>
      </c>
      <c r="Q1318" s="72">
        <f t="shared" si="863"/>
        <v>0</v>
      </c>
      <c r="R1318" s="87">
        <f>'[1]FARS-per obj'!R15084</f>
        <v>0</v>
      </c>
      <c r="S1318" s="87">
        <f>'[1]FARS-per obj'!S15084</f>
        <v>0</v>
      </c>
      <c r="T1318" s="87">
        <f>'[1]FARS-per obj'!T15084</f>
        <v>0</v>
      </c>
      <c r="U1318" s="87">
        <f>'[1]FARS-per obj'!U15084</f>
        <v>0</v>
      </c>
      <c r="V1318" s="72">
        <f t="shared" si="864"/>
        <v>0</v>
      </c>
      <c r="W1318" s="72">
        <f t="shared" si="865"/>
        <v>0</v>
      </c>
      <c r="X1318" s="72">
        <f t="shared" si="866"/>
        <v>0</v>
      </c>
      <c r="Y1318" s="87">
        <f>'[1]FARS-per obj'!Y15084</f>
        <v>0</v>
      </c>
      <c r="Z1318" s="87">
        <f>'[1]FARS-per obj'!Z15084</f>
        <v>0</v>
      </c>
      <c r="AA1318" s="139"/>
      <c r="AB1318" s="25"/>
    </row>
    <row r="1319" spans="1:28" x14ac:dyDescent="0.25">
      <c r="A1319" s="84"/>
      <c r="B1319" s="90"/>
      <c r="C1319" s="8" t="s">
        <v>113</v>
      </c>
      <c r="D1319" s="86" t="s">
        <v>114</v>
      </c>
      <c r="E1319" s="87">
        <f>'[1]FARS-per obj'!E15085</f>
        <v>0</v>
      </c>
      <c r="F1319" s="87">
        <f>'[1]FARS-per obj'!F15085</f>
        <v>0</v>
      </c>
      <c r="G1319" s="87">
        <f t="shared" si="867"/>
        <v>0</v>
      </c>
      <c r="H1319" s="87">
        <f>'[1]FARS-per obj'!H15085</f>
        <v>0</v>
      </c>
      <c r="I1319" s="87">
        <f>'[1]FARS-per obj'!I15085</f>
        <v>0</v>
      </c>
      <c r="J1319" s="87">
        <f>'[1]FARS-per obj'!J15085</f>
        <v>0</v>
      </c>
      <c r="K1319" s="87">
        <f>'[1]FARS-per obj'!K15085</f>
        <v>0</v>
      </c>
      <c r="L1319" s="87">
        <f t="shared" si="868"/>
        <v>0</v>
      </c>
      <c r="M1319" s="87">
        <f>'[1]FARS-per obj'!M15085</f>
        <v>0</v>
      </c>
      <c r="N1319" s="87">
        <f>'[1]FARS-per obj'!N15085</f>
        <v>0</v>
      </c>
      <c r="O1319" s="87">
        <f>'[1]FARS-per obj'!O15085</f>
        <v>0</v>
      </c>
      <c r="P1319" s="87">
        <f>'[1]FARS-per obj'!P15085</f>
        <v>0</v>
      </c>
      <c r="Q1319" s="72">
        <f t="shared" si="863"/>
        <v>0</v>
      </c>
      <c r="R1319" s="87">
        <f>'[1]FARS-per obj'!R15085</f>
        <v>0</v>
      </c>
      <c r="S1319" s="87">
        <f>'[1]FARS-per obj'!S15085</f>
        <v>0</v>
      </c>
      <c r="T1319" s="87">
        <f>'[1]FARS-per obj'!T15085</f>
        <v>0</v>
      </c>
      <c r="U1319" s="87">
        <f>'[1]FARS-per obj'!U15085</f>
        <v>0</v>
      </c>
      <c r="V1319" s="72">
        <f t="shared" si="864"/>
        <v>0</v>
      </c>
      <c r="W1319" s="72">
        <f t="shared" si="865"/>
        <v>0</v>
      </c>
      <c r="X1319" s="72">
        <f t="shared" si="866"/>
        <v>0</v>
      </c>
      <c r="Y1319" s="87">
        <f>'[1]FARS-per obj'!Y15085</f>
        <v>0</v>
      </c>
      <c r="Z1319" s="87">
        <f>'[1]FARS-per obj'!Z15085</f>
        <v>0</v>
      </c>
      <c r="AA1319" s="139"/>
      <c r="AB1319" s="25"/>
    </row>
    <row r="1320" spans="1:28" x14ac:dyDescent="0.25">
      <c r="A1320" s="84"/>
      <c r="B1320" s="90"/>
      <c r="C1320" s="8" t="s">
        <v>115</v>
      </c>
      <c r="D1320" s="86" t="s">
        <v>116</v>
      </c>
      <c r="E1320" s="87">
        <f>'[1]FARS-per obj'!E15086</f>
        <v>0</v>
      </c>
      <c r="F1320" s="87">
        <f>'[1]FARS-per obj'!F15086</f>
        <v>0</v>
      </c>
      <c r="G1320" s="87">
        <f t="shared" si="867"/>
        <v>0</v>
      </c>
      <c r="H1320" s="87">
        <f>'[1]FARS-per obj'!H15086</f>
        <v>0</v>
      </c>
      <c r="I1320" s="87">
        <f>'[1]FARS-per obj'!I15086</f>
        <v>0</v>
      </c>
      <c r="J1320" s="87">
        <f>'[1]FARS-per obj'!J15086</f>
        <v>0</v>
      </c>
      <c r="K1320" s="87">
        <f>'[1]FARS-per obj'!K15086</f>
        <v>0</v>
      </c>
      <c r="L1320" s="87">
        <f t="shared" si="868"/>
        <v>0</v>
      </c>
      <c r="M1320" s="87">
        <f>'[1]FARS-per obj'!M15086</f>
        <v>0</v>
      </c>
      <c r="N1320" s="87">
        <f>'[1]FARS-per obj'!N15086</f>
        <v>0</v>
      </c>
      <c r="O1320" s="87">
        <f>'[1]FARS-per obj'!O15086</f>
        <v>0</v>
      </c>
      <c r="P1320" s="87">
        <f>'[1]FARS-per obj'!P15086</f>
        <v>0</v>
      </c>
      <c r="Q1320" s="72">
        <f t="shared" si="863"/>
        <v>0</v>
      </c>
      <c r="R1320" s="87">
        <f>'[1]FARS-per obj'!R15086</f>
        <v>0</v>
      </c>
      <c r="S1320" s="87">
        <f>'[1]FARS-per obj'!S15086</f>
        <v>0</v>
      </c>
      <c r="T1320" s="87">
        <f>'[1]FARS-per obj'!T15086</f>
        <v>0</v>
      </c>
      <c r="U1320" s="87">
        <f>'[1]FARS-per obj'!U15086</f>
        <v>0</v>
      </c>
      <c r="V1320" s="72">
        <f t="shared" si="864"/>
        <v>0</v>
      </c>
      <c r="W1320" s="72">
        <f t="shared" si="865"/>
        <v>0</v>
      </c>
      <c r="X1320" s="72">
        <f t="shared" si="866"/>
        <v>0</v>
      </c>
      <c r="Y1320" s="87">
        <f>'[1]FARS-per obj'!Y15086</f>
        <v>0</v>
      </c>
      <c r="Z1320" s="87">
        <f>'[1]FARS-per obj'!Z15086</f>
        <v>0</v>
      </c>
      <c r="AA1320" s="139"/>
      <c r="AB1320" s="25"/>
    </row>
    <row r="1321" spans="1:28" x14ac:dyDescent="0.25">
      <c r="A1321" s="84"/>
      <c r="B1321" s="90"/>
      <c r="C1321" s="8" t="s">
        <v>117</v>
      </c>
      <c r="D1321" s="86" t="s">
        <v>118</v>
      </c>
      <c r="E1321" s="87">
        <f>'[1]FARS-per obj'!E15087</f>
        <v>0</v>
      </c>
      <c r="F1321" s="87">
        <f>'[1]FARS-per obj'!F15087</f>
        <v>0</v>
      </c>
      <c r="G1321" s="87">
        <f t="shared" si="867"/>
        <v>0</v>
      </c>
      <c r="H1321" s="87">
        <f>'[1]FARS-per obj'!H15087</f>
        <v>0</v>
      </c>
      <c r="I1321" s="87">
        <f>'[1]FARS-per obj'!I15087</f>
        <v>0</v>
      </c>
      <c r="J1321" s="87">
        <f>'[1]FARS-per obj'!J15087</f>
        <v>0</v>
      </c>
      <c r="K1321" s="87">
        <f>'[1]FARS-per obj'!K15087</f>
        <v>0</v>
      </c>
      <c r="L1321" s="87">
        <f t="shared" si="868"/>
        <v>0</v>
      </c>
      <c r="M1321" s="87">
        <f>'[1]FARS-per obj'!M15087</f>
        <v>0</v>
      </c>
      <c r="N1321" s="87">
        <f>'[1]FARS-per obj'!N15087</f>
        <v>0</v>
      </c>
      <c r="O1321" s="87">
        <f>'[1]FARS-per obj'!O15087</f>
        <v>0</v>
      </c>
      <c r="P1321" s="87">
        <f>'[1]FARS-per obj'!P15087</f>
        <v>0</v>
      </c>
      <c r="Q1321" s="72">
        <f t="shared" si="863"/>
        <v>0</v>
      </c>
      <c r="R1321" s="87">
        <f>'[1]FARS-per obj'!R15087</f>
        <v>0</v>
      </c>
      <c r="S1321" s="87">
        <f>'[1]FARS-per obj'!S15087</f>
        <v>0</v>
      </c>
      <c r="T1321" s="87">
        <f>'[1]FARS-per obj'!T15087</f>
        <v>0</v>
      </c>
      <c r="U1321" s="87">
        <f>'[1]FARS-per obj'!U15087</f>
        <v>0</v>
      </c>
      <c r="V1321" s="72">
        <f t="shared" si="864"/>
        <v>0</v>
      </c>
      <c r="W1321" s="72">
        <f t="shared" si="865"/>
        <v>0</v>
      </c>
      <c r="X1321" s="72">
        <f t="shared" si="866"/>
        <v>0</v>
      </c>
      <c r="Y1321" s="87">
        <f>'[1]FARS-per obj'!Y15087</f>
        <v>0</v>
      </c>
      <c r="Z1321" s="87">
        <f>'[1]FARS-per obj'!Z15087</f>
        <v>0</v>
      </c>
      <c r="AA1321" s="139"/>
      <c r="AB1321" s="25"/>
    </row>
    <row r="1322" spans="1:28" x14ac:dyDescent="0.25">
      <c r="A1322" s="84"/>
      <c r="B1322" s="90"/>
      <c r="C1322" s="8" t="s">
        <v>119</v>
      </c>
      <c r="D1322" s="86" t="s">
        <v>120</v>
      </c>
      <c r="E1322" s="87">
        <f>'[1]FARS-per obj'!E15088</f>
        <v>0</v>
      </c>
      <c r="F1322" s="87">
        <f>'[1]FARS-per obj'!F15088</f>
        <v>0</v>
      </c>
      <c r="G1322" s="87">
        <f t="shared" si="867"/>
        <v>0</v>
      </c>
      <c r="H1322" s="87">
        <f>'[1]FARS-per obj'!H15088</f>
        <v>0</v>
      </c>
      <c r="I1322" s="87">
        <f>'[1]FARS-per obj'!I15088</f>
        <v>0</v>
      </c>
      <c r="J1322" s="87">
        <f>'[1]FARS-per obj'!J15088</f>
        <v>0</v>
      </c>
      <c r="K1322" s="87">
        <f>'[1]FARS-per obj'!K15088</f>
        <v>0</v>
      </c>
      <c r="L1322" s="87">
        <f t="shared" si="868"/>
        <v>0</v>
      </c>
      <c r="M1322" s="87">
        <f>'[1]FARS-per obj'!M15088</f>
        <v>0</v>
      </c>
      <c r="N1322" s="87">
        <f>'[1]FARS-per obj'!N15088</f>
        <v>0</v>
      </c>
      <c r="O1322" s="87">
        <f>'[1]FARS-per obj'!O15088</f>
        <v>0</v>
      </c>
      <c r="P1322" s="87">
        <f>'[1]FARS-per obj'!P15088</f>
        <v>0</v>
      </c>
      <c r="Q1322" s="72">
        <f t="shared" si="863"/>
        <v>0</v>
      </c>
      <c r="R1322" s="87">
        <f>'[1]FARS-per obj'!R15088</f>
        <v>0</v>
      </c>
      <c r="S1322" s="87">
        <f>'[1]FARS-per obj'!S15088</f>
        <v>0</v>
      </c>
      <c r="T1322" s="87">
        <f>'[1]FARS-per obj'!T15088</f>
        <v>0</v>
      </c>
      <c r="U1322" s="87">
        <f>'[1]FARS-per obj'!U15088</f>
        <v>0</v>
      </c>
      <c r="V1322" s="72">
        <f t="shared" si="864"/>
        <v>0</v>
      </c>
      <c r="W1322" s="72">
        <f t="shared" si="865"/>
        <v>0</v>
      </c>
      <c r="X1322" s="72">
        <f t="shared" si="866"/>
        <v>0</v>
      </c>
      <c r="Y1322" s="87">
        <f>'[1]FARS-per obj'!Y15088</f>
        <v>0</v>
      </c>
      <c r="Z1322" s="87">
        <f>'[1]FARS-per obj'!Z15088</f>
        <v>0</v>
      </c>
      <c r="AA1322" s="139"/>
      <c r="AB1322" s="25"/>
    </row>
    <row r="1323" spans="1:28" x14ac:dyDescent="0.25">
      <c r="A1323" s="84"/>
      <c r="D1323" s="71"/>
      <c r="E1323" s="72"/>
      <c r="F1323" s="72"/>
      <c r="G1323" s="72"/>
      <c r="H1323" s="72"/>
      <c r="I1323" s="72"/>
      <c r="J1323" s="72"/>
      <c r="K1323" s="72"/>
      <c r="L1323" s="72"/>
      <c r="M1323" s="72"/>
      <c r="N1323" s="72"/>
      <c r="O1323" s="72"/>
      <c r="P1323" s="72"/>
      <c r="Q1323" s="79"/>
      <c r="R1323" s="72"/>
      <c r="S1323" s="72"/>
      <c r="T1323" s="72"/>
      <c r="U1323" s="72"/>
      <c r="V1323" s="79"/>
      <c r="W1323" s="72"/>
      <c r="X1323" s="72"/>
      <c r="Y1323" s="72"/>
      <c r="Z1323" s="72"/>
      <c r="AA1323" s="139"/>
      <c r="AB1323" s="25"/>
    </row>
    <row r="1324" spans="1:28" x14ac:dyDescent="0.25">
      <c r="A1324" s="93"/>
      <c r="B1324" s="94" t="s">
        <v>121</v>
      </c>
      <c r="C1324" s="94"/>
      <c r="D1324" s="95"/>
      <c r="E1324" s="96">
        <f t="shared" ref="E1324:Z1324" si="869">SUM(E1273:E1323)</f>
        <v>0</v>
      </c>
      <c r="F1324" s="96">
        <f t="shared" si="869"/>
        <v>0</v>
      </c>
      <c r="G1324" s="96">
        <f t="shared" si="869"/>
        <v>0</v>
      </c>
      <c r="H1324" s="96">
        <f t="shared" si="869"/>
        <v>0</v>
      </c>
      <c r="I1324" s="96">
        <f t="shared" si="869"/>
        <v>0</v>
      </c>
      <c r="J1324" s="96">
        <f t="shared" si="869"/>
        <v>0</v>
      </c>
      <c r="K1324" s="96">
        <f t="shared" si="869"/>
        <v>0</v>
      </c>
      <c r="L1324" s="96">
        <f t="shared" si="869"/>
        <v>0</v>
      </c>
      <c r="M1324" s="96">
        <f t="shared" si="869"/>
        <v>0</v>
      </c>
      <c r="N1324" s="96">
        <f t="shared" si="869"/>
        <v>0</v>
      </c>
      <c r="O1324" s="96">
        <f t="shared" si="869"/>
        <v>0</v>
      </c>
      <c r="P1324" s="96">
        <f t="shared" si="869"/>
        <v>0</v>
      </c>
      <c r="Q1324" s="96">
        <f t="shared" si="869"/>
        <v>0</v>
      </c>
      <c r="R1324" s="96">
        <f t="shared" si="869"/>
        <v>0</v>
      </c>
      <c r="S1324" s="96">
        <f t="shared" si="869"/>
        <v>0</v>
      </c>
      <c r="T1324" s="96">
        <f t="shared" si="869"/>
        <v>0</v>
      </c>
      <c r="U1324" s="96">
        <f t="shared" si="869"/>
        <v>0</v>
      </c>
      <c r="V1324" s="96">
        <f t="shared" si="869"/>
        <v>0</v>
      </c>
      <c r="W1324" s="96">
        <f t="shared" si="869"/>
        <v>0</v>
      </c>
      <c r="X1324" s="96">
        <f t="shared" si="869"/>
        <v>0</v>
      </c>
      <c r="Y1324" s="96">
        <f t="shared" si="869"/>
        <v>0</v>
      </c>
      <c r="Z1324" s="96">
        <f t="shared" si="869"/>
        <v>0</v>
      </c>
      <c r="AA1324" s="139"/>
      <c r="AB1324" s="25"/>
    </row>
    <row r="1325" spans="1:28" x14ac:dyDescent="0.25">
      <c r="A1325" s="84"/>
      <c r="D1325" s="71"/>
      <c r="E1325" s="72"/>
      <c r="F1325" s="72"/>
      <c r="G1325" s="72"/>
      <c r="H1325" s="72"/>
      <c r="I1325" s="72"/>
      <c r="J1325" s="72"/>
      <c r="K1325" s="72"/>
      <c r="L1325" s="72"/>
      <c r="M1325" s="79"/>
      <c r="N1325" s="79"/>
      <c r="O1325" s="79"/>
      <c r="P1325" s="79"/>
      <c r="Q1325" s="79"/>
      <c r="R1325" s="79"/>
      <c r="S1325" s="79"/>
      <c r="T1325" s="79"/>
      <c r="U1325" s="79"/>
      <c r="V1325" s="79"/>
      <c r="W1325" s="79"/>
      <c r="X1325" s="79"/>
      <c r="Y1325" s="79"/>
      <c r="Z1325" s="79"/>
      <c r="AA1325" s="139"/>
      <c r="AB1325" s="25"/>
    </row>
    <row r="1326" spans="1:28" ht="15.75" x14ac:dyDescent="0.25">
      <c r="A1326" s="82" t="s">
        <v>122</v>
      </c>
      <c r="B1326" s="16"/>
      <c r="C1326" s="98"/>
      <c r="D1326" s="99"/>
      <c r="E1326" s="100"/>
      <c r="F1326" s="100"/>
      <c r="G1326" s="100"/>
      <c r="H1326" s="100"/>
      <c r="I1326" s="100"/>
      <c r="J1326" s="100"/>
      <c r="K1326" s="100"/>
      <c r="L1326" s="100"/>
      <c r="M1326" s="79"/>
      <c r="N1326" s="79"/>
      <c r="O1326" s="79"/>
      <c r="P1326" s="79"/>
      <c r="Q1326" s="79"/>
      <c r="R1326" s="79"/>
      <c r="S1326" s="79"/>
      <c r="T1326" s="79"/>
      <c r="U1326" s="79"/>
      <c r="V1326" s="79"/>
      <c r="W1326" s="79"/>
      <c r="X1326" s="79"/>
      <c r="Y1326" s="79"/>
      <c r="Z1326" s="79"/>
      <c r="AA1326" s="139"/>
      <c r="AB1326" s="25"/>
    </row>
    <row r="1327" spans="1:28" x14ac:dyDescent="0.25">
      <c r="A1327" s="84"/>
      <c r="D1327" s="71"/>
      <c r="E1327" s="72"/>
      <c r="F1327" s="72"/>
      <c r="G1327" s="72"/>
      <c r="H1327" s="72"/>
      <c r="I1327" s="72"/>
      <c r="J1327" s="72"/>
      <c r="K1327" s="72"/>
      <c r="L1327" s="72"/>
      <c r="M1327" s="79"/>
      <c r="N1327" s="79"/>
      <c r="O1327" s="79"/>
      <c r="P1327" s="79"/>
      <c r="Q1327" s="79"/>
      <c r="R1327" s="79"/>
      <c r="S1327" s="79"/>
      <c r="T1327" s="79"/>
      <c r="U1327" s="79"/>
      <c r="V1327" s="79"/>
      <c r="W1327" s="79"/>
      <c r="X1327" s="79"/>
      <c r="Y1327" s="79"/>
      <c r="Z1327" s="79"/>
      <c r="AA1327" s="139"/>
      <c r="AB1327" s="25"/>
    </row>
    <row r="1328" spans="1:28" x14ac:dyDescent="0.25">
      <c r="A1328" s="101"/>
      <c r="B1328" s="20" t="s">
        <v>123</v>
      </c>
      <c r="C1328" s="20"/>
      <c r="D1328" s="74"/>
      <c r="E1328" s="102">
        <f t="shared" ref="E1328:Z1328" si="870">E1329+E1330</f>
        <v>0</v>
      </c>
      <c r="F1328" s="102">
        <f t="shared" si="870"/>
        <v>430050</v>
      </c>
      <c r="G1328" s="102">
        <f t="shared" si="870"/>
        <v>430050</v>
      </c>
      <c r="H1328" s="102">
        <f t="shared" si="870"/>
        <v>0</v>
      </c>
      <c r="I1328" s="102">
        <f t="shared" si="870"/>
        <v>0</v>
      </c>
      <c r="J1328" s="102">
        <f t="shared" si="870"/>
        <v>0</v>
      </c>
      <c r="K1328" s="102">
        <f t="shared" si="870"/>
        <v>430050</v>
      </c>
      <c r="L1328" s="102">
        <f t="shared" si="870"/>
        <v>430050</v>
      </c>
      <c r="M1328" s="102">
        <f t="shared" si="870"/>
        <v>0</v>
      </c>
      <c r="N1328" s="102">
        <f t="shared" si="870"/>
        <v>224479</v>
      </c>
      <c r="O1328" s="102">
        <f t="shared" si="870"/>
        <v>0</v>
      </c>
      <c r="P1328" s="102">
        <f t="shared" si="870"/>
        <v>0</v>
      </c>
      <c r="Q1328" s="102">
        <f t="shared" si="870"/>
        <v>224479</v>
      </c>
      <c r="R1328" s="102">
        <f t="shared" si="870"/>
        <v>0</v>
      </c>
      <c r="S1328" s="102">
        <f t="shared" si="870"/>
        <v>109038</v>
      </c>
      <c r="T1328" s="102">
        <f t="shared" si="870"/>
        <v>0</v>
      </c>
      <c r="U1328" s="102">
        <f t="shared" si="870"/>
        <v>0</v>
      </c>
      <c r="V1328" s="102">
        <f t="shared" si="870"/>
        <v>109038</v>
      </c>
      <c r="W1328" s="102">
        <f t="shared" si="870"/>
        <v>0</v>
      </c>
      <c r="X1328" s="102">
        <f t="shared" si="870"/>
        <v>205571</v>
      </c>
      <c r="Y1328" s="102">
        <f t="shared" si="870"/>
        <v>0</v>
      </c>
      <c r="Z1328" s="102">
        <f t="shared" si="870"/>
        <v>0</v>
      </c>
      <c r="AA1328" s="139"/>
      <c r="AB1328" s="25"/>
    </row>
    <row r="1329" spans="1:29" x14ac:dyDescent="0.25">
      <c r="A1329" s="84"/>
      <c r="B1329" s="85" t="s">
        <v>124</v>
      </c>
      <c r="C1329" s="8" t="s">
        <v>124</v>
      </c>
      <c r="D1329" s="86" t="s">
        <v>125</v>
      </c>
      <c r="E1329" s="87">
        <f>'[1]FARS-per obj'!E15095</f>
        <v>0</v>
      </c>
      <c r="F1329" s="87">
        <f>'[1]FARS-per obj'!F15095</f>
        <v>430050</v>
      </c>
      <c r="G1329" s="87">
        <f t="shared" ref="G1329:G1330" si="871">F1329+E1329</f>
        <v>430050</v>
      </c>
      <c r="H1329" s="87">
        <f>'[1]FARS-per obj'!H15095</f>
        <v>0</v>
      </c>
      <c r="I1329" s="87">
        <f>'[1]FARS-per obj'!I15095</f>
        <v>0</v>
      </c>
      <c r="J1329" s="87">
        <f>'[1]FARS-per obj'!J15095</f>
        <v>0</v>
      </c>
      <c r="K1329" s="87">
        <f>'[1]FARS-per obj'!K15095</f>
        <v>430050</v>
      </c>
      <c r="L1329" s="87">
        <f t="shared" ref="L1329:L1330" si="872">SUM(H1329:K1329)</f>
        <v>430050</v>
      </c>
      <c r="M1329" s="87">
        <f>'[1]FARS-per obj'!M15095</f>
        <v>0</v>
      </c>
      <c r="N1329" s="87">
        <f>'[1]FARS-per obj'!N15095</f>
        <v>224479</v>
      </c>
      <c r="O1329" s="87">
        <f>'[1]FARS-per obj'!O15095</f>
        <v>0</v>
      </c>
      <c r="P1329" s="87">
        <f>'[1]FARS-per obj'!P15095</f>
        <v>0</v>
      </c>
      <c r="Q1329" s="72">
        <f t="shared" ref="Q1329:Q1330" si="873">SUM(M1329:P1329)</f>
        <v>224479</v>
      </c>
      <c r="R1329" s="87">
        <f>'[1]FARS-per obj'!R15095</f>
        <v>0</v>
      </c>
      <c r="S1329" s="87">
        <f>'[1]FARS-per obj'!S15095</f>
        <v>109038</v>
      </c>
      <c r="T1329" s="87">
        <f>'[1]FARS-per obj'!T15095</f>
        <v>0</v>
      </c>
      <c r="U1329" s="87">
        <f>'[1]FARS-per obj'!U15095</f>
        <v>0</v>
      </c>
      <c r="V1329" s="72">
        <f t="shared" ref="V1329:V1330" si="874">SUM(R1329:U1329)</f>
        <v>109038</v>
      </c>
      <c r="W1329" s="72">
        <f t="shared" ref="W1329:W1330" si="875">G1329-L1329</f>
        <v>0</v>
      </c>
      <c r="X1329" s="72">
        <f t="shared" ref="X1329:X1330" si="876">L1329-Q1329</f>
        <v>205571</v>
      </c>
      <c r="Y1329" s="87">
        <f>'[1]FARS-per obj'!Y15095</f>
        <v>0</v>
      </c>
      <c r="Z1329" s="87">
        <f>'[1]FARS-per obj'!Z15095</f>
        <v>0</v>
      </c>
      <c r="AA1329" s="139"/>
      <c r="AB1329" s="25"/>
    </row>
    <row r="1330" spans="1:29" x14ac:dyDescent="0.25">
      <c r="A1330" s="84"/>
      <c r="B1330" s="85" t="s">
        <v>126</v>
      </c>
      <c r="C1330" s="8" t="s">
        <v>126</v>
      </c>
      <c r="D1330" s="86" t="s">
        <v>127</v>
      </c>
      <c r="E1330" s="87">
        <f>'[1]FARS-per obj'!E15096</f>
        <v>0</v>
      </c>
      <c r="F1330" s="87">
        <f>'[1]FARS-per obj'!F15096</f>
        <v>0</v>
      </c>
      <c r="G1330" s="87">
        <f t="shared" si="871"/>
        <v>0</v>
      </c>
      <c r="H1330" s="87">
        <f>'[1]FARS-per obj'!H15096</f>
        <v>0</v>
      </c>
      <c r="I1330" s="87">
        <f>'[1]FARS-per obj'!I15096</f>
        <v>0</v>
      </c>
      <c r="J1330" s="87">
        <f>'[1]FARS-per obj'!J15096</f>
        <v>0</v>
      </c>
      <c r="K1330" s="87">
        <f>'[1]FARS-per obj'!K15096</f>
        <v>0</v>
      </c>
      <c r="L1330" s="87">
        <f t="shared" si="872"/>
        <v>0</v>
      </c>
      <c r="M1330" s="87">
        <f>'[1]FARS-per obj'!M15096</f>
        <v>0</v>
      </c>
      <c r="N1330" s="87">
        <f>'[1]FARS-per obj'!N15096</f>
        <v>0</v>
      </c>
      <c r="O1330" s="87">
        <f>'[1]FARS-per obj'!O15096</f>
        <v>0</v>
      </c>
      <c r="P1330" s="87">
        <f>'[1]FARS-per obj'!P15096</f>
        <v>0</v>
      </c>
      <c r="Q1330" s="72">
        <f t="shared" si="873"/>
        <v>0</v>
      </c>
      <c r="R1330" s="87">
        <f>'[1]FARS-per obj'!R15096</f>
        <v>0</v>
      </c>
      <c r="S1330" s="87">
        <f>'[1]FARS-per obj'!S15096</f>
        <v>0</v>
      </c>
      <c r="T1330" s="87">
        <f>'[1]FARS-per obj'!T15096</f>
        <v>0</v>
      </c>
      <c r="U1330" s="87">
        <f>'[1]FARS-per obj'!U15096</f>
        <v>0</v>
      </c>
      <c r="V1330" s="72">
        <f t="shared" si="874"/>
        <v>0</v>
      </c>
      <c r="W1330" s="72">
        <f t="shared" si="875"/>
        <v>0</v>
      </c>
      <c r="X1330" s="72">
        <f t="shared" si="876"/>
        <v>0</v>
      </c>
      <c r="Y1330" s="87">
        <f>'[1]FARS-per obj'!Y15096</f>
        <v>0</v>
      </c>
      <c r="Z1330" s="87">
        <f>'[1]FARS-per obj'!Z15096</f>
        <v>0</v>
      </c>
      <c r="AA1330" s="139"/>
      <c r="AB1330" s="25"/>
      <c r="AC1330" s="8"/>
    </row>
    <row r="1331" spans="1:29" x14ac:dyDescent="0.25">
      <c r="A1331" s="101"/>
      <c r="B1331" s="20" t="s">
        <v>128</v>
      </c>
      <c r="C1331" s="20"/>
      <c r="D1331" s="103"/>
      <c r="E1331" s="102">
        <f t="shared" ref="E1331:Z1331" si="877">E1332+E1333</f>
        <v>0</v>
      </c>
      <c r="F1331" s="102">
        <f t="shared" si="877"/>
        <v>0</v>
      </c>
      <c r="G1331" s="102">
        <f t="shared" si="877"/>
        <v>0</v>
      </c>
      <c r="H1331" s="102">
        <f t="shared" si="877"/>
        <v>0</v>
      </c>
      <c r="I1331" s="102">
        <f t="shared" si="877"/>
        <v>0</v>
      </c>
      <c r="J1331" s="102">
        <f t="shared" si="877"/>
        <v>0</v>
      </c>
      <c r="K1331" s="102">
        <f t="shared" si="877"/>
        <v>0</v>
      </c>
      <c r="L1331" s="102">
        <f t="shared" si="877"/>
        <v>0</v>
      </c>
      <c r="M1331" s="102">
        <f t="shared" si="877"/>
        <v>0</v>
      </c>
      <c r="N1331" s="102">
        <f t="shared" si="877"/>
        <v>0</v>
      </c>
      <c r="O1331" s="102">
        <f t="shared" si="877"/>
        <v>0</v>
      </c>
      <c r="P1331" s="102">
        <f t="shared" si="877"/>
        <v>0</v>
      </c>
      <c r="Q1331" s="102">
        <f t="shared" si="877"/>
        <v>0</v>
      </c>
      <c r="R1331" s="102">
        <f t="shared" si="877"/>
        <v>0</v>
      </c>
      <c r="S1331" s="102">
        <f t="shared" si="877"/>
        <v>0</v>
      </c>
      <c r="T1331" s="102">
        <f t="shared" si="877"/>
        <v>0</v>
      </c>
      <c r="U1331" s="102">
        <f t="shared" si="877"/>
        <v>0</v>
      </c>
      <c r="V1331" s="102">
        <f t="shared" si="877"/>
        <v>0</v>
      </c>
      <c r="W1331" s="102">
        <f t="shared" si="877"/>
        <v>0</v>
      </c>
      <c r="X1331" s="102">
        <f t="shared" si="877"/>
        <v>0</v>
      </c>
      <c r="Y1331" s="102">
        <f t="shared" si="877"/>
        <v>0</v>
      </c>
      <c r="Z1331" s="102">
        <f t="shared" si="877"/>
        <v>0</v>
      </c>
      <c r="AA1331" s="139"/>
      <c r="AB1331" s="25"/>
    </row>
    <row r="1332" spans="1:29" x14ac:dyDescent="0.25">
      <c r="A1332" s="84"/>
      <c r="C1332" s="8" t="s">
        <v>129</v>
      </c>
      <c r="D1332" s="86" t="s">
        <v>130</v>
      </c>
      <c r="E1332" s="87">
        <f>'[1]FARS-per obj'!E15098</f>
        <v>0</v>
      </c>
      <c r="F1332" s="87">
        <f>'[1]FARS-per obj'!F15098</f>
        <v>0</v>
      </c>
      <c r="G1332" s="87">
        <f t="shared" ref="G1332:G1333" si="878">F1332+E1332</f>
        <v>0</v>
      </c>
      <c r="H1332" s="87">
        <f>'[1]FARS-per obj'!H15098</f>
        <v>0</v>
      </c>
      <c r="I1332" s="87">
        <f>'[1]FARS-per obj'!I15098</f>
        <v>0</v>
      </c>
      <c r="J1332" s="87">
        <f>'[1]FARS-per obj'!J15098</f>
        <v>0</v>
      </c>
      <c r="K1332" s="87">
        <f>'[1]FARS-per obj'!K15098</f>
        <v>0</v>
      </c>
      <c r="L1332" s="87">
        <f t="shared" ref="L1332:L1333" si="879">SUM(H1332:K1332)</f>
        <v>0</v>
      </c>
      <c r="M1332" s="87">
        <f>'[1]FARS-per obj'!M15098</f>
        <v>0</v>
      </c>
      <c r="N1332" s="87">
        <f>'[1]FARS-per obj'!N15098</f>
        <v>0</v>
      </c>
      <c r="O1332" s="87">
        <f>'[1]FARS-per obj'!O15098</f>
        <v>0</v>
      </c>
      <c r="P1332" s="87">
        <f>'[1]FARS-per obj'!P15098</f>
        <v>0</v>
      </c>
      <c r="Q1332" s="72">
        <f t="shared" ref="Q1332:Q1333" si="880">SUM(M1332:P1332)</f>
        <v>0</v>
      </c>
      <c r="R1332" s="87">
        <f>'[1]FARS-per obj'!R15098</f>
        <v>0</v>
      </c>
      <c r="S1332" s="87">
        <f>'[1]FARS-per obj'!S15098</f>
        <v>0</v>
      </c>
      <c r="T1332" s="87">
        <f>'[1]FARS-per obj'!T15098</f>
        <v>0</v>
      </c>
      <c r="U1332" s="87">
        <f>'[1]FARS-per obj'!U15098</f>
        <v>0</v>
      </c>
      <c r="V1332" s="72">
        <f t="shared" ref="V1332:V1333" si="881">SUM(R1332:U1332)</f>
        <v>0</v>
      </c>
      <c r="W1332" s="72">
        <f t="shared" ref="W1332:W1333" si="882">G1332-L1332</f>
        <v>0</v>
      </c>
      <c r="X1332" s="72">
        <f t="shared" ref="X1332:X1333" si="883">L1332-Q1332</f>
        <v>0</v>
      </c>
      <c r="Y1332" s="87">
        <f>'[1]FARS-per obj'!Y15098</f>
        <v>0</v>
      </c>
      <c r="Z1332" s="87">
        <f>'[1]FARS-per obj'!Z15098</f>
        <v>0</v>
      </c>
      <c r="AA1332" s="139"/>
      <c r="AB1332" s="25"/>
      <c r="AC1332" s="8"/>
    </row>
    <row r="1333" spans="1:29" x14ac:dyDescent="0.25">
      <c r="A1333" s="84"/>
      <c r="C1333" s="8" t="s">
        <v>131</v>
      </c>
      <c r="D1333" s="86" t="s">
        <v>132</v>
      </c>
      <c r="E1333" s="87">
        <f>'[1]FARS-per obj'!E15099</f>
        <v>0</v>
      </c>
      <c r="F1333" s="87">
        <f>'[1]FARS-per obj'!F15099</f>
        <v>0</v>
      </c>
      <c r="G1333" s="87">
        <f t="shared" si="878"/>
        <v>0</v>
      </c>
      <c r="H1333" s="87">
        <f>'[1]FARS-per obj'!H15099</f>
        <v>0</v>
      </c>
      <c r="I1333" s="87">
        <f>'[1]FARS-per obj'!I15099</f>
        <v>0</v>
      </c>
      <c r="J1333" s="87">
        <f>'[1]FARS-per obj'!J15099</f>
        <v>0</v>
      </c>
      <c r="K1333" s="87">
        <f>'[1]FARS-per obj'!K15099</f>
        <v>0</v>
      </c>
      <c r="L1333" s="87">
        <f t="shared" si="879"/>
        <v>0</v>
      </c>
      <c r="M1333" s="87">
        <f>'[1]FARS-per obj'!M15099</f>
        <v>0</v>
      </c>
      <c r="N1333" s="87">
        <f>'[1]FARS-per obj'!N15099</f>
        <v>0</v>
      </c>
      <c r="O1333" s="87">
        <f>'[1]FARS-per obj'!O15099</f>
        <v>0</v>
      </c>
      <c r="P1333" s="87">
        <f>'[1]FARS-per obj'!P15099</f>
        <v>0</v>
      </c>
      <c r="Q1333" s="72">
        <f t="shared" si="880"/>
        <v>0</v>
      </c>
      <c r="R1333" s="87">
        <f>'[1]FARS-per obj'!R15099</f>
        <v>0</v>
      </c>
      <c r="S1333" s="87">
        <f>'[1]FARS-per obj'!S15099</f>
        <v>0</v>
      </c>
      <c r="T1333" s="87">
        <f>'[1]FARS-per obj'!T15099</f>
        <v>0</v>
      </c>
      <c r="U1333" s="87">
        <f>'[1]FARS-per obj'!U15099</f>
        <v>0</v>
      </c>
      <c r="V1333" s="72">
        <f t="shared" si="881"/>
        <v>0</v>
      </c>
      <c r="W1333" s="72">
        <f t="shared" si="882"/>
        <v>0</v>
      </c>
      <c r="X1333" s="72">
        <f t="shared" si="883"/>
        <v>0</v>
      </c>
      <c r="Y1333" s="87">
        <f>'[1]FARS-per obj'!Y15099</f>
        <v>0</v>
      </c>
      <c r="Z1333" s="87">
        <f>'[1]FARS-per obj'!Z15099</f>
        <v>0</v>
      </c>
      <c r="AA1333" s="139"/>
      <c r="AB1333" s="25"/>
      <c r="AC1333" s="8"/>
    </row>
    <row r="1334" spans="1:29" s="106" customFormat="1" x14ac:dyDescent="0.25">
      <c r="A1334" s="104"/>
      <c r="B1334" s="66" t="s">
        <v>133</v>
      </c>
      <c r="C1334" s="66"/>
      <c r="D1334" s="103"/>
      <c r="E1334" s="102">
        <f t="shared" ref="E1334:Z1334" si="884">SUM(E1335:E1354)</f>
        <v>0</v>
      </c>
      <c r="F1334" s="102">
        <f t="shared" si="884"/>
        <v>254965.6</v>
      </c>
      <c r="G1334" s="102">
        <f t="shared" si="884"/>
        <v>254965.6</v>
      </c>
      <c r="H1334" s="102">
        <f t="shared" si="884"/>
        <v>0</v>
      </c>
      <c r="I1334" s="102">
        <f t="shared" si="884"/>
        <v>0</v>
      </c>
      <c r="J1334" s="102">
        <f t="shared" si="884"/>
        <v>0</v>
      </c>
      <c r="K1334" s="102">
        <f t="shared" si="884"/>
        <v>254965.6</v>
      </c>
      <c r="L1334" s="102">
        <f t="shared" si="884"/>
        <v>254965.6</v>
      </c>
      <c r="M1334" s="102">
        <f t="shared" si="884"/>
        <v>0</v>
      </c>
      <c r="N1334" s="102">
        <f t="shared" si="884"/>
        <v>254965.6</v>
      </c>
      <c r="O1334" s="102">
        <f t="shared" si="884"/>
        <v>0</v>
      </c>
      <c r="P1334" s="102">
        <f t="shared" si="884"/>
        <v>0</v>
      </c>
      <c r="Q1334" s="102">
        <f t="shared" si="884"/>
        <v>254965.6</v>
      </c>
      <c r="R1334" s="102">
        <f t="shared" si="884"/>
        <v>0</v>
      </c>
      <c r="S1334" s="102">
        <f t="shared" si="884"/>
        <v>254965.6</v>
      </c>
      <c r="T1334" s="102">
        <f t="shared" si="884"/>
        <v>0</v>
      </c>
      <c r="U1334" s="102">
        <f t="shared" si="884"/>
        <v>0</v>
      </c>
      <c r="V1334" s="102">
        <f t="shared" si="884"/>
        <v>254965.6</v>
      </c>
      <c r="W1334" s="102">
        <f t="shared" si="884"/>
        <v>0</v>
      </c>
      <c r="X1334" s="102">
        <f t="shared" si="884"/>
        <v>0</v>
      </c>
      <c r="Y1334" s="102">
        <f t="shared" si="884"/>
        <v>0</v>
      </c>
      <c r="Z1334" s="102">
        <f t="shared" si="884"/>
        <v>0</v>
      </c>
      <c r="AA1334" s="139"/>
      <c r="AB1334" s="105"/>
    </row>
    <row r="1335" spans="1:29" x14ac:dyDescent="0.25">
      <c r="A1335" s="84"/>
      <c r="C1335" s="8" t="s">
        <v>134</v>
      </c>
      <c r="D1335" s="86" t="s">
        <v>135</v>
      </c>
      <c r="E1335" s="87">
        <f>'[1]FARS-per obj'!E15101</f>
        <v>0</v>
      </c>
      <c r="F1335" s="87">
        <f>'[1]FARS-per obj'!F15101</f>
        <v>0</v>
      </c>
      <c r="G1335" s="87">
        <f t="shared" ref="G1335:G1354" si="885">F1335+E1335</f>
        <v>0</v>
      </c>
      <c r="H1335" s="87">
        <f>'[1]FARS-per obj'!H15101</f>
        <v>0</v>
      </c>
      <c r="I1335" s="87">
        <f>'[1]FARS-per obj'!I15101</f>
        <v>0</v>
      </c>
      <c r="J1335" s="87">
        <f>'[1]FARS-per obj'!J15101</f>
        <v>0</v>
      </c>
      <c r="K1335" s="87">
        <f>'[1]FARS-per obj'!K15101</f>
        <v>0</v>
      </c>
      <c r="L1335" s="87">
        <f t="shared" ref="L1335:L1354" si="886">SUM(H1335:K1335)</f>
        <v>0</v>
      </c>
      <c r="M1335" s="87">
        <f>'[1]FARS-per obj'!M15101</f>
        <v>0</v>
      </c>
      <c r="N1335" s="87">
        <f>'[1]FARS-per obj'!N15101</f>
        <v>0</v>
      </c>
      <c r="O1335" s="87">
        <f>'[1]FARS-per obj'!O15101</f>
        <v>0</v>
      </c>
      <c r="P1335" s="87">
        <f>'[1]FARS-per obj'!P15101</f>
        <v>0</v>
      </c>
      <c r="Q1335" s="72">
        <f t="shared" ref="Q1335:Q1354" si="887">SUM(M1335:P1335)</f>
        <v>0</v>
      </c>
      <c r="R1335" s="87">
        <f>'[1]FARS-per obj'!R15101</f>
        <v>0</v>
      </c>
      <c r="S1335" s="87">
        <f>'[1]FARS-per obj'!S15101</f>
        <v>0</v>
      </c>
      <c r="T1335" s="87">
        <f>'[1]FARS-per obj'!T15101</f>
        <v>0</v>
      </c>
      <c r="U1335" s="87">
        <f>'[1]FARS-per obj'!U15101</f>
        <v>0</v>
      </c>
      <c r="V1335" s="72">
        <f t="shared" ref="V1335:V1354" si="888">SUM(R1335:U1335)</f>
        <v>0</v>
      </c>
      <c r="W1335" s="72">
        <f t="shared" ref="W1335:W1354" si="889">G1335-L1335</f>
        <v>0</v>
      </c>
      <c r="X1335" s="72">
        <f t="shared" ref="X1335:X1354" si="890">L1335-Q1335</f>
        <v>0</v>
      </c>
      <c r="Y1335" s="87">
        <f>'[1]FARS-per obj'!Y15101</f>
        <v>0</v>
      </c>
      <c r="Z1335" s="87">
        <f>'[1]FARS-per obj'!Z15101</f>
        <v>0</v>
      </c>
      <c r="AA1335" s="139"/>
      <c r="AB1335" s="25"/>
      <c r="AC1335" s="8"/>
    </row>
    <row r="1336" spans="1:29" x14ac:dyDescent="0.25">
      <c r="A1336" s="84"/>
      <c r="C1336" s="8" t="s">
        <v>136</v>
      </c>
      <c r="D1336" s="86" t="s">
        <v>137</v>
      </c>
      <c r="E1336" s="87">
        <f>'[1]FARS-per obj'!E15102</f>
        <v>0</v>
      </c>
      <c r="F1336" s="87">
        <f>'[1]FARS-per obj'!F15102</f>
        <v>0</v>
      </c>
      <c r="G1336" s="87">
        <f t="shared" si="885"/>
        <v>0</v>
      </c>
      <c r="H1336" s="87">
        <f>'[1]FARS-per obj'!H15102</f>
        <v>0</v>
      </c>
      <c r="I1336" s="87">
        <f>'[1]FARS-per obj'!I15102</f>
        <v>0</v>
      </c>
      <c r="J1336" s="87">
        <f>'[1]FARS-per obj'!J15102</f>
        <v>0</v>
      </c>
      <c r="K1336" s="87">
        <f>'[1]FARS-per obj'!K15102</f>
        <v>0</v>
      </c>
      <c r="L1336" s="87">
        <f t="shared" si="886"/>
        <v>0</v>
      </c>
      <c r="M1336" s="87">
        <f>'[1]FARS-per obj'!M15102</f>
        <v>0</v>
      </c>
      <c r="N1336" s="87">
        <f>'[1]FARS-per obj'!N15102</f>
        <v>0</v>
      </c>
      <c r="O1336" s="87">
        <f>'[1]FARS-per obj'!O15102</f>
        <v>0</v>
      </c>
      <c r="P1336" s="87">
        <f>'[1]FARS-per obj'!P15102</f>
        <v>0</v>
      </c>
      <c r="Q1336" s="72">
        <f t="shared" si="887"/>
        <v>0</v>
      </c>
      <c r="R1336" s="87">
        <f>'[1]FARS-per obj'!R15102</f>
        <v>0</v>
      </c>
      <c r="S1336" s="87">
        <f>'[1]FARS-per obj'!S15102</f>
        <v>0</v>
      </c>
      <c r="T1336" s="87">
        <f>'[1]FARS-per obj'!T15102</f>
        <v>0</v>
      </c>
      <c r="U1336" s="87">
        <f>'[1]FARS-per obj'!U15102</f>
        <v>0</v>
      </c>
      <c r="V1336" s="72">
        <f t="shared" si="888"/>
        <v>0</v>
      </c>
      <c r="W1336" s="72">
        <f t="shared" si="889"/>
        <v>0</v>
      </c>
      <c r="X1336" s="72">
        <f t="shared" si="890"/>
        <v>0</v>
      </c>
      <c r="Y1336" s="87">
        <f>'[1]FARS-per obj'!Y15102</f>
        <v>0</v>
      </c>
      <c r="Z1336" s="87">
        <f>'[1]FARS-per obj'!Z15102</f>
        <v>0</v>
      </c>
      <c r="AA1336" s="139"/>
      <c r="AB1336" s="25"/>
      <c r="AC1336" s="8"/>
    </row>
    <row r="1337" spans="1:29" x14ac:dyDescent="0.25">
      <c r="A1337" s="84"/>
      <c r="C1337" s="8" t="s">
        <v>138</v>
      </c>
      <c r="D1337" s="86" t="s">
        <v>139</v>
      </c>
      <c r="E1337" s="87">
        <f>'[1]FARS-per obj'!E15103</f>
        <v>0</v>
      </c>
      <c r="F1337" s="87">
        <f>'[1]FARS-per obj'!F15103</f>
        <v>0</v>
      </c>
      <c r="G1337" s="87">
        <f t="shared" si="885"/>
        <v>0</v>
      </c>
      <c r="H1337" s="87">
        <f>'[1]FARS-per obj'!H15103</f>
        <v>0</v>
      </c>
      <c r="I1337" s="87">
        <f>'[1]FARS-per obj'!I15103</f>
        <v>0</v>
      </c>
      <c r="J1337" s="87">
        <f>'[1]FARS-per obj'!J15103</f>
        <v>0</v>
      </c>
      <c r="K1337" s="87">
        <f>'[1]FARS-per obj'!K15103</f>
        <v>0</v>
      </c>
      <c r="L1337" s="87">
        <f t="shared" si="886"/>
        <v>0</v>
      </c>
      <c r="M1337" s="87">
        <f>'[1]FARS-per obj'!M15103</f>
        <v>0</v>
      </c>
      <c r="N1337" s="87">
        <f>'[1]FARS-per obj'!N15103</f>
        <v>0</v>
      </c>
      <c r="O1337" s="87">
        <f>'[1]FARS-per obj'!O15103</f>
        <v>0</v>
      </c>
      <c r="P1337" s="87">
        <f>'[1]FARS-per obj'!P15103</f>
        <v>0</v>
      </c>
      <c r="Q1337" s="72">
        <f t="shared" si="887"/>
        <v>0</v>
      </c>
      <c r="R1337" s="87">
        <f>'[1]FARS-per obj'!R15103</f>
        <v>0</v>
      </c>
      <c r="S1337" s="87">
        <f>'[1]FARS-per obj'!S15103</f>
        <v>0</v>
      </c>
      <c r="T1337" s="87">
        <f>'[1]FARS-per obj'!T15103</f>
        <v>0</v>
      </c>
      <c r="U1337" s="87">
        <f>'[1]FARS-per obj'!U15103</f>
        <v>0</v>
      </c>
      <c r="V1337" s="72">
        <f t="shared" si="888"/>
        <v>0</v>
      </c>
      <c r="W1337" s="72">
        <f t="shared" si="889"/>
        <v>0</v>
      </c>
      <c r="X1337" s="72">
        <f t="shared" si="890"/>
        <v>0</v>
      </c>
      <c r="Y1337" s="87">
        <f>'[1]FARS-per obj'!Y15103</f>
        <v>0</v>
      </c>
      <c r="Z1337" s="87">
        <f>'[1]FARS-per obj'!Z15103</f>
        <v>0</v>
      </c>
      <c r="AA1337" s="139"/>
      <c r="AB1337" s="25"/>
      <c r="AC1337" s="8"/>
    </row>
    <row r="1338" spans="1:29" x14ac:dyDescent="0.25">
      <c r="A1338" s="84"/>
      <c r="C1338" s="8" t="s">
        <v>140</v>
      </c>
      <c r="D1338" s="89" t="s">
        <v>141</v>
      </c>
      <c r="E1338" s="87">
        <f>'[1]FARS-per obj'!E15104</f>
        <v>0</v>
      </c>
      <c r="F1338" s="87">
        <f>'[1]FARS-per obj'!F15104</f>
        <v>0</v>
      </c>
      <c r="G1338" s="87">
        <f t="shared" si="885"/>
        <v>0</v>
      </c>
      <c r="H1338" s="87">
        <f>'[1]FARS-per obj'!H15104</f>
        <v>0</v>
      </c>
      <c r="I1338" s="87">
        <f>'[1]FARS-per obj'!I15104</f>
        <v>0</v>
      </c>
      <c r="J1338" s="87">
        <f>'[1]FARS-per obj'!J15104</f>
        <v>0</v>
      </c>
      <c r="K1338" s="87">
        <f>'[1]FARS-per obj'!K15104</f>
        <v>0</v>
      </c>
      <c r="L1338" s="87">
        <f t="shared" si="886"/>
        <v>0</v>
      </c>
      <c r="M1338" s="87">
        <f>'[1]FARS-per obj'!M15104</f>
        <v>0</v>
      </c>
      <c r="N1338" s="87">
        <f>'[1]FARS-per obj'!N15104</f>
        <v>0</v>
      </c>
      <c r="O1338" s="87">
        <f>'[1]FARS-per obj'!O15104</f>
        <v>0</v>
      </c>
      <c r="P1338" s="87">
        <f>'[1]FARS-per obj'!P15104</f>
        <v>0</v>
      </c>
      <c r="Q1338" s="72">
        <f t="shared" si="887"/>
        <v>0</v>
      </c>
      <c r="R1338" s="87">
        <f>'[1]FARS-per obj'!R15104</f>
        <v>0</v>
      </c>
      <c r="S1338" s="87">
        <f>'[1]FARS-per obj'!S15104</f>
        <v>0</v>
      </c>
      <c r="T1338" s="87">
        <f>'[1]FARS-per obj'!T15104</f>
        <v>0</v>
      </c>
      <c r="U1338" s="87">
        <f>'[1]FARS-per obj'!U15104</f>
        <v>0</v>
      </c>
      <c r="V1338" s="72">
        <f t="shared" si="888"/>
        <v>0</v>
      </c>
      <c r="W1338" s="72">
        <f t="shared" si="889"/>
        <v>0</v>
      </c>
      <c r="X1338" s="72">
        <f t="shared" si="890"/>
        <v>0</v>
      </c>
      <c r="Y1338" s="87">
        <f>'[1]FARS-per obj'!Y15104</f>
        <v>0</v>
      </c>
      <c r="Z1338" s="87">
        <f>'[1]FARS-per obj'!Z15104</f>
        <v>0</v>
      </c>
      <c r="AA1338" s="139"/>
      <c r="AB1338" s="25"/>
      <c r="AC1338" s="8"/>
    </row>
    <row r="1339" spans="1:29" x14ac:dyDescent="0.25">
      <c r="A1339" s="84"/>
      <c r="C1339" s="8" t="s">
        <v>142</v>
      </c>
      <c r="D1339" s="86" t="s">
        <v>143</v>
      </c>
      <c r="E1339" s="87">
        <f>'[1]FARS-per obj'!E15105</f>
        <v>0</v>
      </c>
      <c r="F1339" s="87">
        <f>'[1]FARS-per obj'!F15105</f>
        <v>0</v>
      </c>
      <c r="G1339" s="87">
        <f t="shared" si="885"/>
        <v>0</v>
      </c>
      <c r="H1339" s="87">
        <f>'[1]FARS-per obj'!H15105</f>
        <v>0</v>
      </c>
      <c r="I1339" s="87">
        <f>'[1]FARS-per obj'!I15105</f>
        <v>0</v>
      </c>
      <c r="J1339" s="87">
        <f>'[1]FARS-per obj'!J15105</f>
        <v>0</v>
      </c>
      <c r="K1339" s="87">
        <f>'[1]FARS-per obj'!K15105</f>
        <v>0</v>
      </c>
      <c r="L1339" s="87">
        <f t="shared" si="886"/>
        <v>0</v>
      </c>
      <c r="M1339" s="87">
        <f>'[1]FARS-per obj'!M15105</f>
        <v>0</v>
      </c>
      <c r="N1339" s="87">
        <f>'[1]FARS-per obj'!N15105</f>
        <v>0</v>
      </c>
      <c r="O1339" s="87">
        <f>'[1]FARS-per obj'!O15105</f>
        <v>0</v>
      </c>
      <c r="P1339" s="87">
        <f>'[1]FARS-per obj'!P15105</f>
        <v>0</v>
      </c>
      <c r="Q1339" s="72">
        <f t="shared" si="887"/>
        <v>0</v>
      </c>
      <c r="R1339" s="87">
        <f>'[1]FARS-per obj'!R15105</f>
        <v>0</v>
      </c>
      <c r="S1339" s="87">
        <f>'[1]FARS-per obj'!S15105</f>
        <v>0</v>
      </c>
      <c r="T1339" s="87">
        <f>'[1]FARS-per obj'!T15105</f>
        <v>0</v>
      </c>
      <c r="U1339" s="87">
        <f>'[1]FARS-per obj'!U15105</f>
        <v>0</v>
      </c>
      <c r="V1339" s="72">
        <f t="shared" si="888"/>
        <v>0</v>
      </c>
      <c r="W1339" s="72">
        <f t="shared" si="889"/>
        <v>0</v>
      </c>
      <c r="X1339" s="72">
        <f t="shared" si="890"/>
        <v>0</v>
      </c>
      <c r="Y1339" s="87">
        <f>'[1]FARS-per obj'!Y15105</f>
        <v>0</v>
      </c>
      <c r="Z1339" s="87">
        <f>'[1]FARS-per obj'!Z15105</f>
        <v>0</v>
      </c>
      <c r="AA1339" s="139"/>
      <c r="AB1339" s="25"/>
      <c r="AC1339" s="8"/>
    </row>
    <row r="1340" spans="1:29" x14ac:dyDescent="0.25">
      <c r="A1340" s="84"/>
      <c r="C1340" s="8" t="s">
        <v>144</v>
      </c>
      <c r="D1340" s="86" t="s">
        <v>145</v>
      </c>
      <c r="E1340" s="87">
        <f>'[1]FARS-per obj'!E15106</f>
        <v>0</v>
      </c>
      <c r="F1340" s="87">
        <f>'[1]FARS-per obj'!F15106</f>
        <v>0</v>
      </c>
      <c r="G1340" s="87">
        <f t="shared" si="885"/>
        <v>0</v>
      </c>
      <c r="H1340" s="87">
        <f>'[1]FARS-per obj'!H15106</f>
        <v>0</v>
      </c>
      <c r="I1340" s="87">
        <f>'[1]FARS-per obj'!I15106</f>
        <v>0</v>
      </c>
      <c r="J1340" s="87">
        <f>'[1]FARS-per obj'!J15106</f>
        <v>0</v>
      </c>
      <c r="K1340" s="87">
        <f>'[1]FARS-per obj'!K15106</f>
        <v>0</v>
      </c>
      <c r="L1340" s="87">
        <f t="shared" si="886"/>
        <v>0</v>
      </c>
      <c r="M1340" s="87">
        <f>'[1]FARS-per obj'!M15106</f>
        <v>0</v>
      </c>
      <c r="N1340" s="87">
        <f>'[1]FARS-per obj'!N15106</f>
        <v>0</v>
      </c>
      <c r="O1340" s="87">
        <f>'[1]FARS-per obj'!O15106</f>
        <v>0</v>
      </c>
      <c r="P1340" s="87">
        <f>'[1]FARS-per obj'!P15106</f>
        <v>0</v>
      </c>
      <c r="Q1340" s="72">
        <f t="shared" si="887"/>
        <v>0</v>
      </c>
      <c r="R1340" s="87">
        <f>'[1]FARS-per obj'!R15106</f>
        <v>0</v>
      </c>
      <c r="S1340" s="87">
        <f>'[1]FARS-per obj'!S15106</f>
        <v>0</v>
      </c>
      <c r="T1340" s="87">
        <f>'[1]FARS-per obj'!T15106</f>
        <v>0</v>
      </c>
      <c r="U1340" s="87">
        <f>'[1]FARS-per obj'!U15106</f>
        <v>0</v>
      </c>
      <c r="V1340" s="72">
        <f t="shared" si="888"/>
        <v>0</v>
      </c>
      <c r="W1340" s="72">
        <f t="shared" si="889"/>
        <v>0</v>
      </c>
      <c r="X1340" s="72">
        <f t="shared" si="890"/>
        <v>0</v>
      </c>
      <c r="Y1340" s="87">
        <f>'[1]FARS-per obj'!Y15106</f>
        <v>0</v>
      </c>
      <c r="Z1340" s="87">
        <f>'[1]FARS-per obj'!Z15106</f>
        <v>0</v>
      </c>
      <c r="AA1340" s="139"/>
      <c r="AB1340" s="25"/>
      <c r="AC1340" s="8"/>
    </row>
    <row r="1341" spans="1:29" x14ac:dyDescent="0.25">
      <c r="A1341" s="84"/>
      <c r="C1341" s="8" t="s">
        <v>146</v>
      </c>
      <c r="D1341" s="86" t="s">
        <v>147</v>
      </c>
      <c r="E1341" s="87">
        <f>'[1]FARS-per obj'!E15107</f>
        <v>0</v>
      </c>
      <c r="F1341" s="87">
        <f>'[1]FARS-per obj'!F15107</f>
        <v>0</v>
      </c>
      <c r="G1341" s="87">
        <f t="shared" si="885"/>
        <v>0</v>
      </c>
      <c r="H1341" s="87">
        <f>'[1]FARS-per obj'!H15107</f>
        <v>0</v>
      </c>
      <c r="I1341" s="87">
        <f>'[1]FARS-per obj'!I15107</f>
        <v>0</v>
      </c>
      <c r="J1341" s="87">
        <f>'[1]FARS-per obj'!J15107</f>
        <v>0</v>
      </c>
      <c r="K1341" s="87">
        <f>'[1]FARS-per obj'!K15107</f>
        <v>0</v>
      </c>
      <c r="L1341" s="87">
        <f t="shared" si="886"/>
        <v>0</v>
      </c>
      <c r="M1341" s="87">
        <f>'[1]FARS-per obj'!M15107</f>
        <v>0</v>
      </c>
      <c r="N1341" s="87">
        <f>'[1]FARS-per obj'!N15107</f>
        <v>0</v>
      </c>
      <c r="O1341" s="87">
        <f>'[1]FARS-per obj'!O15107</f>
        <v>0</v>
      </c>
      <c r="P1341" s="87">
        <f>'[1]FARS-per obj'!P15107</f>
        <v>0</v>
      </c>
      <c r="Q1341" s="72">
        <f t="shared" si="887"/>
        <v>0</v>
      </c>
      <c r="R1341" s="87">
        <f>'[1]FARS-per obj'!R15107</f>
        <v>0</v>
      </c>
      <c r="S1341" s="87">
        <f>'[1]FARS-per obj'!S15107</f>
        <v>0</v>
      </c>
      <c r="T1341" s="87">
        <f>'[1]FARS-per obj'!T15107</f>
        <v>0</v>
      </c>
      <c r="U1341" s="87">
        <f>'[1]FARS-per obj'!U15107</f>
        <v>0</v>
      </c>
      <c r="V1341" s="72">
        <f t="shared" si="888"/>
        <v>0</v>
      </c>
      <c r="W1341" s="72">
        <f t="shared" si="889"/>
        <v>0</v>
      </c>
      <c r="X1341" s="72">
        <f t="shared" si="890"/>
        <v>0</v>
      </c>
      <c r="Y1341" s="87">
        <f>'[1]FARS-per obj'!Y15107</f>
        <v>0</v>
      </c>
      <c r="Z1341" s="87">
        <f>'[1]FARS-per obj'!Z15107</f>
        <v>0</v>
      </c>
      <c r="AA1341" s="139"/>
      <c r="AB1341" s="25"/>
      <c r="AC1341" s="8"/>
    </row>
    <row r="1342" spans="1:29" x14ac:dyDescent="0.25">
      <c r="A1342" s="84"/>
      <c r="C1342" t="s">
        <v>148</v>
      </c>
      <c r="D1342" s="107" t="s">
        <v>149</v>
      </c>
      <c r="E1342" s="87">
        <f>'[1]FARS-per obj'!E15108</f>
        <v>0</v>
      </c>
      <c r="F1342" s="87">
        <f>'[1]FARS-per obj'!F15108</f>
        <v>0</v>
      </c>
      <c r="G1342" s="87">
        <f t="shared" si="885"/>
        <v>0</v>
      </c>
      <c r="H1342" s="87">
        <f>'[1]FARS-per obj'!H15108</f>
        <v>0</v>
      </c>
      <c r="I1342" s="87">
        <f>'[1]FARS-per obj'!I15108</f>
        <v>0</v>
      </c>
      <c r="J1342" s="87">
        <f>'[1]FARS-per obj'!J15108</f>
        <v>0</v>
      </c>
      <c r="K1342" s="87">
        <f>'[1]FARS-per obj'!K15108</f>
        <v>0</v>
      </c>
      <c r="L1342" s="87">
        <f t="shared" si="886"/>
        <v>0</v>
      </c>
      <c r="M1342" s="87">
        <f>'[1]FARS-per obj'!M15108</f>
        <v>0</v>
      </c>
      <c r="N1342" s="87">
        <f>'[1]FARS-per obj'!N15108</f>
        <v>0</v>
      </c>
      <c r="O1342" s="87">
        <f>'[1]FARS-per obj'!O15108</f>
        <v>0</v>
      </c>
      <c r="P1342" s="87">
        <f>'[1]FARS-per obj'!P15108</f>
        <v>0</v>
      </c>
      <c r="Q1342" s="72">
        <f t="shared" si="887"/>
        <v>0</v>
      </c>
      <c r="R1342" s="87">
        <f>'[1]FARS-per obj'!R15108</f>
        <v>0</v>
      </c>
      <c r="S1342" s="87">
        <f>'[1]FARS-per obj'!S15108</f>
        <v>0</v>
      </c>
      <c r="T1342" s="87">
        <f>'[1]FARS-per obj'!T15108</f>
        <v>0</v>
      </c>
      <c r="U1342" s="87">
        <f>'[1]FARS-per obj'!U15108</f>
        <v>0</v>
      </c>
      <c r="V1342" s="72">
        <f t="shared" si="888"/>
        <v>0</v>
      </c>
      <c r="W1342" s="72">
        <f t="shared" si="889"/>
        <v>0</v>
      </c>
      <c r="X1342" s="72">
        <f t="shared" si="890"/>
        <v>0</v>
      </c>
      <c r="Y1342" s="87">
        <f>'[1]FARS-per obj'!Y15108</f>
        <v>0</v>
      </c>
      <c r="Z1342" s="87">
        <f>'[1]FARS-per obj'!Z15108</f>
        <v>0</v>
      </c>
      <c r="AA1342" s="139"/>
      <c r="AB1342" s="25"/>
      <c r="AC1342" s="8"/>
    </row>
    <row r="1343" spans="1:29" x14ac:dyDescent="0.25">
      <c r="A1343" s="84"/>
      <c r="C1343" t="s">
        <v>150</v>
      </c>
      <c r="D1343" s="107" t="s">
        <v>151</v>
      </c>
      <c r="E1343" s="87">
        <f>'[1]FARS-per obj'!E15109</f>
        <v>0</v>
      </c>
      <c r="F1343" s="87">
        <f>'[1]FARS-per obj'!F15109</f>
        <v>0</v>
      </c>
      <c r="G1343" s="87">
        <f t="shared" si="885"/>
        <v>0</v>
      </c>
      <c r="H1343" s="87">
        <f>'[1]FARS-per obj'!H15109</f>
        <v>0</v>
      </c>
      <c r="I1343" s="87">
        <f>'[1]FARS-per obj'!I15109</f>
        <v>0</v>
      </c>
      <c r="J1343" s="87">
        <f>'[1]FARS-per obj'!J15109</f>
        <v>0</v>
      </c>
      <c r="K1343" s="87">
        <f>'[1]FARS-per obj'!K15109</f>
        <v>0</v>
      </c>
      <c r="L1343" s="87">
        <f t="shared" si="886"/>
        <v>0</v>
      </c>
      <c r="M1343" s="87">
        <f>'[1]FARS-per obj'!M15109</f>
        <v>0</v>
      </c>
      <c r="N1343" s="87">
        <f>'[1]FARS-per obj'!N15109</f>
        <v>0</v>
      </c>
      <c r="O1343" s="87">
        <f>'[1]FARS-per obj'!O15109</f>
        <v>0</v>
      </c>
      <c r="P1343" s="87">
        <f>'[1]FARS-per obj'!P15109</f>
        <v>0</v>
      </c>
      <c r="Q1343" s="72">
        <f t="shared" si="887"/>
        <v>0</v>
      </c>
      <c r="R1343" s="87">
        <f>'[1]FARS-per obj'!R15109</f>
        <v>0</v>
      </c>
      <c r="S1343" s="87">
        <f>'[1]FARS-per obj'!S15109</f>
        <v>0</v>
      </c>
      <c r="T1343" s="87">
        <f>'[1]FARS-per obj'!T15109</f>
        <v>0</v>
      </c>
      <c r="U1343" s="87">
        <f>'[1]FARS-per obj'!U15109</f>
        <v>0</v>
      </c>
      <c r="V1343" s="72">
        <f t="shared" si="888"/>
        <v>0</v>
      </c>
      <c r="W1343" s="72">
        <f t="shared" si="889"/>
        <v>0</v>
      </c>
      <c r="X1343" s="72">
        <f t="shared" si="890"/>
        <v>0</v>
      </c>
      <c r="Y1343" s="87">
        <f>'[1]FARS-per obj'!Y15109</f>
        <v>0</v>
      </c>
      <c r="Z1343" s="87">
        <f>'[1]FARS-per obj'!Z15109</f>
        <v>0</v>
      </c>
      <c r="AA1343" s="139"/>
      <c r="AB1343" s="25"/>
      <c r="AC1343" s="8"/>
    </row>
    <row r="1344" spans="1:29" x14ac:dyDescent="0.25">
      <c r="A1344" s="84"/>
      <c r="C1344" t="s">
        <v>152</v>
      </c>
      <c r="D1344" s="107" t="s">
        <v>153</v>
      </c>
      <c r="E1344" s="87">
        <f>'[1]FARS-per obj'!E15110</f>
        <v>0</v>
      </c>
      <c r="F1344" s="87">
        <f>'[1]FARS-per obj'!F15110</f>
        <v>0</v>
      </c>
      <c r="G1344" s="87">
        <f t="shared" si="885"/>
        <v>0</v>
      </c>
      <c r="H1344" s="87">
        <f>'[1]FARS-per obj'!H15110</f>
        <v>0</v>
      </c>
      <c r="I1344" s="87">
        <f>'[1]FARS-per obj'!I15110</f>
        <v>0</v>
      </c>
      <c r="J1344" s="87">
        <f>'[1]FARS-per obj'!J15110</f>
        <v>0</v>
      </c>
      <c r="K1344" s="87">
        <f>'[1]FARS-per obj'!K15110</f>
        <v>0</v>
      </c>
      <c r="L1344" s="87">
        <f t="shared" si="886"/>
        <v>0</v>
      </c>
      <c r="M1344" s="87">
        <f>'[1]FARS-per obj'!M15110</f>
        <v>0</v>
      </c>
      <c r="N1344" s="87">
        <f>'[1]FARS-per obj'!N15110</f>
        <v>0</v>
      </c>
      <c r="O1344" s="87">
        <f>'[1]FARS-per obj'!O15110</f>
        <v>0</v>
      </c>
      <c r="P1344" s="87">
        <f>'[1]FARS-per obj'!P15110</f>
        <v>0</v>
      </c>
      <c r="Q1344" s="72">
        <f t="shared" si="887"/>
        <v>0</v>
      </c>
      <c r="R1344" s="87">
        <f>'[1]FARS-per obj'!R15110</f>
        <v>0</v>
      </c>
      <c r="S1344" s="87">
        <f>'[1]FARS-per obj'!S15110</f>
        <v>0</v>
      </c>
      <c r="T1344" s="87">
        <f>'[1]FARS-per obj'!T15110</f>
        <v>0</v>
      </c>
      <c r="U1344" s="87">
        <f>'[1]FARS-per obj'!U15110</f>
        <v>0</v>
      </c>
      <c r="V1344" s="72">
        <f t="shared" si="888"/>
        <v>0</v>
      </c>
      <c r="W1344" s="72">
        <f t="shared" si="889"/>
        <v>0</v>
      </c>
      <c r="X1344" s="72">
        <f t="shared" si="890"/>
        <v>0</v>
      </c>
      <c r="Y1344" s="87">
        <f>'[1]FARS-per obj'!Y15110</f>
        <v>0</v>
      </c>
      <c r="Z1344" s="87">
        <f>'[1]FARS-per obj'!Z15110</f>
        <v>0</v>
      </c>
      <c r="AA1344" s="139"/>
      <c r="AB1344" s="25"/>
      <c r="AC1344" s="8"/>
    </row>
    <row r="1345" spans="1:33" x14ac:dyDescent="0.25">
      <c r="A1345" s="84"/>
      <c r="C1345" t="s">
        <v>154</v>
      </c>
      <c r="D1345" s="107" t="s">
        <v>155</v>
      </c>
      <c r="E1345" s="87">
        <f>'[1]FARS-per obj'!E15111</f>
        <v>0</v>
      </c>
      <c r="F1345" s="87">
        <f>'[1]FARS-per obj'!F15111</f>
        <v>0</v>
      </c>
      <c r="G1345" s="87">
        <f t="shared" si="885"/>
        <v>0</v>
      </c>
      <c r="H1345" s="87">
        <f>'[1]FARS-per obj'!H15111</f>
        <v>0</v>
      </c>
      <c r="I1345" s="87">
        <f>'[1]FARS-per obj'!I15111</f>
        <v>0</v>
      </c>
      <c r="J1345" s="87">
        <f>'[1]FARS-per obj'!J15111</f>
        <v>0</v>
      </c>
      <c r="K1345" s="87">
        <f>'[1]FARS-per obj'!K15111</f>
        <v>0</v>
      </c>
      <c r="L1345" s="87">
        <f t="shared" si="886"/>
        <v>0</v>
      </c>
      <c r="M1345" s="87">
        <f>'[1]FARS-per obj'!M15111</f>
        <v>0</v>
      </c>
      <c r="N1345" s="87">
        <f>'[1]FARS-per obj'!N15111</f>
        <v>0</v>
      </c>
      <c r="O1345" s="87">
        <f>'[1]FARS-per obj'!O15111</f>
        <v>0</v>
      </c>
      <c r="P1345" s="87">
        <f>'[1]FARS-per obj'!P15111</f>
        <v>0</v>
      </c>
      <c r="Q1345" s="72">
        <f t="shared" si="887"/>
        <v>0</v>
      </c>
      <c r="R1345" s="87">
        <f>'[1]FARS-per obj'!R15111</f>
        <v>0</v>
      </c>
      <c r="S1345" s="87">
        <f>'[1]FARS-per obj'!S15111</f>
        <v>0</v>
      </c>
      <c r="T1345" s="87">
        <f>'[1]FARS-per obj'!T15111</f>
        <v>0</v>
      </c>
      <c r="U1345" s="87">
        <f>'[1]FARS-per obj'!U15111</f>
        <v>0</v>
      </c>
      <c r="V1345" s="72">
        <f t="shared" si="888"/>
        <v>0</v>
      </c>
      <c r="W1345" s="72">
        <f t="shared" si="889"/>
        <v>0</v>
      </c>
      <c r="X1345" s="72">
        <f t="shared" si="890"/>
        <v>0</v>
      </c>
      <c r="Y1345" s="87">
        <f>'[1]FARS-per obj'!Y15111</f>
        <v>0</v>
      </c>
      <c r="Z1345" s="87">
        <f>'[1]FARS-per obj'!Z15111</f>
        <v>0</v>
      </c>
      <c r="AA1345" s="139"/>
      <c r="AB1345" s="25"/>
      <c r="AC1345" s="8"/>
    </row>
    <row r="1346" spans="1:33" x14ac:dyDescent="0.25">
      <c r="A1346" s="84"/>
      <c r="C1346" t="s">
        <v>156</v>
      </c>
      <c r="D1346" s="107" t="s">
        <v>157</v>
      </c>
      <c r="E1346" s="87">
        <f>'[1]FARS-per obj'!E15112</f>
        <v>0</v>
      </c>
      <c r="F1346" s="87">
        <f>'[1]FARS-per obj'!F15112</f>
        <v>0</v>
      </c>
      <c r="G1346" s="87">
        <f t="shared" si="885"/>
        <v>0</v>
      </c>
      <c r="H1346" s="87">
        <f>'[1]FARS-per obj'!H15112</f>
        <v>0</v>
      </c>
      <c r="I1346" s="87">
        <f>'[1]FARS-per obj'!I15112</f>
        <v>0</v>
      </c>
      <c r="J1346" s="87">
        <f>'[1]FARS-per obj'!J15112</f>
        <v>0</v>
      </c>
      <c r="K1346" s="87">
        <f>'[1]FARS-per obj'!K15112</f>
        <v>0</v>
      </c>
      <c r="L1346" s="87">
        <f t="shared" si="886"/>
        <v>0</v>
      </c>
      <c r="M1346" s="87">
        <f>'[1]FARS-per obj'!M15112</f>
        <v>0</v>
      </c>
      <c r="N1346" s="87">
        <f>'[1]FARS-per obj'!N15112</f>
        <v>0</v>
      </c>
      <c r="O1346" s="87">
        <f>'[1]FARS-per obj'!O15112</f>
        <v>0</v>
      </c>
      <c r="P1346" s="87">
        <f>'[1]FARS-per obj'!P15112</f>
        <v>0</v>
      </c>
      <c r="Q1346" s="72">
        <f t="shared" si="887"/>
        <v>0</v>
      </c>
      <c r="R1346" s="87">
        <f>'[1]FARS-per obj'!R15112</f>
        <v>0</v>
      </c>
      <c r="S1346" s="87">
        <f>'[1]FARS-per obj'!S15112</f>
        <v>0</v>
      </c>
      <c r="T1346" s="87">
        <f>'[1]FARS-per obj'!T15112</f>
        <v>0</v>
      </c>
      <c r="U1346" s="87">
        <f>'[1]FARS-per obj'!U15112</f>
        <v>0</v>
      </c>
      <c r="V1346" s="72">
        <f t="shared" si="888"/>
        <v>0</v>
      </c>
      <c r="W1346" s="72">
        <f t="shared" si="889"/>
        <v>0</v>
      </c>
      <c r="X1346" s="72">
        <f t="shared" si="890"/>
        <v>0</v>
      </c>
      <c r="Y1346" s="87">
        <f>'[1]FARS-per obj'!Y15112</f>
        <v>0</v>
      </c>
      <c r="Z1346" s="87">
        <f>'[1]FARS-per obj'!Z15112</f>
        <v>0</v>
      </c>
      <c r="AA1346" s="139"/>
      <c r="AB1346" s="25"/>
      <c r="AC1346" s="8"/>
    </row>
    <row r="1347" spans="1:33" x14ac:dyDescent="0.25">
      <c r="A1347" s="84"/>
      <c r="C1347" t="s">
        <v>158</v>
      </c>
      <c r="D1347" s="107" t="s">
        <v>159</v>
      </c>
      <c r="E1347" s="87">
        <f>'[1]FARS-per obj'!E15113</f>
        <v>0</v>
      </c>
      <c r="F1347" s="87">
        <f>'[1]FARS-per obj'!F15113</f>
        <v>0</v>
      </c>
      <c r="G1347" s="87">
        <f t="shared" si="885"/>
        <v>0</v>
      </c>
      <c r="H1347" s="87">
        <f>'[1]FARS-per obj'!H15113</f>
        <v>0</v>
      </c>
      <c r="I1347" s="87">
        <f>'[1]FARS-per obj'!I15113</f>
        <v>0</v>
      </c>
      <c r="J1347" s="87">
        <f>'[1]FARS-per obj'!J15113</f>
        <v>0</v>
      </c>
      <c r="K1347" s="87">
        <f>'[1]FARS-per obj'!K15113</f>
        <v>0</v>
      </c>
      <c r="L1347" s="87">
        <f t="shared" si="886"/>
        <v>0</v>
      </c>
      <c r="M1347" s="87">
        <f>'[1]FARS-per obj'!M15113</f>
        <v>0</v>
      </c>
      <c r="N1347" s="87">
        <f>'[1]FARS-per obj'!N15113</f>
        <v>0</v>
      </c>
      <c r="O1347" s="87">
        <f>'[1]FARS-per obj'!O15113</f>
        <v>0</v>
      </c>
      <c r="P1347" s="87">
        <f>'[1]FARS-per obj'!P15113</f>
        <v>0</v>
      </c>
      <c r="Q1347" s="72">
        <f t="shared" si="887"/>
        <v>0</v>
      </c>
      <c r="R1347" s="87">
        <f>'[1]FARS-per obj'!R15113</f>
        <v>0</v>
      </c>
      <c r="S1347" s="87">
        <f>'[1]FARS-per obj'!S15113</f>
        <v>0</v>
      </c>
      <c r="T1347" s="87">
        <f>'[1]FARS-per obj'!T15113</f>
        <v>0</v>
      </c>
      <c r="U1347" s="87">
        <f>'[1]FARS-per obj'!U15113</f>
        <v>0</v>
      </c>
      <c r="V1347" s="72">
        <f t="shared" si="888"/>
        <v>0</v>
      </c>
      <c r="W1347" s="72">
        <f t="shared" si="889"/>
        <v>0</v>
      </c>
      <c r="X1347" s="72">
        <f t="shared" si="890"/>
        <v>0</v>
      </c>
      <c r="Y1347" s="87">
        <f>'[1]FARS-per obj'!Y15113</f>
        <v>0</v>
      </c>
      <c r="Z1347" s="87">
        <f>'[1]FARS-per obj'!Z15113</f>
        <v>0</v>
      </c>
      <c r="AA1347" s="139"/>
      <c r="AB1347" s="25"/>
      <c r="AC1347" s="8"/>
    </row>
    <row r="1348" spans="1:33" x14ac:dyDescent="0.25">
      <c r="A1348" s="84"/>
      <c r="C1348" t="s">
        <v>160</v>
      </c>
      <c r="D1348" s="107" t="s">
        <v>161</v>
      </c>
      <c r="E1348" s="87">
        <f>'[1]FARS-per obj'!E15114</f>
        <v>0</v>
      </c>
      <c r="F1348" s="87">
        <f>'[1]FARS-per obj'!F15114</f>
        <v>0</v>
      </c>
      <c r="G1348" s="87">
        <f t="shared" si="885"/>
        <v>0</v>
      </c>
      <c r="H1348" s="87">
        <f>'[1]FARS-per obj'!H15114</f>
        <v>0</v>
      </c>
      <c r="I1348" s="87">
        <f>'[1]FARS-per obj'!I15114</f>
        <v>0</v>
      </c>
      <c r="J1348" s="87">
        <f>'[1]FARS-per obj'!J15114</f>
        <v>0</v>
      </c>
      <c r="K1348" s="87">
        <f>'[1]FARS-per obj'!K15114</f>
        <v>0</v>
      </c>
      <c r="L1348" s="87">
        <f t="shared" si="886"/>
        <v>0</v>
      </c>
      <c r="M1348" s="87">
        <f>'[1]FARS-per obj'!M15114</f>
        <v>0</v>
      </c>
      <c r="N1348" s="87">
        <f>'[1]FARS-per obj'!N15114</f>
        <v>0</v>
      </c>
      <c r="O1348" s="87">
        <f>'[1]FARS-per obj'!O15114</f>
        <v>0</v>
      </c>
      <c r="P1348" s="87">
        <f>'[1]FARS-per obj'!P15114</f>
        <v>0</v>
      </c>
      <c r="Q1348" s="72">
        <f t="shared" si="887"/>
        <v>0</v>
      </c>
      <c r="R1348" s="87">
        <f>'[1]FARS-per obj'!R15114</f>
        <v>0</v>
      </c>
      <c r="S1348" s="87">
        <f>'[1]FARS-per obj'!S15114</f>
        <v>0</v>
      </c>
      <c r="T1348" s="87">
        <f>'[1]FARS-per obj'!T15114</f>
        <v>0</v>
      </c>
      <c r="U1348" s="87">
        <f>'[1]FARS-per obj'!U15114</f>
        <v>0</v>
      </c>
      <c r="V1348" s="72">
        <f t="shared" si="888"/>
        <v>0</v>
      </c>
      <c r="W1348" s="72">
        <f t="shared" si="889"/>
        <v>0</v>
      </c>
      <c r="X1348" s="72">
        <f t="shared" si="890"/>
        <v>0</v>
      </c>
      <c r="Y1348" s="87">
        <f>'[1]FARS-per obj'!Y15114</f>
        <v>0</v>
      </c>
      <c r="Z1348" s="87">
        <f>'[1]FARS-per obj'!Z15114</f>
        <v>0</v>
      </c>
      <c r="AA1348" s="139"/>
      <c r="AB1348" s="25"/>
      <c r="AC1348" s="8"/>
    </row>
    <row r="1349" spans="1:33" x14ac:dyDescent="0.25">
      <c r="A1349" s="84"/>
      <c r="C1349" t="s">
        <v>162</v>
      </c>
      <c r="D1349" s="107" t="s">
        <v>163</v>
      </c>
      <c r="E1349" s="87">
        <f>'[1]FARS-per obj'!E15115</f>
        <v>0</v>
      </c>
      <c r="F1349" s="87">
        <f>'[1]FARS-per obj'!F15115</f>
        <v>0</v>
      </c>
      <c r="G1349" s="87">
        <f t="shared" si="885"/>
        <v>0</v>
      </c>
      <c r="H1349" s="87">
        <f>'[1]FARS-per obj'!H15115</f>
        <v>0</v>
      </c>
      <c r="I1349" s="87">
        <f>'[1]FARS-per obj'!I15115</f>
        <v>0</v>
      </c>
      <c r="J1349" s="87">
        <f>'[1]FARS-per obj'!J15115</f>
        <v>0</v>
      </c>
      <c r="K1349" s="87">
        <f>'[1]FARS-per obj'!K15115</f>
        <v>0</v>
      </c>
      <c r="L1349" s="87">
        <f t="shared" si="886"/>
        <v>0</v>
      </c>
      <c r="M1349" s="87">
        <f>'[1]FARS-per obj'!M15115</f>
        <v>0</v>
      </c>
      <c r="N1349" s="87">
        <f>'[1]FARS-per obj'!N15115</f>
        <v>0</v>
      </c>
      <c r="O1349" s="87">
        <f>'[1]FARS-per obj'!O15115</f>
        <v>0</v>
      </c>
      <c r="P1349" s="87">
        <f>'[1]FARS-per obj'!P15115</f>
        <v>0</v>
      </c>
      <c r="Q1349" s="72">
        <f t="shared" si="887"/>
        <v>0</v>
      </c>
      <c r="R1349" s="87">
        <f>'[1]FARS-per obj'!R15115</f>
        <v>0</v>
      </c>
      <c r="S1349" s="87">
        <f>'[1]FARS-per obj'!S15115</f>
        <v>0</v>
      </c>
      <c r="T1349" s="87">
        <f>'[1]FARS-per obj'!T15115</f>
        <v>0</v>
      </c>
      <c r="U1349" s="87">
        <f>'[1]FARS-per obj'!U15115</f>
        <v>0</v>
      </c>
      <c r="V1349" s="72">
        <f t="shared" si="888"/>
        <v>0</v>
      </c>
      <c r="W1349" s="72">
        <f t="shared" si="889"/>
        <v>0</v>
      </c>
      <c r="X1349" s="72">
        <f t="shared" si="890"/>
        <v>0</v>
      </c>
      <c r="Y1349" s="87">
        <f>'[1]FARS-per obj'!Y15115</f>
        <v>0</v>
      </c>
      <c r="Z1349" s="87">
        <f>'[1]FARS-per obj'!Z15115</f>
        <v>0</v>
      </c>
      <c r="AA1349" s="139"/>
      <c r="AB1349" s="25"/>
      <c r="AC1349" s="8"/>
    </row>
    <row r="1350" spans="1:33" x14ac:dyDescent="0.25">
      <c r="A1350" s="84"/>
      <c r="C1350" t="s">
        <v>164</v>
      </c>
      <c r="D1350" s="107" t="s">
        <v>165</v>
      </c>
      <c r="E1350" s="87">
        <f>'[1]FARS-per obj'!E15116</f>
        <v>0</v>
      </c>
      <c r="F1350" s="87">
        <f>'[1]FARS-per obj'!F15116</f>
        <v>0</v>
      </c>
      <c r="G1350" s="87">
        <f t="shared" si="885"/>
        <v>0</v>
      </c>
      <c r="H1350" s="87">
        <f>'[1]FARS-per obj'!H15116</f>
        <v>0</v>
      </c>
      <c r="I1350" s="87">
        <f>'[1]FARS-per obj'!I15116</f>
        <v>0</v>
      </c>
      <c r="J1350" s="87">
        <f>'[1]FARS-per obj'!J15116</f>
        <v>0</v>
      </c>
      <c r="K1350" s="87">
        <f>'[1]FARS-per obj'!K15116</f>
        <v>0</v>
      </c>
      <c r="L1350" s="87">
        <f t="shared" si="886"/>
        <v>0</v>
      </c>
      <c r="M1350" s="87">
        <f>'[1]FARS-per obj'!M15116</f>
        <v>0</v>
      </c>
      <c r="N1350" s="87">
        <f>'[1]FARS-per obj'!N15116</f>
        <v>0</v>
      </c>
      <c r="O1350" s="87">
        <f>'[1]FARS-per obj'!O15116</f>
        <v>0</v>
      </c>
      <c r="P1350" s="87">
        <f>'[1]FARS-per obj'!P15116</f>
        <v>0</v>
      </c>
      <c r="Q1350" s="72">
        <f t="shared" si="887"/>
        <v>0</v>
      </c>
      <c r="R1350" s="87">
        <f>'[1]FARS-per obj'!R15116</f>
        <v>0</v>
      </c>
      <c r="S1350" s="87">
        <f>'[1]FARS-per obj'!S15116</f>
        <v>0</v>
      </c>
      <c r="T1350" s="87">
        <f>'[1]FARS-per obj'!T15116</f>
        <v>0</v>
      </c>
      <c r="U1350" s="87">
        <f>'[1]FARS-per obj'!U15116</f>
        <v>0</v>
      </c>
      <c r="V1350" s="72">
        <f t="shared" si="888"/>
        <v>0</v>
      </c>
      <c r="W1350" s="72">
        <f t="shared" si="889"/>
        <v>0</v>
      </c>
      <c r="X1350" s="72">
        <f t="shared" si="890"/>
        <v>0</v>
      </c>
      <c r="Y1350" s="87">
        <f>'[1]FARS-per obj'!Y15116</f>
        <v>0</v>
      </c>
      <c r="Z1350" s="87">
        <f>'[1]FARS-per obj'!Z15116</f>
        <v>0</v>
      </c>
      <c r="AA1350" s="139"/>
      <c r="AB1350" s="25"/>
      <c r="AC1350" s="8"/>
    </row>
    <row r="1351" spans="1:33" x14ac:dyDescent="0.25">
      <c r="A1351" s="84"/>
      <c r="C1351" t="s">
        <v>166</v>
      </c>
      <c r="D1351" s="107" t="s">
        <v>167</v>
      </c>
      <c r="E1351" s="87">
        <f>'[1]FARS-per obj'!E15117</f>
        <v>0</v>
      </c>
      <c r="F1351" s="87">
        <f>'[1]FARS-per obj'!F15117</f>
        <v>0</v>
      </c>
      <c r="G1351" s="87">
        <f t="shared" si="885"/>
        <v>0</v>
      </c>
      <c r="H1351" s="87">
        <f>'[1]FARS-per obj'!H15117</f>
        <v>0</v>
      </c>
      <c r="I1351" s="87">
        <f>'[1]FARS-per obj'!I15117</f>
        <v>0</v>
      </c>
      <c r="J1351" s="87">
        <f>'[1]FARS-per obj'!J15117</f>
        <v>0</v>
      </c>
      <c r="K1351" s="87">
        <f>'[1]FARS-per obj'!K15117</f>
        <v>0</v>
      </c>
      <c r="L1351" s="87">
        <f t="shared" si="886"/>
        <v>0</v>
      </c>
      <c r="M1351" s="87">
        <f>'[1]FARS-per obj'!M15117</f>
        <v>0</v>
      </c>
      <c r="N1351" s="87">
        <f>'[1]FARS-per obj'!N15117</f>
        <v>0</v>
      </c>
      <c r="O1351" s="87">
        <f>'[1]FARS-per obj'!O15117</f>
        <v>0</v>
      </c>
      <c r="P1351" s="87">
        <f>'[1]FARS-per obj'!P15117</f>
        <v>0</v>
      </c>
      <c r="Q1351" s="72">
        <f t="shared" si="887"/>
        <v>0</v>
      </c>
      <c r="R1351" s="87">
        <f>'[1]FARS-per obj'!R15117</f>
        <v>0</v>
      </c>
      <c r="S1351" s="87">
        <f>'[1]FARS-per obj'!S15117</f>
        <v>0</v>
      </c>
      <c r="T1351" s="87">
        <f>'[1]FARS-per obj'!T15117</f>
        <v>0</v>
      </c>
      <c r="U1351" s="87">
        <f>'[1]FARS-per obj'!U15117</f>
        <v>0</v>
      </c>
      <c r="V1351" s="72">
        <f t="shared" si="888"/>
        <v>0</v>
      </c>
      <c r="W1351" s="72">
        <f t="shared" si="889"/>
        <v>0</v>
      </c>
      <c r="X1351" s="72">
        <f t="shared" si="890"/>
        <v>0</v>
      </c>
      <c r="Y1351" s="87">
        <f>'[1]FARS-per obj'!Y15117</f>
        <v>0</v>
      </c>
      <c r="Z1351" s="87">
        <f>'[1]FARS-per obj'!Z15117</f>
        <v>0</v>
      </c>
      <c r="AA1351" s="139"/>
      <c r="AB1351" s="25"/>
      <c r="AC1351" s="8"/>
    </row>
    <row r="1352" spans="1:33" x14ac:dyDescent="0.25">
      <c r="A1352" s="84"/>
      <c r="C1352" t="s">
        <v>168</v>
      </c>
      <c r="D1352" s="107" t="s">
        <v>169</v>
      </c>
      <c r="E1352" s="87">
        <f>'[1]FARS-per obj'!E15118</f>
        <v>0</v>
      </c>
      <c r="F1352" s="87">
        <f>'[1]FARS-per obj'!F15118</f>
        <v>0</v>
      </c>
      <c r="G1352" s="87">
        <f t="shared" si="885"/>
        <v>0</v>
      </c>
      <c r="H1352" s="87">
        <f>'[1]FARS-per obj'!H15118</f>
        <v>0</v>
      </c>
      <c r="I1352" s="87">
        <f>'[1]FARS-per obj'!I15118</f>
        <v>0</v>
      </c>
      <c r="J1352" s="87">
        <f>'[1]FARS-per obj'!J15118</f>
        <v>0</v>
      </c>
      <c r="K1352" s="87">
        <f>'[1]FARS-per obj'!K15118</f>
        <v>0</v>
      </c>
      <c r="L1352" s="87">
        <f t="shared" si="886"/>
        <v>0</v>
      </c>
      <c r="M1352" s="87">
        <f>'[1]FARS-per obj'!M15118</f>
        <v>0</v>
      </c>
      <c r="N1352" s="87">
        <f>'[1]FARS-per obj'!N15118</f>
        <v>0</v>
      </c>
      <c r="O1352" s="87">
        <f>'[1]FARS-per obj'!O15118</f>
        <v>0</v>
      </c>
      <c r="P1352" s="87">
        <f>'[1]FARS-per obj'!P15118</f>
        <v>0</v>
      </c>
      <c r="Q1352" s="72">
        <f t="shared" si="887"/>
        <v>0</v>
      </c>
      <c r="R1352" s="87">
        <f>'[1]FARS-per obj'!R15118</f>
        <v>0</v>
      </c>
      <c r="S1352" s="87">
        <f>'[1]FARS-per obj'!S15118</f>
        <v>0</v>
      </c>
      <c r="T1352" s="87">
        <f>'[1]FARS-per obj'!T15118</f>
        <v>0</v>
      </c>
      <c r="U1352" s="87">
        <f>'[1]FARS-per obj'!U15118</f>
        <v>0</v>
      </c>
      <c r="V1352" s="72">
        <f t="shared" si="888"/>
        <v>0</v>
      </c>
      <c r="W1352" s="72">
        <f t="shared" si="889"/>
        <v>0</v>
      </c>
      <c r="X1352" s="72">
        <f t="shared" si="890"/>
        <v>0</v>
      </c>
      <c r="Y1352" s="87">
        <f>'[1]FARS-per obj'!Y15118</f>
        <v>0</v>
      </c>
      <c r="Z1352" s="87">
        <f>'[1]FARS-per obj'!Z15118</f>
        <v>0</v>
      </c>
      <c r="AA1352" s="139"/>
      <c r="AB1352" s="25"/>
      <c r="AC1352" s="8"/>
    </row>
    <row r="1353" spans="1:33" x14ac:dyDescent="0.25">
      <c r="A1353" s="84"/>
      <c r="C1353" t="s">
        <v>170</v>
      </c>
      <c r="D1353" s="107" t="s">
        <v>171</v>
      </c>
      <c r="E1353" s="87">
        <f>'[1]FARS-per obj'!E15119</f>
        <v>0</v>
      </c>
      <c r="F1353" s="87">
        <f>'[1]FARS-per obj'!F15119</f>
        <v>0</v>
      </c>
      <c r="G1353" s="87">
        <f t="shared" si="885"/>
        <v>0</v>
      </c>
      <c r="H1353" s="87">
        <f>'[1]FARS-per obj'!H15119</f>
        <v>0</v>
      </c>
      <c r="I1353" s="87">
        <f>'[1]FARS-per obj'!I15119</f>
        <v>0</v>
      </c>
      <c r="J1353" s="87">
        <f>'[1]FARS-per obj'!J15119</f>
        <v>0</v>
      </c>
      <c r="K1353" s="87">
        <f>'[1]FARS-per obj'!K15119</f>
        <v>0</v>
      </c>
      <c r="L1353" s="87">
        <f t="shared" si="886"/>
        <v>0</v>
      </c>
      <c r="M1353" s="87">
        <f>'[1]FARS-per obj'!M15119</f>
        <v>0</v>
      </c>
      <c r="N1353" s="87">
        <f>'[1]FARS-per obj'!N15119</f>
        <v>0</v>
      </c>
      <c r="O1353" s="87">
        <f>'[1]FARS-per obj'!O15119</f>
        <v>0</v>
      </c>
      <c r="P1353" s="87">
        <f>'[1]FARS-per obj'!P15119</f>
        <v>0</v>
      </c>
      <c r="Q1353" s="72">
        <f t="shared" si="887"/>
        <v>0</v>
      </c>
      <c r="R1353" s="87">
        <f>'[1]FARS-per obj'!R15119</f>
        <v>0</v>
      </c>
      <c r="S1353" s="87">
        <f>'[1]FARS-per obj'!S15119</f>
        <v>0</v>
      </c>
      <c r="T1353" s="87">
        <f>'[1]FARS-per obj'!T15119</f>
        <v>0</v>
      </c>
      <c r="U1353" s="87">
        <f>'[1]FARS-per obj'!U15119</f>
        <v>0</v>
      </c>
      <c r="V1353" s="72">
        <f t="shared" si="888"/>
        <v>0</v>
      </c>
      <c r="W1353" s="72">
        <f t="shared" si="889"/>
        <v>0</v>
      </c>
      <c r="X1353" s="72">
        <f t="shared" si="890"/>
        <v>0</v>
      </c>
      <c r="Y1353" s="87">
        <f>'[1]FARS-per obj'!Y15119</f>
        <v>0</v>
      </c>
      <c r="Z1353" s="87">
        <f>'[1]FARS-per obj'!Z15119</f>
        <v>0</v>
      </c>
      <c r="AA1353" s="139"/>
      <c r="AB1353" s="25"/>
      <c r="AC1353" s="8"/>
    </row>
    <row r="1354" spans="1:33" x14ac:dyDescent="0.25">
      <c r="A1354" s="84"/>
      <c r="C1354" s="8" t="s">
        <v>172</v>
      </c>
      <c r="D1354" s="86" t="s">
        <v>173</v>
      </c>
      <c r="E1354" s="87">
        <f>'[1]FARS-per obj'!E15120</f>
        <v>0</v>
      </c>
      <c r="F1354" s="87">
        <f>'[1]FARS-per obj'!F15120</f>
        <v>254965.6</v>
      </c>
      <c r="G1354" s="87">
        <f t="shared" si="885"/>
        <v>254965.6</v>
      </c>
      <c r="H1354" s="87">
        <f>'[1]FARS-per obj'!H15120</f>
        <v>0</v>
      </c>
      <c r="I1354" s="87">
        <f>'[1]FARS-per obj'!I15120</f>
        <v>0</v>
      </c>
      <c r="J1354" s="87">
        <f>'[1]FARS-per obj'!J15120</f>
        <v>0</v>
      </c>
      <c r="K1354" s="87">
        <f>'[1]FARS-per obj'!K15120</f>
        <v>254965.6</v>
      </c>
      <c r="L1354" s="87">
        <f t="shared" si="886"/>
        <v>254965.6</v>
      </c>
      <c r="M1354" s="87">
        <f>'[1]FARS-per obj'!M15120</f>
        <v>0</v>
      </c>
      <c r="N1354" s="87">
        <f>'[1]FARS-per obj'!N15120</f>
        <v>254965.6</v>
      </c>
      <c r="O1354" s="87">
        <f>'[1]FARS-per obj'!O15120</f>
        <v>0</v>
      </c>
      <c r="P1354" s="87">
        <f>'[1]FARS-per obj'!P15120</f>
        <v>0</v>
      </c>
      <c r="Q1354" s="72">
        <f t="shared" si="887"/>
        <v>254965.6</v>
      </c>
      <c r="R1354" s="87">
        <f>'[1]FARS-per obj'!R15120</f>
        <v>0</v>
      </c>
      <c r="S1354" s="87">
        <f>'[1]FARS-per obj'!S15120</f>
        <v>254965.6</v>
      </c>
      <c r="T1354" s="87">
        <f>'[1]FARS-per obj'!T15120</f>
        <v>0</v>
      </c>
      <c r="U1354" s="87">
        <f>'[1]FARS-per obj'!U15120</f>
        <v>0</v>
      </c>
      <c r="V1354" s="72">
        <f t="shared" si="888"/>
        <v>254965.6</v>
      </c>
      <c r="W1354" s="72">
        <f t="shared" si="889"/>
        <v>0</v>
      </c>
      <c r="X1354" s="72">
        <f t="shared" si="890"/>
        <v>0</v>
      </c>
      <c r="Y1354" s="87">
        <f>'[1]FARS-per obj'!Y15120</f>
        <v>0</v>
      </c>
      <c r="Z1354" s="87">
        <f>'[1]FARS-per obj'!Z15120</f>
        <v>0</v>
      </c>
      <c r="AA1354" s="139"/>
      <c r="AB1354" s="25"/>
    </row>
    <row r="1355" spans="1:33" s="106" customFormat="1" x14ac:dyDescent="0.25">
      <c r="A1355" s="101"/>
      <c r="B1355" s="20" t="s">
        <v>174</v>
      </c>
      <c r="C1355" s="20"/>
      <c r="D1355" s="103"/>
      <c r="E1355" s="108">
        <f t="shared" ref="E1355:Z1355" si="891">E1356+E1357</f>
        <v>0</v>
      </c>
      <c r="F1355" s="108">
        <f t="shared" si="891"/>
        <v>0</v>
      </c>
      <c r="G1355" s="108">
        <f t="shared" si="891"/>
        <v>0</v>
      </c>
      <c r="H1355" s="108">
        <f t="shared" si="891"/>
        <v>0</v>
      </c>
      <c r="I1355" s="108">
        <f t="shared" si="891"/>
        <v>0</v>
      </c>
      <c r="J1355" s="108">
        <f t="shared" si="891"/>
        <v>0</v>
      </c>
      <c r="K1355" s="108">
        <f t="shared" si="891"/>
        <v>0</v>
      </c>
      <c r="L1355" s="108">
        <f t="shared" si="891"/>
        <v>0</v>
      </c>
      <c r="M1355" s="108">
        <f t="shared" si="891"/>
        <v>0</v>
      </c>
      <c r="N1355" s="108">
        <f t="shared" si="891"/>
        <v>0</v>
      </c>
      <c r="O1355" s="108">
        <f t="shared" si="891"/>
        <v>0</v>
      </c>
      <c r="P1355" s="108">
        <f t="shared" si="891"/>
        <v>0</v>
      </c>
      <c r="Q1355" s="108">
        <f t="shared" si="891"/>
        <v>0</v>
      </c>
      <c r="R1355" s="108">
        <f t="shared" si="891"/>
        <v>0</v>
      </c>
      <c r="S1355" s="108">
        <f t="shared" si="891"/>
        <v>0</v>
      </c>
      <c r="T1355" s="108">
        <f t="shared" si="891"/>
        <v>0</v>
      </c>
      <c r="U1355" s="108">
        <f t="shared" si="891"/>
        <v>0</v>
      </c>
      <c r="V1355" s="108">
        <f t="shared" si="891"/>
        <v>0</v>
      </c>
      <c r="W1355" s="108">
        <f t="shared" si="891"/>
        <v>0</v>
      </c>
      <c r="X1355" s="108">
        <f t="shared" si="891"/>
        <v>0</v>
      </c>
      <c r="Y1355" s="108">
        <f t="shared" si="891"/>
        <v>0</v>
      </c>
      <c r="Z1355" s="108">
        <f t="shared" si="891"/>
        <v>0</v>
      </c>
      <c r="AA1355" s="139"/>
      <c r="AB1355" s="105"/>
    </row>
    <row r="1356" spans="1:33" x14ac:dyDescent="0.25">
      <c r="A1356" s="84"/>
      <c r="C1356" s="8" t="s">
        <v>175</v>
      </c>
      <c r="D1356" s="86" t="s">
        <v>176</v>
      </c>
      <c r="E1356" s="87">
        <f>'[1]FARS-per obj'!E15122</f>
        <v>0</v>
      </c>
      <c r="F1356" s="87">
        <f>'[1]FARS-per obj'!F15122</f>
        <v>0</v>
      </c>
      <c r="G1356" s="87">
        <f t="shared" ref="G1356:G1357" si="892">F1356+E1356</f>
        <v>0</v>
      </c>
      <c r="H1356" s="87">
        <f>'[1]FARS-per obj'!H15122</f>
        <v>0</v>
      </c>
      <c r="I1356" s="87">
        <f>'[1]FARS-per obj'!I15122</f>
        <v>0</v>
      </c>
      <c r="J1356" s="87">
        <f>'[1]FARS-per obj'!J15122</f>
        <v>0</v>
      </c>
      <c r="K1356" s="87">
        <f>'[1]FARS-per obj'!K15122</f>
        <v>0</v>
      </c>
      <c r="L1356" s="87">
        <f t="shared" ref="L1356:L1357" si="893">SUM(H1356:K1356)</f>
        <v>0</v>
      </c>
      <c r="M1356" s="87">
        <f>'[1]FARS-per obj'!M15122</f>
        <v>0</v>
      </c>
      <c r="N1356" s="87">
        <f>'[1]FARS-per obj'!N15122</f>
        <v>0</v>
      </c>
      <c r="O1356" s="87">
        <f>'[1]FARS-per obj'!O15122</f>
        <v>0</v>
      </c>
      <c r="P1356" s="87">
        <f>'[1]FARS-per obj'!P15122</f>
        <v>0</v>
      </c>
      <c r="Q1356" s="72">
        <f t="shared" ref="Q1356:Q1357" si="894">SUM(M1356:P1356)</f>
        <v>0</v>
      </c>
      <c r="R1356" s="87">
        <f>'[1]FARS-per obj'!R15122</f>
        <v>0</v>
      </c>
      <c r="S1356" s="87">
        <f>'[1]FARS-per obj'!S15122</f>
        <v>0</v>
      </c>
      <c r="T1356" s="87">
        <f>'[1]FARS-per obj'!T15122</f>
        <v>0</v>
      </c>
      <c r="U1356" s="87">
        <f>'[1]FARS-per obj'!U15122</f>
        <v>0</v>
      </c>
      <c r="V1356" s="72">
        <f t="shared" ref="V1356:V1357" si="895">SUM(R1356:U1356)</f>
        <v>0</v>
      </c>
      <c r="W1356" s="72">
        <f t="shared" ref="W1356:W1357" si="896">G1356-L1356</f>
        <v>0</v>
      </c>
      <c r="X1356" s="72">
        <f t="shared" ref="X1356:X1357" si="897">L1356-Q1356</f>
        <v>0</v>
      </c>
      <c r="Y1356" s="87">
        <f>'[1]FARS-per obj'!Y15122</f>
        <v>0</v>
      </c>
      <c r="Z1356" s="87">
        <f>'[1]FARS-per obj'!Z15122</f>
        <v>0</v>
      </c>
      <c r="AA1356" s="139"/>
      <c r="AB1356" s="25"/>
      <c r="AC1356" s="8"/>
    </row>
    <row r="1357" spans="1:33" x14ac:dyDescent="0.25">
      <c r="A1357" s="84"/>
      <c r="C1357" s="8" t="s">
        <v>177</v>
      </c>
      <c r="D1357" s="86" t="s">
        <v>178</v>
      </c>
      <c r="E1357" s="87">
        <f>'[1]FARS-per obj'!E15123</f>
        <v>0</v>
      </c>
      <c r="F1357" s="87">
        <f>'[1]FARS-per obj'!F15123</f>
        <v>0</v>
      </c>
      <c r="G1357" s="87">
        <f t="shared" si="892"/>
        <v>0</v>
      </c>
      <c r="H1357" s="87">
        <f>'[1]FARS-per obj'!H15123</f>
        <v>0</v>
      </c>
      <c r="I1357" s="87">
        <f>'[1]FARS-per obj'!I15123</f>
        <v>0</v>
      </c>
      <c r="J1357" s="87">
        <f>'[1]FARS-per obj'!J15123</f>
        <v>0</v>
      </c>
      <c r="K1357" s="87">
        <f>'[1]FARS-per obj'!K15123</f>
        <v>0</v>
      </c>
      <c r="L1357" s="87">
        <f t="shared" si="893"/>
        <v>0</v>
      </c>
      <c r="M1357" s="87">
        <f>'[1]FARS-per obj'!M15123</f>
        <v>0</v>
      </c>
      <c r="N1357" s="87">
        <f>'[1]FARS-per obj'!N15123</f>
        <v>0</v>
      </c>
      <c r="O1357" s="87">
        <f>'[1]FARS-per obj'!O15123</f>
        <v>0</v>
      </c>
      <c r="P1357" s="87">
        <f>'[1]FARS-per obj'!P15123</f>
        <v>0</v>
      </c>
      <c r="Q1357" s="72">
        <f t="shared" si="894"/>
        <v>0</v>
      </c>
      <c r="R1357" s="87">
        <f>'[1]FARS-per obj'!R15123</f>
        <v>0</v>
      </c>
      <c r="S1357" s="87">
        <f>'[1]FARS-per obj'!S15123</f>
        <v>0</v>
      </c>
      <c r="T1357" s="87">
        <f>'[1]FARS-per obj'!T15123</f>
        <v>0</v>
      </c>
      <c r="U1357" s="87">
        <f>'[1]FARS-per obj'!U15123</f>
        <v>0</v>
      </c>
      <c r="V1357" s="72">
        <f t="shared" si="895"/>
        <v>0</v>
      </c>
      <c r="W1357" s="72">
        <f t="shared" si="896"/>
        <v>0</v>
      </c>
      <c r="X1357" s="72">
        <f t="shared" si="897"/>
        <v>0</v>
      </c>
      <c r="Y1357" s="87">
        <f>'[1]FARS-per obj'!Y15123</f>
        <v>0</v>
      </c>
      <c r="Z1357" s="87">
        <f>'[1]FARS-per obj'!Z15123</f>
        <v>0</v>
      </c>
      <c r="AA1357" s="139"/>
      <c r="AB1357" s="25"/>
    </row>
    <row r="1358" spans="1:33" ht="18.600000000000001" customHeight="1" x14ac:dyDescent="0.25">
      <c r="A1358" s="101"/>
      <c r="B1358" s="20" t="s">
        <v>179</v>
      </c>
      <c r="C1358" s="20"/>
      <c r="D1358" s="103"/>
      <c r="E1358" s="109">
        <f t="shared" ref="E1358:Z1358" si="898">SUM(E1359:E1363)</f>
        <v>0</v>
      </c>
      <c r="F1358" s="109">
        <f t="shared" si="898"/>
        <v>42300</v>
      </c>
      <c r="G1358" s="109">
        <f t="shared" si="898"/>
        <v>42300</v>
      </c>
      <c r="H1358" s="109">
        <f t="shared" si="898"/>
        <v>0</v>
      </c>
      <c r="I1358" s="109">
        <f t="shared" si="898"/>
        <v>0</v>
      </c>
      <c r="J1358" s="109">
        <f t="shared" si="898"/>
        <v>0</v>
      </c>
      <c r="K1358" s="109">
        <f t="shared" si="898"/>
        <v>42300</v>
      </c>
      <c r="L1358" s="109">
        <f t="shared" si="898"/>
        <v>42300</v>
      </c>
      <c r="M1358" s="109">
        <f t="shared" si="898"/>
        <v>0</v>
      </c>
      <c r="N1358" s="109">
        <f t="shared" si="898"/>
        <v>0</v>
      </c>
      <c r="O1358" s="109">
        <f t="shared" si="898"/>
        <v>0</v>
      </c>
      <c r="P1358" s="109">
        <f t="shared" si="898"/>
        <v>0</v>
      </c>
      <c r="Q1358" s="109">
        <f t="shared" si="898"/>
        <v>0</v>
      </c>
      <c r="R1358" s="109">
        <f t="shared" si="898"/>
        <v>0</v>
      </c>
      <c r="S1358" s="109">
        <f t="shared" si="898"/>
        <v>0</v>
      </c>
      <c r="T1358" s="109">
        <f t="shared" si="898"/>
        <v>0</v>
      </c>
      <c r="U1358" s="109">
        <f t="shared" si="898"/>
        <v>0</v>
      </c>
      <c r="V1358" s="109">
        <f t="shared" si="898"/>
        <v>0</v>
      </c>
      <c r="W1358" s="109">
        <f t="shared" si="898"/>
        <v>0</v>
      </c>
      <c r="X1358" s="109">
        <f t="shared" si="898"/>
        <v>42300</v>
      </c>
      <c r="Y1358" s="109">
        <f t="shared" si="898"/>
        <v>0</v>
      </c>
      <c r="Z1358" s="109">
        <f t="shared" si="898"/>
        <v>0</v>
      </c>
      <c r="AA1358" s="139"/>
      <c r="AB1358" s="105"/>
      <c r="AC1358" s="106"/>
      <c r="AD1358" s="106"/>
      <c r="AE1358" s="106"/>
      <c r="AF1358" s="106"/>
      <c r="AG1358" s="106"/>
    </row>
    <row r="1359" spans="1:33" x14ac:dyDescent="0.25">
      <c r="A1359" s="84"/>
      <c r="C1359" s="92" t="s">
        <v>180</v>
      </c>
      <c r="D1359" s="86" t="s">
        <v>181</v>
      </c>
      <c r="E1359" s="87">
        <f>'[1]FARS-per obj'!E15125</f>
        <v>0</v>
      </c>
      <c r="F1359" s="87">
        <f>'[1]FARS-per obj'!F15125</f>
        <v>0</v>
      </c>
      <c r="G1359" s="87">
        <f t="shared" ref="G1359:G1363" si="899">F1359+E1359</f>
        <v>0</v>
      </c>
      <c r="H1359" s="87">
        <f>'[1]FARS-per obj'!H15125</f>
        <v>0</v>
      </c>
      <c r="I1359" s="87">
        <f>'[1]FARS-per obj'!I15125</f>
        <v>0</v>
      </c>
      <c r="J1359" s="87">
        <f>'[1]FARS-per obj'!J15125</f>
        <v>0</v>
      </c>
      <c r="K1359" s="87">
        <f>'[1]FARS-per obj'!K15125</f>
        <v>0</v>
      </c>
      <c r="L1359" s="87">
        <f t="shared" ref="L1359:L1363" si="900">SUM(H1359:K1359)</f>
        <v>0</v>
      </c>
      <c r="M1359" s="87">
        <f>'[1]FARS-per obj'!M15125</f>
        <v>0</v>
      </c>
      <c r="N1359" s="87">
        <f>'[1]FARS-per obj'!N15125</f>
        <v>0</v>
      </c>
      <c r="O1359" s="87">
        <f>'[1]FARS-per obj'!O15125</f>
        <v>0</v>
      </c>
      <c r="P1359" s="87">
        <f>'[1]FARS-per obj'!P15125</f>
        <v>0</v>
      </c>
      <c r="Q1359" s="72">
        <f t="shared" ref="Q1359:Q1363" si="901">SUM(M1359:P1359)</f>
        <v>0</v>
      </c>
      <c r="R1359" s="87">
        <f>'[1]FARS-per obj'!R15125</f>
        <v>0</v>
      </c>
      <c r="S1359" s="87">
        <f>'[1]FARS-per obj'!S15125</f>
        <v>0</v>
      </c>
      <c r="T1359" s="87">
        <f>'[1]FARS-per obj'!T15125</f>
        <v>0</v>
      </c>
      <c r="U1359" s="87">
        <f>'[1]FARS-per obj'!U15125</f>
        <v>0</v>
      </c>
      <c r="V1359" s="72">
        <f t="shared" ref="V1359:V1363" si="902">SUM(R1359:U1359)</f>
        <v>0</v>
      </c>
      <c r="W1359" s="72">
        <f t="shared" ref="W1359:W1363" si="903">G1359-L1359</f>
        <v>0</v>
      </c>
      <c r="X1359" s="72">
        <f t="shared" ref="X1359:X1363" si="904">L1359-Q1359</f>
        <v>0</v>
      </c>
      <c r="Y1359" s="87">
        <f>'[1]FARS-per obj'!Y15125</f>
        <v>0</v>
      </c>
      <c r="Z1359" s="87">
        <f>'[1]FARS-per obj'!Z15125</f>
        <v>0</v>
      </c>
      <c r="AA1359" s="139"/>
      <c r="AB1359" s="25"/>
      <c r="AC1359" s="8"/>
    </row>
    <row r="1360" spans="1:33" x14ac:dyDescent="0.25">
      <c r="A1360" s="84"/>
      <c r="C1360" s="92" t="s">
        <v>182</v>
      </c>
      <c r="D1360" s="86" t="s">
        <v>183</v>
      </c>
      <c r="E1360" s="87">
        <f>'[1]FARS-per obj'!E15126</f>
        <v>0</v>
      </c>
      <c r="F1360" s="87">
        <f>'[1]FARS-per obj'!F15126</f>
        <v>42300</v>
      </c>
      <c r="G1360" s="87">
        <f t="shared" si="899"/>
        <v>42300</v>
      </c>
      <c r="H1360" s="87">
        <f>'[1]FARS-per obj'!H15126</f>
        <v>0</v>
      </c>
      <c r="I1360" s="87">
        <f>'[1]FARS-per obj'!I15126</f>
        <v>0</v>
      </c>
      <c r="J1360" s="87">
        <f>'[1]FARS-per obj'!J15126</f>
        <v>0</v>
      </c>
      <c r="K1360" s="87">
        <f>'[1]FARS-per obj'!K15126</f>
        <v>42300</v>
      </c>
      <c r="L1360" s="87">
        <f t="shared" si="900"/>
        <v>42300</v>
      </c>
      <c r="M1360" s="87">
        <f>'[1]FARS-per obj'!M15126</f>
        <v>0</v>
      </c>
      <c r="N1360" s="87">
        <f>'[1]FARS-per obj'!N15126</f>
        <v>0</v>
      </c>
      <c r="O1360" s="87">
        <f>'[1]FARS-per obj'!O15126</f>
        <v>0</v>
      </c>
      <c r="P1360" s="87">
        <f>'[1]FARS-per obj'!P15126</f>
        <v>0</v>
      </c>
      <c r="Q1360" s="72">
        <f t="shared" si="901"/>
        <v>0</v>
      </c>
      <c r="R1360" s="87">
        <f>'[1]FARS-per obj'!R15126</f>
        <v>0</v>
      </c>
      <c r="S1360" s="87">
        <f>'[1]FARS-per obj'!S15126</f>
        <v>0</v>
      </c>
      <c r="T1360" s="87">
        <f>'[1]FARS-per obj'!T15126</f>
        <v>0</v>
      </c>
      <c r="U1360" s="87">
        <f>'[1]FARS-per obj'!U15126</f>
        <v>0</v>
      </c>
      <c r="V1360" s="72">
        <f t="shared" si="902"/>
        <v>0</v>
      </c>
      <c r="W1360" s="72">
        <f t="shared" si="903"/>
        <v>0</v>
      </c>
      <c r="X1360" s="72">
        <f t="shared" si="904"/>
        <v>42300</v>
      </c>
      <c r="Y1360" s="87">
        <f>'[1]FARS-per obj'!Y15126</f>
        <v>0</v>
      </c>
      <c r="Z1360" s="87">
        <f>'[1]FARS-per obj'!Z15126</f>
        <v>0</v>
      </c>
      <c r="AA1360" s="139"/>
      <c r="AB1360" s="25"/>
      <c r="AC1360" s="8"/>
    </row>
    <row r="1361" spans="1:32" x14ac:dyDescent="0.25">
      <c r="A1361" s="84"/>
      <c r="C1361" s="92" t="s">
        <v>184</v>
      </c>
      <c r="D1361" s="86" t="s">
        <v>185</v>
      </c>
      <c r="E1361" s="87">
        <f>'[1]FARS-per obj'!E15127</f>
        <v>0</v>
      </c>
      <c r="F1361" s="87">
        <f>'[1]FARS-per obj'!F15127</f>
        <v>0</v>
      </c>
      <c r="G1361" s="87">
        <f t="shared" si="899"/>
        <v>0</v>
      </c>
      <c r="H1361" s="87">
        <f>'[1]FARS-per obj'!H15127</f>
        <v>0</v>
      </c>
      <c r="I1361" s="87">
        <f>'[1]FARS-per obj'!I15127</f>
        <v>0</v>
      </c>
      <c r="J1361" s="87">
        <f>'[1]FARS-per obj'!J15127</f>
        <v>0</v>
      </c>
      <c r="K1361" s="87">
        <f>'[1]FARS-per obj'!K15127</f>
        <v>0</v>
      </c>
      <c r="L1361" s="87">
        <f t="shared" si="900"/>
        <v>0</v>
      </c>
      <c r="M1361" s="87">
        <f>'[1]FARS-per obj'!M15127</f>
        <v>0</v>
      </c>
      <c r="N1361" s="87">
        <f>'[1]FARS-per obj'!N15127</f>
        <v>0</v>
      </c>
      <c r="O1361" s="87">
        <f>'[1]FARS-per obj'!O15127</f>
        <v>0</v>
      </c>
      <c r="P1361" s="87">
        <f>'[1]FARS-per obj'!P15127</f>
        <v>0</v>
      </c>
      <c r="Q1361" s="72">
        <f t="shared" si="901"/>
        <v>0</v>
      </c>
      <c r="R1361" s="87">
        <f>'[1]FARS-per obj'!R15127</f>
        <v>0</v>
      </c>
      <c r="S1361" s="87">
        <f>'[1]FARS-per obj'!S15127</f>
        <v>0</v>
      </c>
      <c r="T1361" s="87">
        <f>'[1]FARS-per obj'!T15127</f>
        <v>0</v>
      </c>
      <c r="U1361" s="87">
        <f>'[1]FARS-per obj'!U15127</f>
        <v>0</v>
      </c>
      <c r="V1361" s="72">
        <f t="shared" si="902"/>
        <v>0</v>
      </c>
      <c r="W1361" s="72">
        <f t="shared" si="903"/>
        <v>0</v>
      </c>
      <c r="X1361" s="72">
        <f t="shared" si="904"/>
        <v>0</v>
      </c>
      <c r="Y1361" s="87">
        <f>'[1]FARS-per obj'!Y15127</f>
        <v>0</v>
      </c>
      <c r="Z1361" s="87">
        <f>'[1]FARS-per obj'!Z15127</f>
        <v>0</v>
      </c>
      <c r="AA1361" s="139"/>
      <c r="AB1361" s="25"/>
      <c r="AC1361" s="8"/>
    </row>
    <row r="1362" spans="1:32" x14ac:dyDescent="0.25">
      <c r="A1362" s="84"/>
      <c r="C1362" s="92" t="s">
        <v>186</v>
      </c>
      <c r="D1362" s="86" t="s">
        <v>187</v>
      </c>
      <c r="E1362" s="87">
        <f>'[1]FARS-per obj'!E15128</f>
        <v>0</v>
      </c>
      <c r="F1362" s="87">
        <f>'[1]FARS-per obj'!F15128</f>
        <v>0</v>
      </c>
      <c r="G1362" s="87">
        <f t="shared" si="899"/>
        <v>0</v>
      </c>
      <c r="H1362" s="87">
        <f>'[1]FARS-per obj'!H15128</f>
        <v>0</v>
      </c>
      <c r="I1362" s="87">
        <f>'[1]FARS-per obj'!I15128</f>
        <v>0</v>
      </c>
      <c r="J1362" s="87">
        <f>'[1]FARS-per obj'!J15128</f>
        <v>0</v>
      </c>
      <c r="K1362" s="87">
        <f>'[1]FARS-per obj'!K15128</f>
        <v>0</v>
      </c>
      <c r="L1362" s="87">
        <f t="shared" si="900"/>
        <v>0</v>
      </c>
      <c r="M1362" s="87">
        <f>'[1]FARS-per obj'!M15128</f>
        <v>0</v>
      </c>
      <c r="N1362" s="87">
        <f>'[1]FARS-per obj'!N15128</f>
        <v>0</v>
      </c>
      <c r="O1362" s="87">
        <f>'[1]FARS-per obj'!O15128</f>
        <v>0</v>
      </c>
      <c r="P1362" s="87">
        <f>'[1]FARS-per obj'!P15128</f>
        <v>0</v>
      </c>
      <c r="Q1362" s="72">
        <f t="shared" si="901"/>
        <v>0</v>
      </c>
      <c r="R1362" s="87">
        <f>'[1]FARS-per obj'!R15128</f>
        <v>0</v>
      </c>
      <c r="S1362" s="87">
        <f>'[1]FARS-per obj'!S15128</f>
        <v>0</v>
      </c>
      <c r="T1362" s="87">
        <f>'[1]FARS-per obj'!T15128</f>
        <v>0</v>
      </c>
      <c r="U1362" s="87">
        <f>'[1]FARS-per obj'!U15128</f>
        <v>0</v>
      </c>
      <c r="V1362" s="72">
        <f t="shared" si="902"/>
        <v>0</v>
      </c>
      <c r="W1362" s="72">
        <f t="shared" si="903"/>
        <v>0</v>
      </c>
      <c r="X1362" s="72">
        <f t="shared" si="904"/>
        <v>0</v>
      </c>
      <c r="Y1362" s="87">
        <f>'[1]FARS-per obj'!Y15128</f>
        <v>0</v>
      </c>
      <c r="Z1362" s="87">
        <f>'[1]FARS-per obj'!Z15128</f>
        <v>0</v>
      </c>
      <c r="AA1362" s="139"/>
      <c r="AB1362" s="25"/>
      <c r="AC1362" s="8"/>
      <c r="AD1362" s="25"/>
      <c r="AE1362" s="25"/>
      <c r="AF1362" s="8"/>
    </row>
    <row r="1363" spans="1:32" x14ac:dyDescent="0.25">
      <c r="A1363" s="84"/>
      <c r="C1363" s="92" t="s">
        <v>188</v>
      </c>
      <c r="D1363" s="86" t="s">
        <v>189</v>
      </c>
      <c r="E1363" s="87">
        <f>'[1]FARS-per obj'!E15129</f>
        <v>0</v>
      </c>
      <c r="F1363" s="87">
        <f>'[1]FARS-per obj'!F15129</f>
        <v>0</v>
      </c>
      <c r="G1363" s="87">
        <f t="shared" si="899"/>
        <v>0</v>
      </c>
      <c r="H1363" s="87">
        <f>'[1]FARS-per obj'!H15129</f>
        <v>0</v>
      </c>
      <c r="I1363" s="87">
        <f>'[1]FARS-per obj'!I15129</f>
        <v>0</v>
      </c>
      <c r="J1363" s="87">
        <f>'[1]FARS-per obj'!J15129</f>
        <v>0</v>
      </c>
      <c r="K1363" s="87">
        <f>'[1]FARS-per obj'!K15129</f>
        <v>0</v>
      </c>
      <c r="L1363" s="87">
        <f t="shared" si="900"/>
        <v>0</v>
      </c>
      <c r="M1363" s="87">
        <f>'[1]FARS-per obj'!M15129</f>
        <v>0</v>
      </c>
      <c r="N1363" s="87">
        <f>'[1]FARS-per obj'!N15129</f>
        <v>0</v>
      </c>
      <c r="O1363" s="87">
        <f>'[1]FARS-per obj'!O15129</f>
        <v>0</v>
      </c>
      <c r="P1363" s="87">
        <f>'[1]FARS-per obj'!P15129</f>
        <v>0</v>
      </c>
      <c r="Q1363" s="72">
        <f t="shared" si="901"/>
        <v>0</v>
      </c>
      <c r="R1363" s="87">
        <f>'[1]FARS-per obj'!R15129</f>
        <v>0</v>
      </c>
      <c r="S1363" s="87">
        <f>'[1]FARS-per obj'!S15129</f>
        <v>0</v>
      </c>
      <c r="T1363" s="87">
        <f>'[1]FARS-per obj'!T15129</f>
        <v>0</v>
      </c>
      <c r="U1363" s="87">
        <f>'[1]FARS-per obj'!U15129</f>
        <v>0</v>
      </c>
      <c r="V1363" s="72">
        <f t="shared" si="902"/>
        <v>0</v>
      </c>
      <c r="W1363" s="72">
        <f t="shared" si="903"/>
        <v>0</v>
      </c>
      <c r="X1363" s="72">
        <f t="shared" si="904"/>
        <v>0</v>
      </c>
      <c r="Y1363" s="87">
        <f>'[1]FARS-per obj'!Y15129</f>
        <v>0</v>
      </c>
      <c r="Z1363" s="87">
        <f>'[1]FARS-per obj'!Z15129</f>
        <v>0</v>
      </c>
      <c r="AA1363" s="139"/>
      <c r="AB1363" s="25"/>
    </row>
    <row r="1364" spans="1:32" x14ac:dyDescent="0.25">
      <c r="A1364" s="101"/>
      <c r="B1364" s="20" t="s">
        <v>190</v>
      </c>
      <c r="C1364" s="83"/>
      <c r="D1364" s="86"/>
      <c r="E1364" s="108">
        <f t="shared" ref="E1364:Z1364" si="905">E1365+E1367</f>
        <v>0</v>
      </c>
      <c r="F1364" s="108">
        <f t="shared" si="905"/>
        <v>0</v>
      </c>
      <c r="G1364" s="108">
        <f t="shared" si="905"/>
        <v>0</v>
      </c>
      <c r="H1364" s="108">
        <f t="shared" si="905"/>
        <v>0</v>
      </c>
      <c r="I1364" s="108">
        <f t="shared" si="905"/>
        <v>0</v>
      </c>
      <c r="J1364" s="108">
        <f t="shared" si="905"/>
        <v>0</v>
      </c>
      <c r="K1364" s="108">
        <f t="shared" si="905"/>
        <v>0</v>
      </c>
      <c r="L1364" s="108">
        <f t="shared" si="905"/>
        <v>0</v>
      </c>
      <c r="M1364" s="108">
        <f t="shared" si="905"/>
        <v>0</v>
      </c>
      <c r="N1364" s="108">
        <f t="shared" si="905"/>
        <v>0</v>
      </c>
      <c r="O1364" s="108">
        <f t="shared" si="905"/>
        <v>0</v>
      </c>
      <c r="P1364" s="108">
        <f t="shared" si="905"/>
        <v>0</v>
      </c>
      <c r="Q1364" s="108">
        <f t="shared" si="905"/>
        <v>0</v>
      </c>
      <c r="R1364" s="108">
        <f t="shared" si="905"/>
        <v>0</v>
      </c>
      <c r="S1364" s="108">
        <f t="shared" si="905"/>
        <v>0</v>
      </c>
      <c r="T1364" s="108">
        <f t="shared" si="905"/>
        <v>0</v>
      </c>
      <c r="U1364" s="108">
        <f t="shared" si="905"/>
        <v>0</v>
      </c>
      <c r="V1364" s="108">
        <f t="shared" si="905"/>
        <v>0</v>
      </c>
      <c r="W1364" s="108">
        <f t="shared" si="905"/>
        <v>0</v>
      </c>
      <c r="X1364" s="108">
        <f t="shared" si="905"/>
        <v>0</v>
      </c>
      <c r="Y1364" s="108">
        <f t="shared" si="905"/>
        <v>0</v>
      </c>
      <c r="Z1364" s="108">
        <f t="shared" si="905"/>
        <v>0</v>
      </c>
      <c r="AA1364" s="139"/>
      <c r="AB1364" s="105"/>
      <c r="AC1364" s="106"/>
      <c r="AD1364" s="106"/>
      <c r="AE1364" s="106"/>
      <c r="AF1364" s="106"/>
    </row>
    <row r="1365" spans="1:32" x14ac:dyDescent="0.25">
      <c r="A1365" s="84"/>
      <c r="C1365" s="92" t="s">
        <v>191</v>
      </c>
      <c r="D1365" s="86" t="s">
        <v>192</v>
      </c>
      <c r="E1365" s="87">
        <f>'[1]FARS-per obj'!E15131</f>
        <v>0</v>
      </c>
      <c r="F1365" s="87">
        <f>'[1]FARS-per obj'!F15131</f>
        <v>0</v>
      </c>
      <c r="G1365" s="87">
        <f t="shared" ref="G1365:G1369" si="906">F1365+E1365</f>
        <v>0</v>
      </c>
      <c r="H1365" s="87">
        <f>'[1]FARS-per obj'!H15131</f>
        <v>0</v>
      </c>
      <c r="I1365" s="87">
        <f>'[1]FARS-per obj'!I15131</f>
        <v>0</v>
      </c>
      <c r="J1365" s="87">
        <f>'[1]FARS-per obj'!J15131</f>
        <v>0</v>
      </c>
      <c r="K1365" s="87">
        <f>'[1]FARS-per obj'!K15131</f>
        <v>0</v>
      </c>
      <c r="L1365" s="87">
        <f t="shared" ref="L1365:L1369" si="907">SUM(H1365:K1365)</f>
        <v>0</v>
      </c>
      <c r="M1365" s="87">
        <f>'[1]FARS-per obj'!M15131</f>
        <v>0</v>
      </c>
      <c r="N1365" s="87">
        <f>'[1]FARS-per obj'!N15131</f>
        <v>0</v>
      </c>
      <c r="O1365" s="87">
        <f>'[1]FARS-per obj'!O15131</f>
        <v>0</v>
      </c>
      <c r="P1365" s="87">
        <f>'[1]FARS-per obj'!P15131</f>
        <v>0</v>
      </c>
      <c r="Q1365" s="72">
        <f t="shared" ref="Q1365:Q1369" si="908">SUM(M1365:P1365)</f>
        <v>0</v>
      </c>
      <c r="R1365" s="87">
        <f>'[1]FARS-per obj'!R15131</f>
        <v>0</v>
      </c>
      <c r="S1365" s="87">
        <f>'[1]FARS-per obj'!S15131</f>
        <v>0</v>
      </c>
      <c r="T1365" s="87">
        <f>'[1]FARS-per obj'!T15131</f>
        <v>0</v>
      </c>
      <c r="U1365" s="87">
        <f>'[1]FARS-per obj'!U15131</f>
        <v>0</v>
      </c>
      <c r="V1365" s="72">
        <f t="shared" ref="V1365:V1369" si="909">SUM(R1365:U1365)</f>
        <v>0</v>
      </c>
      <c r="W1365" s="72">
        <f t="shared" ref="W1365:W1369" si="910">G1365-L1365</f>
        <v>0</v>
      </c>
      <c r="X1365" s="72">
        <f t="shared" ref="X1365:X1369" si="911">L1365-Q1365</f>
        <v>0</v>
      </c>
      <c r="Y1365" s="87">
        <f>'[1]FARS-per obj'!Y15131</f>
        <v>0</v>
      </c>
      <c r="Z1365" s="87">
        <f>'[1]FARS-per obj'!Z15131</f>
        <v>0</v>
      </c>
      <c r="AA1365" s="139"/>
      <c r="AB1365" s="25"/>
      <c r="AC1365" s="8"/>
    </row>
    <row r="1366" spans="1:32" x14ac:dyDescent="0.25">
      <c r="A1366" s="84"/>
      <c r="C1366" s="92" t="s">
        <v>193</v>
      </c>
      <c r="D1366" s="86" t="s">
        <v>194</v>
      </c>
      <c r="E1366" s="87">
        <f>'[1]FARS-per obj'!E15132</f>
        <v>0</v>
      </c>
      <c r="F1366" s="87">
        <f>'[1]FARS-per obj'!F15132</f>
        <v>0</v>
      </c>
      <c r="G1366" s="87">
        <f t="shared" si="906"/>
        <v>0</v>
      </c>
      <c r="H1366" s="87">
        <f>'[1]FARS-per obj'!H15132</f>
        <v>0</v>
      </c>
      <c r="I1366" s="87">
        <f>'[1]FARS-per obj'!I15132</f>
        <v>0</v>
      </c>
      <c r="J1366" s="87">
        <f>'[1]FARS-per obj'!J15132</f>
        <v>0</v>
      </c>
      <c r="K1366" s="87">
        <f>'[1]FARS-per obj'!K15132</f>
        <v>0</v>
      </c>
      <c r="L1366" s="87">
        <f t="shared" si="907"/>
        <v>0</v>
      </c>
      <c r="M1366" s="87">
        <f>'[1]FARS-per obj'!M15132</f>
        <v>0</v>
      </c>
      <c r="N1366" s="87">
        <f>'[1]FARS-per obj'!N15132</f>
        <v>0</v>
      </c>
      <c r="O1366" s="87">
        <f>'[1]FARS-per obj'!O15132</f>
        <v>0</v>
      </c>
      <c r="P1366" s="87">
        <f>'[1]FARS-per obj'!P15132</f>
        <v>0</v>
      </c>
      <c r="Q1366" s="72">
        <f t="shared" si="908"/>
        <v>0</v>
      </c>
      <c r="R1366" s="87">
        <f>'[1]FARS-per obj'!R15132</f>
        <v>0</v>
      </c>
      <c r="S1366" s="87">
        <f>'[1]FARS-per obj'!S15132</f>
        <v>0</v>
      </c>
      <c r="T1366" s="87">
        <f>'[1]FARS-per obj'!T15132</f>
        <v>0</v>
      </c>
      <c r="U1366" s="87">
        <f>'[1]FARS-per obj'!U15132</f>
        <v>0</v>
      </c>
      <c r="V1366" s="72">
        <f t="shared" si="909"/>
        <v>0</v>
      </c>
      <c r="W1366" s="72">
        <f t="shared" si="910"/>
        <v>0</v>
      </c>
      <c r="X1366" s="72">
        <f t="shared" si="911"/>
        <v>0</v>
      </c>
      <c r="Y1366" s="87">
        <f>'[1]FARS-per obj'!Y15132</f>
        <v>0</v>
      </c>
      <c r="Z1366" s="87">
        <f>'[1]FARS-per obj'!Z15132</f>
        <v>0</v>
      </c>
      <c r="AA1366" s="139"/>
      <c r="AB1366" s="25"/>
      <c r="AC1366" s="8"/>
    </row>
    <row r="1367" spans="1:32" x14ac:dyDescent="0.25">
      <c r="A1367" s="84"/>
      <c r="C1367" s="92" t="s">
        <v>195</v>
      </c>
      <c r="D1367" s="86" t="s">
        <v>196</v>
      </c>
      <c r="E1367" s="87">
        <f>'[1]FARS-per obj'!E15133</f>
        <v>0</v>
      </c>
      <c r="F1367" s="87">
        <f>'[1]FARS-per obj'!F15133</f>
        <v>0</v>
      </c>
      <c r="G1367" s="87">
        <f t="shared" si="906"/>
        <v>0</v>
      </c>
      <c r="H1367" s="87">
        <f>'[1]FARS-per obj'!H15133</f>
        <v>0</v>
      </c>
      <c r="I1367" s="87">
        <f>'[1]FARS-per obj'!I15133</f>
        <v>0</v>
      </c>
      <c r="J1367" s="87">
        <f>'[1]FARS-per obj'!J15133</f>
        <v>0</v>
      </c>
      <c r="K1367" s="87">
        <f>'[1]FARS-per obj'!K15133</f>
        <v>0</v>
      </c>
      <c r="L1367" s="87">
        <f t="shared" si="907"/>
        <v>0</v>
      </c>
      <c r="M1367" s="87">
        <f>'[1]FARS-per obj'!M15133</f>
        <v>0</v>
      </c>
      <c r="N1367" s="87">
        <f>'[1]FARS-per obj'!N15133</f>
        <v>0</v>
      </c>
      <c r="O1367" s="87">
        <f>'[1]FARS-per obj'!O15133</f>
        <v>0</v>
      </c>
      <c r="P1367" s="87">
        <f>'[1]FARS-per obj'!P15133</f>
        <v>0</v>
      </c>
      <c r="Q1367" s="72">
        <f t="shared" si="908"/>
        <v>0</v>
      </c>
      <c r="R1367" s="87">
        <f>'[1]FARS-per obj'!R15133</f>
        <v>0</v>
      </c>
      <c r="S1367" s="87">
        <f>'[1]FARS-per obj'!S15133</f>
        <v>0</v>
      </c>
      <c r="T1367" s="87">
        <f>'[1]FARS-per obj'!T15133</f>
        <v>0</v>
      </c>
      <c r="U1367" s="87">
        <f>'[1]FARS-per obj'!U15133</f>
        <v>0</v>
      </c>
      <c r="V1367" s="72">
        <f t="shared" si="909"/>
        <v>0</v>
      </c>
      <c r="W1367" s="72">
        <f t="shared" si="910"/>
        <v>0</v>
      </c>
      <c r="X1367" s="72">
        <f t="shared" si="911"/>
        <v>0</v>
      </c>
      <c r="Y1367" s="87">
        <f>'[1]FARS-per obj'!Y15133</f>
        <v>0</v>
      </c>
      <c r="Z1367" s="87">
        <f>'[1]FARS-per obj'!Z15133</f>
        <v>0</v>
      </c>
      <c r="AA1367" s="139"/>
      <c r="AB1367" s="25"/>
      <c r="AC1367" s="8"/>
    </row>
    <row r="1368" spans="1:32" x14ac:dyDescent="0.25">
      <c r="A1368" s="101"/>
      <c r="B1368" s="20" t="s">
        <v>197</v>
      </c>
      <c r="C1368" s="83"/>
      <c r="D1368" s="86" t="s">
        <v>389</v>
      </c>
      <c r="E1368" s="110">
        <f>'[1]FARS-per obj'!E15134</f>
        <v>0</v>
      </c>
      <c r="F1368" s="110">
        <f>'[1]FARS-per obj'!F15134</f>
        <v>0</v>
      </c>
      <c r="G1368" s="110">
        <f t="shared" si="906"/>
        <v>0</v>
      </c>
      <c r="H1368" s="110">
        <f>'[1]FARS-per obj'!H15134</f>
        <v>0</v>
      </c>
      <c r="I1368" s="110">
        <f>'[1]FARS-per obj'!I15134</f>
        <v>0</v>
      </c>
      <c r="J1368" s="110">
        <f>'[1]FARS-per obj'!J15134</f>
        <v>0</v>
      </c>
      <c r="K1368" s="110">
        <f>'[1]FARS-per obj'!K15134</f>
        <v>0</v>
      </c>
      <c r="L1368" s="110">
        <f t="shared" si="907"/>
        <v>0</v>
      </c>
      <c r="M1368" s="110">
        <f>'[1]FARS-per obj'!M15134</f>
        <v>0</v>
      </c>
      <c r="N1368" s="110">
        <f>'[1]FARS-per obj'!N15134</f>
        <v>0</v>
      </c>
      <c r="O1368" s="110">
        <f>'[1]FARS-per obj'!O15134</f>
        <v>0</v>
      </c>
      <c r="P1368" s="110">
        <f>'[1]FARS-per obj'!P15134</f>
        <v>0</v>
      </c>
      <c r="Q1368" s="115">
        <f t="shared" si="908"/>
        <v>0</v>
      </c>
      <c r="R1368" s="110">
        <f>'[1]FARS-per obj'!R15134</f>
        <v>0</v>
      </c>
      <c r="S1368" s="110">
        <f>'[1]FARS-per obj'!S15134</f>
        <v>0</v>
      </c>
      <c r="T1368" s="110">
        <f>'[1]FARS-per obj'!T15134</f>
        <v>0</v>
      </c>
      <c r="U1368" s="110">
        <f>'[1]FARS-per obj'!U15134</f>
        <v>0</v>
      </c>
      <c r="V1368" s="115">
        <f t="shared" si="909"/>
        <v>0</v>
      </c>
      <c r="W1368" s="115">
        <f t="shared" si="910"/>
        <v>0</v>
      </c>
      <c r="X1368" s="115">
        <f t="shared" si="911"/>
        <v>0</v>
      </c>
      <c r="Y1368" s="110">
        <f>'[1]FARS-per obj'!Y15134</f>
        <v>0</v>
      </c>
      <c r="Z1368" s="110">
        <f>'[1]FARS-per obj'!Z15134</f>
        <v>0</v>
      </c>
      <c r="AA1368" s="139"/>
      <c r="AB1368" s="25"/>
      <c r="AC1368" s="8"/>
    </row>
    <row r="1369" spans="1:32" x14ac:dyDescent="0.25">
      <c r="A1369" s="101"/>
      <c r="B1369" s="20" t="s">
        <v>198</v>
      </c>
      <c r="C1369" s="83"/>
      <c r="D1369" s="86" t="s">
        <v>199</v>
      </c>
      <c r="E1369" s="87">
        <f>'[1]FARS-per obj'!E15135</f>
        <v>0</v>
      </c>
      <c r="F1369" s="87">
        <f>'[1]FARS-per obj'!F15135</f>
        <v>0</v>
      </c>
      <c r="G1369" s="87">
        <f t="shared" si="906"/>
        <v>0</v>
      </c>
      <c r="H1369" s="87">
        <f>'[1]FARS-per obj'!H15135</f>
        <v>0</v>
      </c>
      <c r="I1369" s="87">
        <f>'[1]FARS-per obj'!I15135</f>
        <v>0</v>
      </c>
      <c r="J1369" s="87">
        <f>'[1]FARS-per obj'!J15135</f>
        <v>0</v>
      </c>
      <c r="K1369" s="87">
        <f>'[1]FARS-per obj'!K15135</f>
        <v>0</v>
      </c>
      <c r="L1369" s="87">
        <f t="shared" si="907"/>
        <v>0</v>
      </c>
      <c r="M1369" s="87">
        <f>'[1]FARS-per obj'!M15135</f>
        <v>0</v>
      </c>
      <c r="N1369" s="87">
        <f>'[1]FARS-per obj'!N15135</f>
        <v>0</v>
      </c>
      <c r="O1369" s="87">
        <f>'[1]FARS-per obj'!O15135</f>
        <v>0</v>
      </c>
      <c r="P1369" s="87">
        <f>'[1]FARS-per obj'!P15135</f>
        <v>0</v>
      </c>
      <c r="Q1369" s="72">
        <f t="shared" si="908"/>
        <v>0</v>
      </c>
      <c r="R1369" s="87">
        <f>'[1]FARS-per obj'!R15135</f>
        <v>0</v>
      </c>
      <c r="S1369" s="87">
        <f>'[1]FARS-per obj'!S15135</f>
        <v>0</v>
      </c>
      <c r="T1369" s="87">
        <f>'[1]FARS-per obj'!T15135</f>
        <v>0</v>
      </c>
      <c r="U1369" s="87">
        <f>'[1]FARS-per obj'!U15135</f>
        <v>0</v>
      </c>
      <c r="V1369" s="72">
        <f t="shared" si="909"/>
        <v>0</v>
      </c>
      <c r="W1369" s="72">
        <f t="shared" si="910"/>
        <v>0</v>
      </c>
      <c r="X1369" s="72">
        <f t="shared" si="911"/>
        <v>0</v>
      </c>
      <c r="Y1369" s="87">
        <f>'[1]FARS-per obj'!Y15135</f>
        <v>0</v>
      </c>
      <c r="Z1369" s="87">
        <f>'[1]FARS-per obj'!Z15135</f>
        <v>0</v>
      </c>
      <c r="AA1369" s="139"/>
      <c r="AB1369" s="25"/>
    </row>
    <row r="1370" spans="1:32" x14ac:dyDescent="0.25">
      <c r="A1370" s="101"/>
      <c r="B1370" s="20" t="s">
        <v>200</v>
      </c>
      <c r="C1370" s="20"/>
      <c r="D1370" s="86"/>
      <c r="E1370" s="111">
        <f t="shared" ref="E1370:Z1370" si="912">SUM(E1371:E1374)</f>
        <v>0</v>
      </c>
      <c r="F1370" s="111">
        <f t="shared" si="912"/>
        <v>0</v>
      </c>
      <c r="G1370" s="111">
        <f t="shared" si="912"/>
        <v>0</v>
      </c>
      <c r="H1370" s="111">
        <f t="shared" si="912"/>
        <v>0</v>
      </c>
      <c r="I1370" s="111">
        <f t="shared" si="912"/>
        <v>0</v>
      </c>
      <c r="J1370" s="111">
        <f t="shared" si="912"/>
        <v>0</v>
      </c>
      <c r="K1370" s="111">
        <f t="shared" si="912"/>
        <v>0</v>
      </c>
      <c r="L1370" s="111">
        <f t="shared" si="912"/>
        <v>0</v>
      </c>
      <c r="M1370" s="111">
        <f t="shared" si="912"/>
        <v>0</v>
      </c>
      <c r="N1370" s="111">
        <f t="shared" si="912"/>
        <v>0</v>
      </c>
      <c r="O1370" s="111">
        <f t="shared" si="912"/>
        <v>0</v>
      </c>
      <c r="P1370" s="111">
        <f t="shared" si="912"/>
        <v>0</v>
      </c>
      <c r="Q1370" s="111">
        <f t="shared" si="912"/>
        <v>0</v>
      </c>
      <c r="R1370" s="111">
        <f t="shared" si="912"/>
        <v>0</v>
      </c>
      <c r="S1370" s="111">
        <f t="shared" si="912"/>
        <v>0</v>
      </c>
      <c r="T1370" s="111">
        <f t="shared" si="912"/>
        <v>0</v>
      </c>
      <c r="U1370" s="111">
        <f t="shared" si="912"/>
        <v>0</v>
      </c>
      <c r="V1370" s="111">
        <f t="shared" si="912"/>
        <v>0</v>
      </c>
      <c r="W1370" s="111">
        <f t="shared" si="912"/>
        <v>0</v>
      </c>
      <c r="X1370" s="111">
        <f t="shared" si="912"/>
        <v>0</v>
      </c>
      <c r="Y1370" s="111">
        <f t="shared" si="912"/>
        <v>0</v>
      </c>
      <c r="Z1370" s="111">
        <f t="shared" si="912"/>
        <v>0</v>
      </c>
      <c r="AA1370" s="139"/>
      <c r="AB1370" s="105"/>
      <c r="AC1370" s="106"/>
      <c r="AD1370" s="106"/>
      <c r="AE1370" s="106"/>
    </row>
    <row r="1371" spans="1:32" x14ac:dyDescent="0.25">
      <c r="A1371" s="84"/>
      <c r="C1371" s="8" t="s">
        <v>201</v>
      </c>
      <c r="D1371" s="86" t="s">
        <v>202</v>
      </c>
      <c r="E1371" s="87">
        <f>'[1]FARS-per obj'!E15137</f>
        <v>0</v>
      </c>
      <c r="F1371" s="87">
        <f>'[1]FARS-per obj'!F15137</f>
        <v>0</v>
      </c>
      <c r="G1371" s="87">
        <f t="shared" ref="G1371:G1374" si="913">F1371+E1371</f>
        <v>0</v>
      </c>
      <c r="H1371" s="87">
        <f>'[1]FARS-per obj'!H15137</f>
        <v>0</v>
      </c>
      <c r="I1371" s="87">
        <f>'[1]FARS-per obj'!I15137</f>
        <v>0</v>
      </c>
      <c r="J1371" s="87">
        <f>'[1]FARS-per obj'!J15137</f>
        <v>0</v>
      </c>
      <c r="K1371" s="87">
        <f>'[1]FARS-per obj'!K15137</f>
        <v>0</v>
      </c>
      <c r="L1371" s="87">
        <f t="shared" ref="L1371:L1374" si="914">SUM(H1371:K1371)</f>
        <v>0</v>
      </c>
      <c r="M1371" s="87">
        <f>'[1]FARS-per obj'!M15137</f>
        <v>0</v>
      </c>
      <c r="N1371" s="87">
        <f>'[1]FARS-per obj'!N15137</f>
        <v>0</v>
      </c>
      <c r="O1371" s="87">
        <f>'[1]FARS-per obj'!O15137</f>
        <v>0</v>
      </c>
      <c r="P1371" s="87">
        <f>'[1]FARS-per obj'!P15137</f>
        <v>0</v>
      </c>
      <c r="Q1371" s="72">
        <f t="shared" ref="Q1371:Q1374" si="915">SUM(M1371:P1371)</f>
        <v>0</v>
      </c>
      <c r="R1371" s="87">
        <f>'[1]FARS-per obj'!R15137</f>
        <v>0</v>
      </c>
      <c r="S1371" s="87">
        <f>'[1]FARS-per obj'!S15137</f>
        <v>0</v>
      </c>
      <c r="T1371" s="87">
        <f>'[1]FARS-per obj'!T15137</f>
        <v>0</v>
      </c>
      <c r="U1371" s="87">
        <f>'[1]FARS-per obj'!U15137</f>
        <v>0</v>
      </c>
      <c r="V1371" s="72">
        <f t="shared" ref="V1371:V1374" si="916">SUM(R1371:U1371)</f>
        <v>0</v>
      </c>
      <c r="W1371" s="72">
        <f t="shared" ref="W1371:W1374" si="917">G1371-L1371</f>
        <v>0</v>
      </c>
      <c r="X1371" s="72">
        <f t="shared" ref="X1371:X1374" si="918">L1371-Q1371</f>
        <v>0</v>
      </c>
      <c r="Y1371" s="87">
        <f>'[1]FARS-per obj'!Y15137</f>
        <v>0</v>
      </c>
      <c r="Z1371" s="87">
        <f>'[1]FARS-per obj'!Z15137</f>
        <v>0</v>
      </c>
      <c r="AA1371" s="139"/>
      <c r="AB1371" s="25"/>
      <c r="AC1371" s="8"/>
    </row>
    <row r="1372" spans="1:32" x14ac:dyDescent="0.25">
      <c r="A1372" s="84"/>
      <c r="C1372" s="8" t="s">
        <v>203</v>
      </c>
      <c r="D1372" s="86" t="s">
        <v>204</v>
      </c>
      <c r="E1372" s="87">
        <f>'[1]FARS-per obj'!E15138</f>
        <v>0</v>
      </c>
      <c r="F1372" s="87">
        <f>'[1]FARS-per obj'!F15138</f>
        <v>0</v>
      </c>
      <c r="G1372" s="87">
        <f t="shared" si="913"/>
        <v>0</v>
      </c>
      <c r="H1372" s="87">
        <f>'[1]FARS-per obj'!H15138</f>
        <v>0</v>
      </c>
      <c r="I1372" s="87">
        <f>'[1]FARS-per obj'!I15138</f>
        <v>0</v>
      </c>
      <c r="J1372" s="87">
        <f>'[1]FARS-per obj'!J15138</f>
        <v>0</v>
      </c>
      <c r="K1372" s="87">
        <f>'[1]FARS-per obj'!K15138</f>
        <v>0</v>
      </c>
      <c r="L1372" s="87">
        <f t="shared" si="914"/>
        <v>0</v>
      </c>
      <c r="M1372" s="87">
        <f>'[1]FARS-per obj'!M15138</f>
        <v>0</v>
      </c>
      <c r="N1372" s="87">
        <f>'[1]FARS-per obj'!N15138</f>
        <v>0</v>
      </c>
      <c r="O1372" s="87">
        <f>'[1]FARS-per obj'!O15138</f>
        <v>0</v>
      </c>
      <c r="P1372" s="87">
        <f>'[1]FARS-per obj'!P15138</f>
        <v>0</v>
      </c>
      <c r="Q1372" s="72">
        <f t="shared" si="915"/>
        <v>0</v>
      </c>
      <c r="R1372" s="87">
        <f>'[1]FARS-per obj'!R15138</f>
        <v>0</v>
      </c>
      <c r="S1372" s="87">
        <f>'[1]FARS-per obj'!S15138</f>
        <v>0</v>
      </c>
      <c r="T1372" s="87">
        <f>'[1]FARS-per obj'!T15138</f>
        <v>0</v>
      </c>
      <c r="U1372" s="87">
        <f>'[1]FARS-per obj'!U15138</f>
        <v>0</v>
      </c>
      <c r="V1372" s="72">
        <f t="shared" si="916"/>
        <v>0</v>
      </c>
      <c r="W1372" s="72">
        <f t="shared" si="917"/>
        <v>0</v>
      </c>
      <c r="X1372" s="72">
        <f t="shared" si="918"/>
        <v>0</v>
      </c>
      <c r="Y1372" s="87">
        <f>'[1]FARS-per obj'!Y15138</f>
        <v>0</v>
      </c>
      <c r="Z1372" s="87">
        <f>'[1]FARS-per obj'!Z15138</f>
        <v>0</v>
      </c>
      <c r="AA1372" s="139"/>
      <c r="AB1372" s="25"/>
      <c r="AC1372" s="8"/>
    </row>
    <row r="1373" spans="1:32" x14ac:dyDescent="0.25">
      <c r="A1373" s="84"/>
      <c r="C1373" s="8" t="s">
        <v>205</v>
      </c>
      <c r="D1373" s="86" t="s">
        <v>206</v>
      </c>
      <c r="E1373" s="87">
        <f>'[1]FARS-per obj'!E15139</f>
        <v>0</v>
      </c>
      <c r="F1373" s="87">
        <f>'[1]FARS-per obj'!F15139</f>
        <v>0</v>
      </c>
      <c r="G1373" s="87">
        <f t="shared" si="913"/>
        <v>0</v>
      </c>
      <c r="H1373" s="87">
        <f>'[1]FARS-per obj'!H15139</f>
        <v>0</v>
      </c>
      <c r="I1373" s="87">
        <f>'[1]FARS-per obj'!I15139</f>
        <v>0</v>
      </c>
      <c r="J1373" s="87">
        <f>'[1]FARS-per obj'!J15139</f>
        <v>0</v>
      </c>
      <c r="K1373" s="87">
        <f>'[1]FARS-per obj'!K15139</f>
        <v>0</v>
      </c>
      <c r="L1373" s="87">
        <f t="shared" si="914"/>
        <v>0</v>
      </c>
      <c r="M1373" s="87">
        <f>'[1]FARS-per obj'!M15139</f>
        <v>0</v>
      </c>
      <c r="N1373" s="87">
        <f>'[1]FARS-per obj'!N15139</f>
        <v>0</v>
      </c>
      <c r="O1373" s="87">
        <f>'[1]FARS-per obj'!O15139</f>
        <v>0</v>
      </c>
      <c r="P1373" s="87">
        <f>'[1]FARS-per obj'!P15139</f>
        <v>0</v>
      </c>
      <c r="Q1373" s="72">
        <f t="shared" si="915"/>
        <v>0</v>
      </c>
      <c r="R1373" s="87">
        <f>'[1]FARS-per obj'!R15139</f>
        <v>0</v>
      </c>
      <c r="S1373" s="87">
        <f>'[1]FARS-per obj'!S15139</f>
        <v>0</v>
      </c>
      <c r="T1373" s="87">
        <f>'[1]FARS-per obj'!T15139</f>
        <v>0</v>
      </c>
      <c r="U1373" s="87">
        <f>'[1]FARS-per obj'!U15139</f>
        <v>0</v>
      </c>
      <c r="V1373" s="72">
        <f t="shared" si="916"/>
        <v>0</v>
      </c>
      <c r="W1373" s="72">
        <f t="shared" si="917"/>
        <v>0</v>
      </c>
      <c r="X1373" s="72">
        <f t="shared" si="918"/>
        <v>0</v>
      </c>
      <c r="Y1373" s="87">
        <f>'[1]FARS-per obj'!Y15139</f>
        <v>0</v>
      </c>
      <c r="Z1373" s="87">
        <f>'[1]FARS-per obj'!Z15139</f>
        <v>0</v>
      </c>
      <c r="AA1373" s="139"/>
      <c r="AB1373" s="25"/>
      <c r="AC1373" s="8"/>
    </row>
    <row r="1374" spans="1:32" x14ac:dyDescent="0.25">
      <c r="A1374" s="84"/>
      <c r="C1374" s="8" t="s">
        <v>207</v>
      </c>
      <c r="D1374" s="86" t="s">
        <v>208</v>
      </c>
      <c r="E1374" s="87">
        <f>'[1]FARS-per obj'!E15140</f>
        <v>0</v>
      </c>
      <c r="F1374" s="87">
        <f>'[1]FARS-per obj'!F15140</f>
        <v>0</v>
      </c>
      <c r="G1374" s="87">
        <f t="shared" si="913"/>
        <v>0</v>
      </c>
      <c r="H1374" s="87">
        <f>'[1]FARS-per obj'!H15140</f>
        <v>0</v>
      </c>
      <c r="I1374" s="87">
        <f>'[1]FARS-per obj'!I15140</f>
        <v>0</v>
      </c>
      <c r="J1374" s="87">
        <f>'[1]FARS-per obj'!J15140</f>
        <v>0</v>
      </c>
      <c r="K1374" s="87">
        <f>'[1]FARS-per obj'!K15140</f>
        <v>0</v>
      </c>
      <c r="L1374" s="87">
        <f t="shared" si="914"/>
        <v>0</v>
      </c>
      <c r="M1374" s="87">
        <f>'[1]FARS-per obj'!M15140</f>
        <v>0</v>
      </c>
      <c r="N1374" s="87">
        <f>'[1]FARS-per obj'!N15140</f>
        <v>0</v>
      </c>
      <c r="O1374" s="87">
        <f>'[1]FARS-per obj'!O15140</f>
        <v>0</v>
      </c>
      <c r="P1374" s="87">
        <f>'[1]FARS-per obj'!P15140</f>
        <v>0</v>
      </c>
      <c r="Q1374" s="72">
        <f t="shared" si="915"/>
        <v>0</v>
      </c>
      <c r="R1374" s="87">
        <f>'[1]FARS-per obj'!R15140</f>
        <v>0</v>
      </c>
      <c r="S1374" s="87">
        <f>'[1]FARS-per obj'!S15140</f>
        <v>0</v>
      </c>
      <c r="T1374" s="87">
        <f>'[1]FARS-per obj'!T15140</f>
        <v>0</v>
      </c>
      <c r="U1374" s="87">
        <f>'[1]FARS-per obj'!U15140</f>
        <v>0</v>
      </c>
      <c r="V1374" s="72">
        <f t="shared" si="916"/>
        <v>0</v>
      </c>
      <c r="W1374" s="72">
        <f t="shared" si="917"/>
        <v>0</v>
      </c>
      <c r="X1374" s="72">
        <f t="shared" si="918"/>
        <v>0</v>
      </c>
      <c r="Y1374" s="87">
        <f>'[1]FARS-per obj'!Y15140</f>
        <v>0</v>
      </c>
      <c r="Z1374" s="87">
        <f>'[1]FARS-per obj'!Z15140</f>
        <v>0</v>
      </c>
      <c r="AA1374" s="139"/>
      <c r="AB1374" s="25"/>
    </row>
    <row r="1375" spans="1:32" x14ac:dyDescent="0.25">
      <c r="A1375" s="101"/>
      <c r="B1375" s="20" t="s">
        <v>209</v>
      </c>
      <c r="C1375" s="20"/>
      <c r="D1375" s="103"/>
      <c r="E1375" s="108">
        <f t="shared" ref="E1375:Z1375" si="919">SUM(E1376:E1378)</f>
        <v>0</v>
      </c>
      <c r="F1375" s="108">
        <f t="shared" si="919"/>
        <v>0</v>
      </c>
      <c r="G1375" s="108">
        <f t="shared" si="919"/>
        <v>0</v>
      </c>
      <c r="H1375" s="108">
        <f t="shared" si="919"/>
        <v>0</v>
      </c>
      <c r="I1375" s="108">
        <f t="shared" si="919"/>
        <v>0</v>
      </c>
      <c r="J1375" s="108">
        <f t="shared" si="919"/>
        <v>0</v>
      </c>
      <c r="K1375" s="108">
        <f t="shared" si="919"/>
        <v>0</v>
      </c>
      <c r="L1375" s="108">
        <f t="shared" si="919"/>
        <v>0</v>
      </c>
      <c r="M1375" s="108">
        <f t="shared" si="919"/>
        <v>0</v>
      </c>
      <c r="N1375" s="108">
        <f t="shared" si="919"/>
        <v>0</v>
      </c>
      <c r="O1375" s="108">
        <f t="shared" si="919"/>
        <v>0</v>
      </c>
      <c r="P1375" s="108">
        <f t="shared" si="919"/>
        <v>0</v>
      </c>
      <c r="Q1375" s="108">
        <f t="shared" si="919"/>
        <v>0</v>
      </c>
      <c r="R1375" s="108">
        <f t="shared" si="919"/>
        <v>0</v>
      </c>
      <c r="S1375" s="108">
        <f t="shared" si="919"/>
        <v>0</v>
      </c>
      <c r="T1375" s="108">
        <f t="shared" si="919"/>
        <v>0</v>
      </c>
      <c r="U1375" s="108">
        <f t="shared" si="919"/>
        <v>0</v>
      </c>
      <c r="V1375" s="108">
        <f t="shared" si="919"/>
        <v>0</v>
      </c>
      <c r="W1375" s="108">
        <f t="shared" si="919"/>
        <v>0</v>
      </c>
      <c r="X1375" s="108">
        <f t="shared" si="919"/>
        <v>0</v>
      </c>
      <c r="Y1375" s="108">
        <f t="shared" si="919"/>
        <v>0</v>
      </c>
      <c r="Z1375" s="108">
        <f t="shared" si="919"/>
        <v>0</v>
      </c>
      <c r="AA1375" s="139"/>
      <c r="AB1375" s="105"/>
      <c r="AC1375" s="106"/>
      <c r="AD1375" s="106"/>
      <c r="AE1375" s="106"/>
    </row>
    <row r="1376" spans="1:32" x14ac:dyDescent="0.25">
      <c r="A1376" s="84"/>
      <c r="C1376" s="8" t="s">
        <v>210</v>
      </c>
      <c r="D1376" s="86" t="s">
        <v>211</v>
      </c>
      <c r="E1376" s="87">
        <f>'[1]FARS-per obj'!E15142</f>
        <v>0</v>
      </c>
      <c r="F1376" s="87">
        <f>'[1]FARS-per obj'!F15142</f>
        <v>0</v>
      </c>
      <c r="G1376" s="87">
        <f t="shared" ref="G1376:G1378" si="920">F1376+E1376</f>
        <v>0</v>
      </c>
      <c r="H1376" s="87">
        <f>'[1]FARS-per obj'!H15142</f>
        <v>0</v>
      </c>
      <c r="I1376" s="87">
        <f>'[1]FARS-per obj'!I15142</f>
        <v>0</v>
      </c>
      <c r="J1376" s="87">
        <f>'[1]FARS-per obj'!J15142</f>
        <v>0</v>
      </c>
      <c r="K1376" s="87">
        <f>'[1]FARS-per obj'!K15142</f>
        <v>0</v>
      </c>
      <c r="L1376" s="87">
        <f t="shared" ref="L1376:L1378" si="921">SUM(H1376:K1376)</f>
        <v>0</v>
      </c>
      <c r="M1376" s="87">
        <f>'[1]FARS-per obj'!M15142</f>
        <v>0</v>
      </c>
      <c r="N1376" s="87">
        <f>'[1]FARS-per obj'!N15142</f>
        <v>0</v>
      </c>
      <c r="O1376" s="87">
        <f>'[1]FARS-per obj'!O15142</f>
        <v>0</v>
      </c>
      <c r="P1376" s="87">
        <f>'[1]FARS-per obj'!P15142</f>
        <v>0</v>
      </c>
      <c r="Q1376" s="72">
        <f t="shared" ref="Q1376:Q1378" si="922">SUM(M1376:P1376)</f>
        <v>0</v>
      </c>
      <c r="R1376" s="87">
        <f>'[1]FARS-per obj'!R15142</f>
        <v>0</v>
      </c>
      <c r="S1376" s="87">
        <f>'[1]FARS-per obj'!S15142</f>
        <v>0</v>
      </c>
      <c r="T1376" s="87">
        <f>'[1]FARS-per obj'!T15142</f>
        <v>0</v>
      </c>
      <c r="U1376" s="87">
        <f>'[1]FARS-per obj'!U15142</f>
        <v>0</v>
      </c>
      <c r="V1376" s="72">
        <f t="shared" ref="V1376:V1378" si="923">SUM(R1376:U1376)</f>
        <v>0</v>
      </c>
      <c r="W1376" s="72">
        <f t="shared" ref="W1376:W1378" si="924">G1376-L1376</f>
        <v>0</v>
      </c>
      <c r="X1376" s="72">
        <f t="shared" ref="X1376:X1378" si="925">L1376-Q1376</f>
        <v>0</v>
      </c>
      <c r="Y1376" s="87">
        <f>'[1]FARS-per obj'!Y15142</f>
        <v>0</v>
      </c>
      <c r="Z1376" s="87">
        <f>'[1]FARS-per obj'!Z15142</f>
        <v>0</v>
      </c>
      <c r="AA1376" s="139"/>
      <c r="AB1376" s="25"/>
      <c r="AC1376" s="8"/>
    </row>
    <row r="1377" spans="1:31" x14ac:dyDescent="0.25">
      <c r="A1377" s="84"/>
      <c r="C1377" s="8" t="s">
        <v>212</v>
      </c>
      <c r="D1377" s="86" t="s">
        <v>213</v>
      </c>
      <c r="E1377" s="87">
        <f>'[1]FARS-per obj'!E15143</f>
        <v>0</v>
      </c>
      <c r="F1377" s="87">
        <f>'[1]FARS-per obj'!F15143</f>
        <v>0</v>
      </c>
      <c r="G1377" s="87">
        <f t="shared" si="920"/>
        <v>0</v>
      </c>
      <c r="H1377" s="87">
        <f>'[1]FARS-per obj'!H15143</f>
        <v>0</v>
      </c>
      <c r="I1377" s="87">
        <f>'[1]FARS-per obj'!I15143</f>
        <v>0</v>
      </c>
      <c r="J1377" s="87">
        <f>'[1]FARS-per obj'!J15143</f>
        <v>0</v>
      </c>
      <c r="K1377" s="87">
        <f>'[1]FARS-per obj'!K15143</f>
        <v>0</v>
      </c>
      <c r="L1377" s="87">
        <f t="shared" si="921"/>
        <v>0</v>
      </c>
      <c r="M1377" s="87">
        <f>'[1]FARS-per obj'!M15143</f>
        <v>0</v>
      </c>
      <c r="N1377" s="87">
        <f>'[1]FARS-per obj'!N15143</f>
        <v>0</v>
      </c>
      <c r="O1377" s="87">
        <f>'[1]FARS-per obj'!O15143</f>
        <v>0</v>
      </c>
      <c r="P1377" s="87">
        <f>'[1]FARS-per obj'!P15143</f>
        <v>0</v>
      </c>
      <c r="Q1377" s="72">
        <f t="shared" si="922"/>
        <v>0</v>
      </c>
      <c r="R1377" s="87">
        <f>'[1]FARS-per obj'!R15143</f>
        <v>0</v>
      </c>
      <c r="S1377" s="87">
        <f>'[1]FARS-per obj'!S15143</f>
        <v>0</v>
      </c>
      <c r="T1377" s="87">
        <f>'[1]FARS-per obj'!T15143</f>
        <v>0</v>
      </c>
      <c r="U1377" s="87">
        <f>'[1]FARS-per obj'!U15143</f>
        <v>0</v>
      </c>
      <c r="V1377" s="72">
        <f t="shared" si="923"/>
        <v>0</v>
      </c>
      <c r="W1377" s="72">
        <f t="shared" si="924"/>
        <v>0</v>
      </c>
      <c r="X1377" s="72">
        <f t="shared" si="925"/>
        <v>0</v>
      </c>
      <c r="Y1377" s="87">
        <f>'[1]FARS-per obj'!Y15143</f>
        <v>0</v>
      </c>
      <c r="Z1377" s="87">
        <f>'[1]FARS-per obj'!Z15143</f>
        <v>0</v>
      </c>
      <c r="AA1377" s="139"/>
      <c r="AB1377" s="25"/>
      <c r="AC1377" s="8"/>
    </row>
    <row r="1378" spans="1:31" x14ac:dyDescent="0.25">
      <c r="A1378" s="84"/>
      <c r="C1378" s="8" t="s">
        <v>214</v>
      </c>
      <c r="D1378" s="86" t="s">
        <v>215</v>
      </c>
      <c r="E1378" s="87">
        <f>'[1]FARS-per obj'!E15144</f>
        <v>0</v>
      </c>
      <c r="F1378" s="87">
        <f>'[1]FARS-per obj'!F15144</f>
        <v>0</v>
      </c>
      <c r="G1378" s="87">
        <f t="shared" si="920"/>
        <v>0</v>
      </c>
      <c r="H1378" s="87">
        <f>'[1]FARS-per obj'!H15144</f>
        <v>0</v>
      </c>
      <c r="I1378" s="87">
        <f>'[1]FARS-per obj'!I15144</f>
        <v>0</v>
      </c>
      <c r="J1378" s="87">
        <f>'[1]FARS-per obj'!J15144</f>
        <v>0</v>
      </c>
      <c r="K1378" s="87">
        <f>'[1]FARS-per obj'!K15144</f>
        <v>0</v>
      </c>
      <c r="L1378" s="87">
        <f t="shared" si="921"/>
        <v>0</v>
      </c>
      <c r="M1378" s="87">
        <f>'[1]FARS-per obj'!M15144</f>
        <v>0</v>
      </c>
      <c r="N1378" s="87">
        <f>'[1]FARS-per obj'!N15144</f>
        <v>0</v>
      </c>
      <c r="O1378" s="87">
        <f>'[1]FARS-per obj'!O15144</f>
        <v>0</v>
      </c>
      <c r="P1378" s="87">
        <f>'[1]FARS-per obj'!P15144</f>
        <v>0</v>
      </c>
      <c r="Q1378" s="72">
        <f t="shared" si="922"/>
        <v>0</v>
      </c>
      <c r="R1378" s="87">
        <f>'[1]FARS-per obj'!R15144</f>
        <v>0</v>
      </c>
      <c r="S1378" s="87">
        <f>'[1]FARS-per obj'!S15144</f>
        <v>0</v>
      </c>
      <c r="T1378" s="87">
        <f>'[1]FARS-per obj'!T15144</f>
        <v>0</v>
      </c>
      <c r="U1378" s="87">
        <f>'[1]FARS-per obj'!U15144</f>
        <v>0</v>
      </c>
      <c r="V1378" s="72">
        <f t="shared" si="923"/>
        <v>0</v>
      </c>
      <c r="W1378" s="72">
        <f t="shared" si="924"/>
        <v>0</v>
      </c>
      <c r="X1378" s="72">
        <f t="shared" si="925"/>
        <v>0</v>
      </c>
      <c r="Y1378" s="87">
        <f>'[1]FARS-per obj'!Y15144</f>
        <v>0</v>
      </c>
      <c r="Z1378" s="87">
        <f>'[1]FARS-per obj'!Z15144</f>
        <v>0</v>
      </c>
      <c r="AA1378" s="139"/>
      <c r="AB1378" s="25"/>
    </row>
    <row r="1379" spans="1:31" x14ac:dyDescent="0.25">
      <c r="A1379" s="101"/>
      <c r="B1379" s="20" t="s">
        <v>216</v>
      </c>
      <c r="C1379" s="20"/>
      <c r="D1379" s="103"/>
      <c r="E1379" s="108">
        <f t="shared" ref="E1379:Z1379" si="926">SUM(E1380:E1410)</f>
        <v>0</v>
      </c>
      <c r="F1379" s="108">
        <f t="shared" si="926"/>
        <v>0</v>
      </c>
      <c r="G1379" s="108">
        <f t="shared" si="926"/>
        <v>0</v>
      </c>
      <c r="H1379" s="108">
        <f t="shared" si="926"/>
        <v>0</v>
      </c>
      <c r="I1379" s="108">
        <f t="shared" si="926"/>
        <v>0</v>
      </c>
      <c r="J1379" s="108">
        <f t="shared" si="926"/>
        <v>0</v>
      </c>
      <c r="K1379" s="108">
        <f t="shared" si="926"/>
        <v>0</v>
      </c>
      <c r="L1379" s="108">
        <f t="shared" si="926"/>
        <v>0</v>
      </c>
      <c r="M1379" s="108">
        <f t="shared" si="926"/>
        <v>0</v>
      </c>
      <c r="N1379" s="108">
        <f t="shared" si="926"/>
        <v>0</v>
      </c>
      <c r="O1379" s="108">
        <f t="shared" si="926"/>
        <v>0</v>
      </c>
      <c r="P1379" s="108">
        <f t="shared" si="926"/>
        <v>0</v>
      </c>
      <c r="Q1379" s="108">
        <f t="shared" si="926"/>
        <v>0</v>
      </c>
      <c r="R1379" s="108">
        <f t="shared" si="926"/>
        <v>0</v>
      </c>
      <c r="S1379" s="108">
        <f t="shared" si="926"/>
        <v>0</v>
      </c>
      <c r="T1379" s="108">
        <f t="shared" si="926"/>
        <v>0</v>
      </c>
      <c r="U1379" s="108">
        <f t="shared" si="926"/>
        <v>0</v>
      </c>
      <c r="V1379" s="108">
        <f t="shared" si="926"/>
        <v>0</v>
      </c>
      <c r="W1379" s="108">
        <f t="shared" si="926"/>
        <v>0</v>
      </c>
      <c r="X1379" s="108">
        <f t="shared" si="926"/>
        <v>0</v>
      </c>
      <c r="Y1379" s="108">
        <f t="shared" si="926"/>
        <v>0</v>
      </c>
      <c r="Z1379" s="108">
        <f t="shared" si="926"/>
        <v>0</v>
      </c>
      <c r="AA1379" s="139"/>
      <c r="AB1379" s="105"/>
      <c r="AC1379" s="106"/>
      <c r="AD1379" s="106"/>
      <c r="AE1379" s="106"/>
    </row>
    <row r="1380" spans="1:31" x14ac:dyDescent="0.25">
      <c r="A1380" s="84"/>
      <c r="B1380" s="20" t="s">
        <v>217</v>
      </c>
      <c r="C1380" s="8"/>
      <c r="D1380" s="86" t="s">
        <v>218</v>
      </c>
      <c r="E1380" s="87">
        <f>'[1]FARS-per obj'!E15146</f>
        <v>0</v>
      </c>
      <c r="F1380" s="87">
        <f>'[1]FARS-per obj'!F15146</f>
        <v>0</v>
      </c>
      <c r="G1380" s="87">
        <f t="shared" ref="G1380:G1410" si="927">F1380+E1380</f>
        <v>0</v>
      </c>
      <c r="H1380" s="87">
        <f>'[1]FARS-per obj'!H15146</f>
        <v>0</v>
      </c>
      <c r="I1380" s="87">
        <f>'[1]FARS-per obj'!I15146</f>
        <v>0</v>
      </c>
      <c r="J1380" s="87">
        <f>'[1]FARS-per obj'!J15146</f>
        <v>0</v>
      </c>
      <c r="K1380" s="87">
        <f>'[1]FARS-per obj'!K15146</f>
        <v>0</v>
      </c>
      <c r="L1380" s="87">
        <f t="shared" ref="L1380:L1410" si="928">SUM(H1380:K1380)</f>
        <v>0</v>
      </c>
      <c r="M1380" s="87">
        <f>'[1]FARS-per obj'!M15146</f>
        <v>0</v>
      </c>
      <c r="N1380" s="87">
        <f>'[1]FARS-per obj'!N15146</f>
        <v>0</v>
      </c>
      <c r="O1380" s="87">
        <f>'[1]FARS-per obj'!O15146</f>
        <v>0</v>
      </c>
      <c r="P1380" s="87">
        <f>'[1]FARS-per obj'!P15146</f>
        <v>0</v>
      </c>
      <c r="Q1380" s="72">
        <f t="shared" ref="Q1380:Q1410" si="929">SUM(M1380:P1380)</f>
        <v>0</v>
      </c>
      <c r="R1380" s="87">
        <f>'[1]FARS-per obj'!R15146</f>
        <v>0</v>
      </c>
      <c r="S1380" s="87">
        <f>'[1]FARS-per obj'!S15146</f>
        <v>0</v>
      </c>
      <c r="T1380" s="87">
        <f>'[1]FARS-per obj'!T15146</f>
        <v>0</v>
      </c>
      <c r="U1380" s="87">
        <f>'[1]FARS-per obj'!U15146</f>
        <v>0</v>
      </c>
      <c r="V1380" s="72">
        <f t="shared" ref="V1380:V1410" si="930">SUM(R1380:U1380)</f>
        <v>0</v>
      </c>
      <c r="W1380" s="72">
        <f t="shared" ref="W1380:W1410" si="931">G1380-L1380</f>
        <v>0</v>
      </c>
      <c r="X1380" s="72">
        <f t="shared" ref="X1380:X1410" si="932">L1380-Q1380</f>
        <v>0</v>
      </c>
      <c r="Y1380" s="87">
        <f>'[1]FARS-per obj'!Y15146</f>
        <v>0</v>
      </c>
      <c r="Z1380" s="87">
        <f>'[1]FARS-per obj'!Z15146</f>
        <v>0</v>
      </c>
      <c r="AA1380" s="139"/>
      <c r="AB1380" s="25"/>
      <c r="AC1380" s="8"/>
    </row>
    <row r="1381" spans="1:31" x14ac:dyDescent="0.25">
      <c r="A1381" s="84"/>
      <c r="B1381" s="20" t="s">
        <v>219</v>
      </c>
      <c r="C1381" s="8"/>
      <c r="D1381" s="86" t="s">
        <v>220</v>
      </c>
      <c r="E1381" s="87">
        <f>'[1]FARS-per obj'!E15147</f>
        <v>0</v>
      </c>
      <c r="F1381" s="87">
        <f>'[1]FARS-per obj'!F15147</f>
        <v>0</v>
      </c>
      <c r="G1381" s="87">
        <f t="shared" si="927"/>
        <v>0</v>
      </c>
      <c r="H1381" s="87">
        <f>'[1]FARS-per obj'!H15147</f>
        <v>0</v>
      </c>
      <c r="I1381" s="87">
        <f>'[1]FARS-per obj'!I15147</f>
        <v>0</v>
      </c>
      <c r="J1381" s="87">
        <f>'[1]FARS-per obj'!J15147</f>
        <v>0</v>
      </c>
      <c r="K1381" s="87">
        <f>'[1]FARS-per obj'!K15147</f>
        <v>0</v>
      </c>
      <c r="L1381" s="87">
        <f t="shared" si="928"/>
        <v>0</v>
      </c>
      <c r="M1381" s="87">
        <f>'[1]FARS-per obj'!M15147</f>
        <v>0</v>
      </c>
      <c r="N1381" s="87">
        <f>'[1]FARS-per obj'!N15147</f>
        <v>0</v>
      </c>
      <c r="O1381" s="87">
        <f>'[1]FARS-per obj'!O15147</f>
        <v>0</v>
      </c>
      <c r="P1381" s="87">
        <f>'[1]FARS-per obj'!P15147</f>
        <v>0</v>
      </c>
      <c r="Q1381" s="72">
        <f t="shared" si="929"/>
        <v>0</v>
      </c>
      <c r="R1381" s="87">
        <f>'[1]FARS-per obj'!R15147</f>
        <v>0</v>
      </c>
      <c r="S1381" s="87">
        <f>'[1]FARS-per obj'!S15147</f>
        <v>0</v>
      </c>
      <c r="T1381" s="87">
        <f>'[1]FARS-per obj'!T15147</f>
        <v>0</v>
      </c>
      <c r="U1381" s="87">
        <f>'[1]FARS-per obj'!U15147</f>
        <v>0</v>
      </c>
      <c r="V1381" s="72">
        <f t="shared" si="930"/>
        <v>0</v>
      </c>
      <c r="W1381" s="72">
        <f t="shared" si="931"/>
        <v>0</v>
      </c>
      <c r="X1381" s="72">
        <f t="shared" si="932"/>
        <v>0</v>
      </c>
      <c r="Y1381" s="87">
        <f>'[1]FARS-per obj'!Y15147</f>
        <v>0</v>
      </c>
      <c r="Z1381" s="87">
        <f>'[1]FARS-per obj'!Z15147</f>
        <v>0</v>
      </c>
      <c r="AA1381" s="139"/>
      <c r="AB1381" s="25"/>
      <c r="AC1381" s="8"/>
    </row>
    <row r="1382" spans="1:31" x14ac:dyDescent="0.25">
      <c r="A1382" s="84"/>
      <c r="B1382" s="20" t="s">
        <v>221</v>
      </c>
      <c r="C1382" s="8"/>
      <c r="D1382" s="86" t="s">
        <v>222</v>
      </c>
      <c r="E1382" s="87">
        <f>'[1]FARS-per obj'!E15148</f>
        <v>0</v>
      </c>
      <c r="F1382" s="87">
        <f>'[1]FARS-per obj'!F15148</f>
        <v>0</v>
      </c>
      <c r="G1382" s="87">
        <f t="shared" si="927"/>
        <v>0</v>
      </c>
      <c r="H1382" s="87">
        <f>'[1]FARS-per obj'!H15148</f>
        <v>0</v>
      </c>
      <c r="I1382" s="87">
        <f>'[1]FARS-per obj'!I15148</f>
        <v>0</v>
      </c>
      <c r="J1382" s="87">
        <f>'[1]FARS-per obj'!J15148</f>
        <v>0</v>
      </c>
      <c r="K1382" s="87">
        <f>'[1]FARS-per obj'!K15148</f>
        <v>0</v>
      </c>
      <c r="L1382" s="87">
        <f t="shared" si="928"/>
        <v>0</v>
      </c>
      <c r="M1382" s="87">
        <f>'[1]FARS-per obj'!M15148</f>
        <v>0</v>
      </c>
      <c r="N1382" s="87">
        <f>'[1]FARS-per obj'!N15148</f>
        <v>0</v>
      </c>
      <c r="O1382" s="87">
        <f>'[1]FARS-per obj'!O15148</f>
        <v>0</v>
      </c>
      <c r="P1382" s="87">
        <f>'[1]FARS-per obj'!P15148</f>
        <v>0</v>
      </c>
      <c r="Q1382" s="72">
        <f t="shared" si="929"/>
        <v>0</v>
      </c>
      <c r="R1382" s="87">
        <f>'[1]FARS-per obj'!R15148</f>
        <v>0</v>
      </c>
      <c r="S1382" s="87">
        <f>'[1]FARS-per obj'!S15148</f>
        <v>0</v>
      </c>
      <c r="T1382" s="87">
        <f>'[1]FARS-per obj'!T15148</f>
        <v>0</v>
      </c>
      <c r="U1382" s="87">
        <f>'[1]FARS-per obj'!U15148</f>
        <v>0</v>
      </c>
      <c r="V1382" s="72">
        <f t="shared" si="930"/>
        <v>0</v>
      </c>
      <c r="W1382" s="72">
        <f t="shared" si="931"/>
        <v>0</v>
      </c>
      <c r="X1382" s="72">
        <f t="shared" si="932"/>
        <v>0</v>
      </c>
      <c r="Y1382" s="87">
        <f>'[1]FARS-per obj'!Y15148</f>
        <v>0</v>
      </c>
      <c r="Z1382" s="87">
        <f>'[1]FARS-per obj'!Z15148</f>
        <v>0</v>
      </c>
      <c r="AA1382" s="139"/>
      <c r="AB1382" s="25"/>
      <c r="AC1382" s="8"/>
    </row>
    <row r="1383" spans="1:31" x14ac:dyDescent="0.25">
      <c r="A1383" s="84"/>
      <c r="B1383" s="20" t="s">
        <v>223</v>
      </c>
      <c r="C1383" s="8"/>
      <c r="D1383" s="86" t="s">
        <v>224</v>
      </c>
      <c r="E1383" s="87">
        <f>'[1]FARS-per obj'!E15149</f>
        <v>0</v>
      </c>
      <c r="F1383" s="87">
        <f>'[1]FARS-per obj'!F15149</f>
        <v>0</v>
      </c>
      <c r="G1383" s="87">
        <f t="shared" si="927"/>
        <v>0</v>
      </c>
      <c r="H1383" s="87">
        <f>'[1]FARS-per obj'!H15149</f>
        <v>0</v>
      </c>
      <c r="I1383" s="87">
        <f>'[1]FARS-per obj'!I15149</f>
        <v>0</v>
      </c>
      <c r="J1383" s="87">
        <f>'[1]FARS-per obj'!J15149</f>
        <v>0</v>
      </c>
      <c r="K1383" s="87">
        <f>'[1]FARS-per obj'!K15149</f>
        <v>0</v>
      </c>
      <c r="L1383" s="87">
        <f t="shared" si="928"/>
        <v>0</v>
      </c>
      <c r="M1383" s="87">
        <f>'[1]FARS-per obj'!M15149</f>
        <v>0</v>
      </c>
      <c r="N1383" s="87">
        <f>'[1]FARS-per obj'!N15149</f>
        <v>0</v>
      </c>
      <c r="O1383" s="87">
        <f>'[1]FARS-per obj'!O15149</f>
        <v>0</v>
      </c>
      <c r="P1383" s="87">
        <f>'[1]FARS-per obj'!P15149</f>
        <v>0</v>
      </c>
      <c r="Q1383" s="72">
        <f t="shared" si="929"/>
        <v>0</v>
      </c>
      <c r="R1383" s="87">
        <f>'[1]FARS-per obj'!R15149</f>
        <v>0</v>
      </c>
      <c r="S1383" s="87">
        <f>'[1]FARS-per obj'!S15149</f>
        <v>0</v>
      </c>
      <c r="T1383" s="87">
        <f>'[1]FARS-per obj'!T15149</f>
        <v>0</v>
      </c>
      <c r="U1383" s="87">
        <f>'[1]FARS-per obj'!U15149</f>
        <v>0</v>
      </c>
      <c r="V1383" s="72">
        <f t="shared" si="930"/>
        <v>0</v>
      </c>
      <c r="W1383" s="72">
        <f t="shared" si="931"/>
        <v>0</v>
      </c>
      <c r="X1383" s="72">
        <f t="shared" si="932"/>
        <v>0</v>
      </c>
      <c r="Y1383" s="87">
        <f>'[1]FARS-per obj'!Y15149</f>
        <v>0</v>
      </c>
      <c r="Z1383" s="87">
        <f>'[1]FARS-per obj'!Z15149</f>
        <v>0</v>
      </c>
      <c r="AA1383" s="139"/>
      <c r="AB1383" s="25"/>
      <c r="AC1383" s="8"/>
    </row>
    <row r="1384" spans="1:31" x14ac:dyDescent="0.25">
      <c r="A1384" s="84"/>
      <c r="B1384" s="20" t="s">
        <v>225</v>
      </c>
      <c r="C1384" s="8"/>
      <c r="D1384" s="86" t="s">
        <v>226</v>
      </c>
      <c r="E1384" s="87">
        <f>'[1]FARS-per obj'!E15150</f>
        <v>0</v>
      </c>
      <c r="F1384" s="87">
        <f>'[1]FARS-per obj'!F15150</f>
        <v>0</v>
      </c>
      <c r="G1384" s="87">
        <f t="shared" si="927"/>
        <v>0</v>
      </c>
      <c r="H1384" s="87">
        <f>'[1]FARS-per obj'!H15150</f>
        <v>0</v>
      </c>
      <c r="I1384" s="87">
        <f>'[1]FARS-per obj'!I15150</f>
        <v>0</v>
      </c>
      <c r="J1384" s="87">
        <f>'[1]FARS-per obj'!J15150</f>
        <v>0</v>
      </c>
      <c r="K1384" s="87">
        <f>'[1]FARS-per obj'!K15150</f>
        <v>0</v>
      </c>
      <c r="L1384" s="87">
        <f t="shared" si="928"/>
        <v>0</v>
      </c>
      <c r="M1384" s="87">
        <f>'[1]FARS-per obj'!M15150</f>
        <v>0</v>
      </c>
      <c r="N1384" s="87">
        <f>'[1]FARS-per obj'!N15150</f>
        <v>0</v>
      </c>
      <c r="O1384" s="87">
        <f>'[1]FARS-per obj'!O15150</f>
        <v>0</v>
      </c>
      <c r="P1384" s="87">
        <f>'[1]FARS-per obj'!P15150</f>
        <v>0</v>
      </c>
      <c r="Q1384" s="72">
        <f t="shared" si="929"/>
        <v>0</v>
      </c>
      <c r="R1384" s="87">
        <f>'[1]FARS-per obj'!R15150</f>
        <v>0</v>
      </c>
      <c r="S1384" s="87">
        <f>'[1]FARS-per obj'!S15150</f>
        <v>0</v>
      </c>
      <c r="T1384" s="87">
        <f>'[1]FARS-per obj'!T15150</f>
        <v>0</v>
      </c>
      <c r="U1384" s="87">
        <f>'[1]FARS-per obj'!U15150</f>
        <v>0</v>
      </c>
      <c r="V1384" s="72">
        <f t="shared" si="930"/>
        <v>0</v>
      </c>
      <c r="W1384" s="72">
        <f t="shared" si="931"/>
        <v>0</v>
      </c>
      <c r="X1384" s="72">
        <f t="shared" si="932"/>
        <v>0</v>
      </c>
      <c r="Y1384" s="87">
        <f>'[1]FARS-per obj'!Y15150</f>
        <v>0</v>
      </c>
      <c r="Z1384" s="87">
        <f>'[1]FARS-per obj'!Z15150</f>
        <v>0</v>
      </c>
      <c r="AA1384" s="139"/>
      <c r="AB1384" s="25"/>
      <c r="AC1384" s="8"/>
    </row>
    <row r="1385" spans="1:31" x14ac:dyDescent="0.25">
      <c r="A1385" s="84"/>
      <c r="B1385" s="20" t="s">
        <v>227</v>
      </c>
      <c r="C1385" s="8"/>
      <c r="D1385" s="86" t="s">
        <v>228</v>
      </c>
      <c r="E1385" s="87">
        <f>'[1]FARS-per obj'!E15151</f>
        <v>0</v>
      </c>
      <c r="F1385" s="87">
        <f>'[1]FARS-per obj'!F15151</f>
        <v>0</v>
      </c>
      <c r="G1385" s="87">
        <f t="shared" si="927"/>
        <v>0</v>
      </c>
      <c r="H1385" s="87">
        <f>'[1]FARS-per obj'!H15151</f>
        <v>0</v>
      </c>
      <c r="I1385" s="87">
        <f>'[1]FARS-per obj'!I15151</f>
        <v>0</v>
      </c>
      <c r="J1385" s="87">
        <f>'[1]FARS-per obj'!J15151</f>
        <v>0</v>
      </c>
      <c r="K1385" s="87">
        <f>'[1]FARS-per obj'!K15151</f>
        <v>0</v>
      </c>
      <c r="L1385" s="87">
        <f t="shared" si="928"/>
        <v>0</v>
      </c>
      <c r="M1385" s="87">
        <f>'[1]FARS-per obj'!M15151</f>
        <v>0</v>
      </c>
      <c r="N1385" s="87">
        <f>'[1]FARS-per obj'!N15151</f>
        <v>0</v>
      </c>
      <c r="O1385" s="87">
        <f>'[1]FARS-per obj'!O15151</f>
        <v>0</v>
      </c>
      <c r="P1385" s="87">
        <f>'[1]FARS-per obj'!P15151</f>
        <v>0</v>
      </c>
      <c r="Q1385" s="72">
        <f t="shared" si="929"/>
        <v>0</v>
      </c>
      <c r="R1385" s="87">
        <f>'[1]FARS-per obj'!R15151</f>
        <v>0</v>
      </c>
      <c r="S1385" s="87">
        <f>'[1]FARS-per obj'!S15151</f>
        <v>0</v>
      </c>
      <c r="T1385" s="87">
        <f>'[1]FARS-per obj'!T15151</f>
        <v>0</v>
      </c>
      <c r="U1385" s="87">
        <f>'[1]FARS-per obj'!U15151</f>
        <v>0</v>
      </c>
      <c r="V1385" s="72">
        <f t="shared" si="930"/>
        <v>0</v>
      </c>
      <c r="W1385" s="72">
        <f t="shared" si="931"/>
        <v>0</v>
      </c>
      <c r="X1385" s="72">
        <f t="shared" si="932"/>
        <v>0</v>
      </c>
      <c r="Y1385" s="87">
        <f>'[1]FARS-per obj'!Y15151</f>
        <v>0</v>
      </c>
      <c r="Z1385" s="87">
        <f>'[1]FARS-per obj'!Z15151</f>
        <v>0</v>
      </c>
      <c r="AA1385" s="139"/>
      <c r="AB1385" s="25"/>
      <c r="AC1385" s="8"/>
    </row>
    <row r="1386" spans="1:31" x14ac:dyDescent="0.25">
      <c r="A1386" s="84"/>
      <c r="B1386" s="20" t="s">
        <v>229</v>
      </c>
      <c r="C1386" s="8"/>
      <c r="D1386" s="86" t="s">
        <v>230</v>
      </c>
      <c r="E1386" s="87">
        <f>'[1]FARS-per obj'!E15152</f>
        <v>0</v>
      </c>
      <c r="F1386" s="87">
        <f>'[1]FARS-per obj'!F15152</f>
        <v>0</v>
      </c>
      <c r="G1386" s="87">
        <f t="shared" si="927"/>
        <v>0</v>
      </c>
      <c r="H1386" s="87">
        <f>'[1]FARS-per obj'!H15152</f>
        <v>0</v>
      </c>
      <c r="I1386" s="87">
        <f>'[1]FARS-per obj'!I15152</f>
        <v>0</v>
      </c>
      <c r="J1386" s="87">
        <f>'[1]FARS-per obj'!J15152</f>
        <v>0</v>
      </c>
      <c r="K1386" s="87">
        <f>'[1]FARS-per obj'!K15152</f>
        <v>0</v>
      </c>
      <c r="L1386" s="87">
        <f t="shared" si="928"/>
        <v>0</v>
      </c>
      <c r="M1386" s="87">
        <f>'[1]FARS-per obj'!M15152</f>
        <v>0</v>
      </c>
      <c r="N1386" s="87">
        <f>'[1]FARS-per obj'!N15152</f>
        <v>0</v>
      </c>
      <c r="O1386" s="87">
        <f>'[1]FARS-per obj'!O15152</f>
        <v>0</v>
      </c>
      <c r="P1386" s="87">
        <f>'[1]FARS-per obj'!P15152</f>
        <v>0</v>
      </c>
      <c r="Q1386" s="72">
        <f t="shared" si="929"/>
        <v>0</v>
      </c>
      <c r="R1386" s="87">
        <f>'[1]FARS-per obj'!R15152</f>
        <v>0</v>
      </c>
      <c r="S1386" s="87">
        <f>'[1]FARS-per obj'!S15152</f>
        <v>0</v>
      </c>
      <c r="T1386" s="87">
        <f>'[1]FARS-per obj'!T15152</f>
        <v>0</v>
      </c>
      <c r="U1386" s="87">
        <f>'[1]FARS-per obj'!U15152</f>
        <v>0</v>
      </c>
      <c r="V1386" s="72">
        <f t="shared" si="930"/>
        <v>0</v>
      </c>
      <c r="W1386" s="72">
        <f t="shared" si="931"/>
        <v>0</v>
      </c>
      <c r="X1386" s="72">
        <f t="shared" si="932"/>
        <v>0</v>
      </c>
      <c r="Y1386" s="87">
        <f>'[1]FARS-per obj'!Y15152</f>
        <v>0</v>
      </c>
      <c r="Z1386" s="87">
        <f>'[1]FARS-per obj'!Z15152</f>
        <v>0</v>
      </c>
      <c r="AA1386" s="139"/>
      <c r="AB1386" s="25"/>
      <c r="AC1386" s="8"/>
    </row>
    <row r="1387" spans="1:31" x14ac:dyDescent="0.25">
      <c r="A1387" s="84"/>
      <c r="B1387" s="20" t="s">
        <v>231</v>
      </c>
      <c r="C1387" s="8"/>
      <c r="D1387" s="86" t="s">
        <v>232</v>
      </c>
      <c r="E1387" s="87">
        <f>'[1]FARS-per obj'!E15153</f>
        <v>0</v>
      </c>
      <c r="F1387" s="87">
        <f>'[1]FARS-per obj'!F15153</f>
        <v>0</v>
      </c>
      <c r="G1387" s="87">
        <f t="shared" si="927"/>
        <v>0</v>
      </c>
      <c r="H1387" s="87">
        <f>'[1]FARS-per obj'!H15153</f>
        <v>0</v>
      </c>
      <c r="I1387" s="87">
        <f>'[1]FARS-per obj'!I15153</f>
        <v>0</v>
      </c>
      <c r="J1387" s="87">
        <f>'[1]FARS-per obj'!J15153</f>
        <v>0</v>
      </c>
      <c r="K1387" s="87">
        <f>'[1]FARS-per obj'!K15153</f>
        <v>0</v>
      </c>
      <c r="L1387" s="87">
        <f t="shared" si="928"/>
        <v>0</v>
      </c>
      <c r="M1387" s="87">
        <f>'[1]FARS-per obj'!M15153</f>
        <v>0</v>
      </c>
      <c r="N1387" s="87">
        <f>'[1]FARS-per obj'!N15153</f>
        <v>0</v>
      </c>
      <c r="O1387" s="87">
        <f>'[1]FARS-per obj'!O15153</f>
        <v>0</v>
      </c>
      <c r="P1387" s="87">
        <f>'[1]FARS-per obj'!P15153</f>
        <v>0</v>
      </c>
      <c r="Q1387" s="72">
        <f t="shared" si="929"/>
        <v>0</v>
      </c>
      <c r="R1387" s="87">
        <f>'[1]FARS-per obj'!R15153</f>
        <v>0</v>
      </c>
      <c r="S1387" s="87">
        <f>'[1]FARS-per obj'!S15153</f>
        <v>0</v>
      </c>
      <c r="T1387" s="87">
        <f>'[1]FARS-per obj'!T15153</f>
        <v>0</v>
      </c>
      <c r="U1387" s="87">
        <f>'[1]FARS-per obj'!U15153</f>
        <v>0</v>
      </c>
      <c r="V1387" s="72">
        <f t="shared" si="930"/>
        <v>0</v>
      </c>
      <c r="W1387" s="72">
        <f t="shared" si="931"/>
        <v>0</v>
      </c>
      <c r="X1387" s="72">
        <f t="shared" si="932"/>
        <v>0</v>
      </c>
      <c r="Y1387" s="87">
        <f>'[1]FARS-per obj'!Y15153</f>
        <v>0</v>
      </c>
      <c r="Z1387" s="87">
        <f>'[1]FARS-per obj'!Z15153</f>
        <v>0</v>
      </c>
      <c r="AA1387" s="139"/>
      <c r="AB1387" s="25"/>
    </row>
    <row r="1388" spans="1:31" x14ac:dyDescent="0.25">
      <c r="A1388" s="84"/>
      <c r="B1388" s="20" t="s">
        <v>233</v>
      </c>
      <c r="C1388" s="8"/>
      <c r="D1388" s="86" t="s">
        <v>234</v>
      </c>
      <c r="E1388" s="87">
        <f>'[1]FARS-per obj'!E15154</f>
        <v>0</v>
      </c>
      <c r="F1388" s="87">
        <f>'[1]FARS-per obj'!F15154</f>
        <v>0</v>
      </c>
      <c r="G1388" s="87">
        <f t="shared" si="927"/>
        <v>0</v>
      </c>
      <c r="H1388" s="87">
        <f>'[1]FARS-per obj'!H15154</f>
        <v>0</v>
      </c>
      <c r="I1388" s="87">
        <f>'[1]FARS-per obj'!I15154</f>
        <v>0</v>
      </c>
      <c r="J1388" s="87">
        <f>'[1]FARS-per obj'!J15154</f>
        <v>0</v>
      </c>
      <c r="K1388" s="87">
        <f>'[1]FARS-per obj'!K15154</f>
        <v>0</v>
      </c>
      <c r="L1388" s="87">
        <f t="shared" si="928"/>
        <v>0</v>
      </c>
      <c r="M1388" s="87">
        <f>'[1]FARS-per obj'!M15154</f>
        <v>0</v>
      </c>
      <c r="N1388" s="87">
        <f>'[1]FARS-per obj'!N15154</f>
        <v>0</v>
      </c>
      <c r="O1388" s="87">
        <f>'[1]FARS-per obj'!O15154</f>
        <v>0</v>
      </c>
      <c r="P1388" s="87">
        <f>'[1]FARS-per obj'!P15154</f>
        <v>0</v>
      </c>
      <c r="Q1388" s="72">
        <f t="shared" si="929"/>
        <v>0</v>
      </c>
      <c r="R1388" s="87">
        <f>'[1]FARS-per obj'!R15154</f>
        <v>0</v>
      </c>
      <c r="S1388" s="87">
        <f>'[1]FARS-per obj'!S15154</f>
        <v>0</v>
      </c>
      <c r="T1388" s="87">
        <f>'[1]FARS-per obj'!T15154</f>
        <v>0</v>
      </c>
      <c r="U1388" s="87">
        <f>'[1]FARS-per obj'!U15154</f>
        <v>0</v>
      </c>
      <c r="V1388" s="72">
        <f t="shared" si="930"/>
        <v>0</v>
      </c>
      <c r="W1388" s="72">
        <f t="shared" si="931"/>
        <v>0</v>
      </c>
      <c r="X1388" s="72">
        <f t="shared" si="932"/>
        <v>0</v>
      </c>
      <c r="Y1388" s="87">
        <f>'[1]FARS-per obj'!Y15154</f>
        <v>0</v>
      </c>
      <c r="Z1388" s="87">
        <f>'[1]FARS-per obj'!Z15154</f>
        <v>0</v>
      </c>
      <c r="AA1388" s="139"/>
      <c r="AB1388" s="25"/>
      <c r="AC1388" s="8"/>
    </row>
    <row r="1389" spans="1:31" x14ac:dyDescent="0.25">
      <c r="A1389" s="84"/>
      <c r="B1389" s="20" t="s">
        <v>235</v>
      </c>
      <c r="C1389" s="8"/>
      <c r="D1389" s="86" t="s">
        <v>236</v>
      </c>
      <c r="E1389" s="87">
        <f>'[1]FARS-per obj'!E15155</f>
        <v>0</v>
      </c>
      <c r="F1389" s="87">
        <f>'[1]FARS-per obj'!F15155</f>
        <v>0</v>
      </c>
      <c r="G1389" s="87">
        <f t="shared" si="927"/>
        <v>0</v>
      </c>
      <c r="H1389" s="87">
        <f>'[1]FARS-per obj'!H15155</f>
        <v>0</v>
      </c>
      <c r="I1389" s="87">
        <f>'[1]FARS-per obj'!I15155</f>
        <v>0</v>
      </c>
      <c r="J1389" s="87">
        <f>'[1]FARS-per obj'!J15155</f>
        <v>0</v>
      </c>
      <c r="K1389" s="87">
        <f>'[1]FARS-per obj'!K15155</f>
        <v>0</v>
      </c>
      <c r="L1389" s="87">
        <f t="shared" si="928"/>
        <v>0</v>
      </c>
      <c r="M1389" s="87">
        <f>'[1]FARS-per obj'!M15155</f>
        <v>0</v>
      </c>
      <c r="N1389" s="87">
        <f>'[1]FARS-per obj'!N15155</f>
        <v>0</v>
      </c>
      <c r="O1389" s="87">
        <f>'[1]FARS-per obj'!O15155</f>
        <v>0</v>
      </c>
      <c r="P1389" s="87">
        <f>'[1]FARS-per obj'!P15155</f>
        <v>0</v>
      </c>
      <c r="Q1389" s="72">
        <f t="shared" si="929"/>
        <v>0</v>
      </c>
      <c r="R1389" s="87">
        <f>'[1]FARS-per obj'!R15155</f>
        <v>0</v>
      </c>
      <c r="S1389" s="87">
        <f>'[1]FARS-per obj'!S15155</f>
        <v>0</v>
      </c>
      <c r="T1389" s="87">
        <f>'[1]FARS-per obj'!T15155</f>
        <v>0</v>
      </c>
      <c r="U1389" s="87">
        <f>'[1]FARS-per obj'!U15155</f>
        <v>0</v>
      </c>
      <c r="V1389" s="72">
        <f t="shared" si="930"/>
        <v>0</v>
      </c>
      <c r="W1389" s="72">
        <f t="shared" si="931"/>
        <v>0</v>
      </c>
      <c r="X1389" s="72">
        <f t="shared" si="932"/>
        <v>0</v>
      </c>
      <c r="Y1389" s="87">
        <f>'[1]FARS-per obj'!Y15155</f>
        <v>0</v>
      </c>
      <c r="Z1389" s="87">
        <f>'[1]FARS-per obj'!Z15155</f>
        <v>0</v>
      </c>
      <c r="AA1389" s="139"/>
      <c r="AB1389" s="25"/>
      <c r="AC1389" s="8"/>
    </row>
    <row r="1390" spans="1:31" x14ac:dyDescent="0.25">
      <c r="A1390" s="84"/>
      <c r="B1390" s="20" t="s">
        <v>237</v>
      </c>
      <c r="C1390" s="8"/>
      <c r="D1390" s="86" t="s">
        <v>238</v>
      </c>
      <c r="E1390" s="87">
        <f>'[1]FARS-per obj'!E15156</f>
        <v>0</v>
      </c>
      <c r="F1390" s="87">
        <f>'[1]FARS-per obj'!F15156</f>
        <v>0</v>
      </c>
      <c r="G1390" s="87">
        <f t="shared" si="927"/>
        <v>0</v>
      </c>
      <c r="H1390" s="87">
        <f>'[1]FARS-per obj'!H15156</f>
        <v>0</v>
      </c>
      <c r="I1390" s="87">
        <f>'[1]FARS-per obj'!I15156</f>
        <v>0</v>
      </c>
      <c r="J1390" s="87">
        <f>'[1]FARS-per obj'!J15156</f>
        <v>0</v>
      </c>
      <c r="K1390" s="87">
        <f>'[1]FARS-per obj'!K15156</f>
        <v>0</v>
      </c>
      <c r="L1390" s="87">
        <f t="shared" si="928"/>
        <v>0</v>
      </c>
      <c r="M1390" s="87">
        <f>'[1]FARS-per obj'!M15156</f>
        <v>0</v>
      </c>
      <c r="N1390" s="87">
        <f>'[1]FARS-per obj'!N15156</f>
        <v>0</v>
      </c>
      <c r="O1390" s="87">
        <f>'[1]FARS-per obj'!O15156</f>
        <v>0</v>
      </c>
      <c r="P1390" s="87">
        <f>'[1]FARS-per obj'!P15156</f>
        <v>0</v>
      </c>
      <c r="Q1390" s="72">
        <f t="shared" si="929"/>
        <v>0</v>
      </c>
      <c r="R1390" s="87">
        <f>'[1]FARS-per obj'!R15156</f>
        <v>0</v>
      </c>
      <c r="S1390" s="87">
        <f>'[1]FARS-per obj'!S15156</f>
        <v>0</v>
      </c>
      <c r="T1390" s="87">
        <f>'[1]FARS-per obj'!T15156</f>
        <v>0</v>
      </c>
      <c r="U1390" s="87">
        <f>'[1]FARS-per obj'!U15156</f>
        <v>0</v>
      </c>
      <c r="V1390" s="72">
        <f t="shared" si="930"/>
        <v>0</v>
      </c>
      <c r="W1390" s="72">
        <f t="shared" si="931"/>
        <v>0</v>
      </c>
      <c r="X1390" s="72">
        <f t="shared" si="932"/>
        <v>0</v>
      </c>
      <c r="Y1390" s="87">
        <f>'[1]FARS-per obj'!Y15156</f>
        <v>0</v>
      </c>
      <c r="Z1390" s="87">
        <f>'[1]FARS-per obj'!Z15156</f>
        <v>0</v>
      </c>
      <c r="AA1390" s="139"/>
      <c r="AB1390" s="25"/>
      <c r="AC1390" s="8"/>
    </row>
    <row r="1391" spans="1:31" x14ac:dyDescent="0.25">
      <c r="A1391" s="84"/>
      <c r="B1391" s="20" t="s">
        <v>239</v>
      </c>
      <c r="C1391" s="8"/>
      <c r="D1391" s="86" t="s">
        <v>240</v>
      </c>
      <c r="E1391" s="87">
        <f>'[1]FARS-per obj'!E15157</f>
        <v>0</v>
      </c>
      <c r="F1391" s="87">
        <f>'[1]FARS-per obj'!F15157</f>
        <v>0</v>
      </c>
      <c r="G1391" s="87">
        <f t="shared" si="927"/>
        <v>0</v>
      </c>
      <c r="H1391" s="87">
        <f>'[1]FARS-per obj'!H15157</f>
        <v>0</v>
      </c>
      <c r="I1391" s="87">
        <f>'[1]FARS-per obj'!I15157</f>
        <v>0</v>
      </c>
      <c r="J1391" s="87">
        <f>'[1]FARS-per obj'!J15157</f>
        <v>0</v>
      </c>
      <c r="K1391" s="87">
        <f>'[1]FARS-per obj'!K15157</f>
        <v>0</v>
      </c>
      <c r="L1391" s="87">
        <f t="shared" si="928"/>
        <v>0</v>
      </c>
      <c r="M1391" s="87">
        <f>'[1]FARS-per obj'!M15157</f>
        <v>0</v>
      </c>
      <c r="N1391" s="87">
        <f>'[1]FARS-per obj'!N15157</f>
        <v>0</v>
      </c>
      <c r="O1391" s="87">
        <f>'[1]FARS-per obj'!O15157</f>
        <v>0</v>
      </c>
      <c r="P1391" s="87">
        <f>'[1]FARS-per obj'!P15157</f>
        <v>0</v>
      </c>
      <c r="Q1391" s="72">
        <f t="shared" si="929"/>
        <v>0</v>
      </c>
      <c r="R1391" s="87">
        <f>'[1]FARS-per obj'!R15157</f>
        <v>0</v>
      </c>
      <c r="S1391" s="87">
        <f>'[1]FARS-per obj'!S15157</f>
        <v>0</v>
      </c>
      <c r="T1391" s="87">
        <f>'[1]FARS-per obj'!T15157</f>
        <v>0</v>
      </c>
      <c r="U1391" s="87">
        <f>'[1]FARS-per obj'!U15157</f>
        <v>0</v>
      </c>
      <c r="V1391" s="72">
        <f t="shared" si="930"/>
        <v>0</v>
      </c>
      <c r="W1391" s="72">
        <f t="shared" si="931"/>
        <v>0</v>
      </c>
      <c r="X1391" s="72">
        <f t="shared" si="932"/>
        <v>0</v>
      </c>
      <c r="Y1391" s="87">
        <f>'[1]FARS-per obj'!Y15157</f>
        <v>0</v>
      </c>
      <c r="Z1391" s="87">
        <f>'[1]FARS-per obj'!Z15157</f>
        <v>0</v>
      </c>
      <c r="AA1391" s="139"/>
      <c r="AB1391" s="25"/>
      <c r="AC1391" s="8"/>
    </row>
    <row r="1392" spans="1:31" x14ac:dyDescent="0.25">
      <c r="A1392" s="84"/>
      <c r="B1392" s="20" t="s">
        <v>241</v>
      </c>
      <c r="C1392" s="8"/>
      <c r="D1392" s="86" t="s">
        <v>242</v>
      </c>
      <c r="E1392" s="87">
        <f>'[1]FARS-per obj'!E15158</f>
        <v>0</v>
      </c>
      <c r="F1392" s="87">
        <f>'[1]FARS-per obj'!F15158</f>
        <v>0</v>
      </c>
      <c r="G1392" s="87">
        <f t="shared" si="927"/>
        <v>0</v>
      </c>
      <c r="H1392" s="87">
        <f>'[1]FARS-per obj'!H15158</f>
        <v>0</v>
      </c>
      <c r="I1392" s="87">
        <f>'[1]FARS-per obj'!I15158</f>
        <v>0</v>
      </c>
      <c r="J1392" s="87">
        <f>'[1]FARS-per obj'!J15158</f>
        <v>0</v>
      </c>
      <c r="K1392" s="87">
        <f>'[1]FARS-per obj'!K15158</f>
        <v>0</v>
      </c>
      <c r="L1392" s="87">
        <f t="shared" si="928"/>
        <v>0</v>
      </c>
      <c r="M1392" s="87">
        <f>'[1]FARS-per obj'!M15158</f>
        <v>0</v>
      </c>
      <c r="N1392" s="87">
        <f>'[1]FARS-per obj'!N15158</f>
        <v>0</v>
      </c>
      <c r="O1392" s="87">
        <f>'[1]FARS-per obj'!O15158</f>
        <v>0</v>
      </c>
      <c r="P1392" s="87">
        <f>'[1]FARS-per obj'!P15158</f>
        <v>0</v>
      </c>
      <c r="Q1392" s="72">
        <f t="shared" si="929"/>
        <v>0</v>
      </c>
      <c r="R1392" s="87">
        <f>'[1]FARS-per obj'!R15158</f>
        <v>0</v>
      </c>
      <c r="S1392" s="87">
        <f>'[1]FARS-per obj'!S15158</f>
        <v>0</v>
      </c>
      <c r="T1392" s="87">
        <f>'[1]FARS-per obj'!T15158</f>
        <v>0</v>
      </c>
      <c r="U1392" s="87">
        <f>'[1]FARS-per obj'!U15158</f>
        <v>0</v>
      </c>
      <c r="V1392" s="72">
        <f t="shared" si="930"/>
        <v>0</v>
      </c>
      <c r="W1392" s="72">
        <f t="shared" si="931"/>
        <v>0</v>
      </c>
      <c r="X1392" s="72">
        <f t="shared" si="932"/>
        <v>0</v>
      </c>
      <c r="Y1392" s="87">
        <f>'[1]FARS-per obj'!Y15158</f>
        <v>0</v>
      </c>
      <c r="Z1392" s="87">
        <f>'[1]FARS-per obj'!Z15158</f>
        <v>0</v>
      </c>
      <c r="AA1392" s="139"/>
      <c r="AB1392" s="25"/>
      <c r="AC1392" s="8"/>
    </row>
    <row r="1393" spans="1:29" x14ac:dyDescent="0.25">
      <c r="A1393" s="84"/>
      <c r="B1393" s="20" t="s">
        <v>243</v>
      </c>
      <c r="C1393" s="8"/>
      <c r="D1393" s="86" t="s">
        <v>244</v>
      </c>
      <c r="E1393" s="87">
        <f>'[1]FARS-per obj'!E15159</f>
        <v>0</v>
      </c>
      <c r="F1393" s="87">
        <f>'[1]FARS-per obj'!F15159</f>
        <v>0</v>
      </c>
      <c r="G1393" s="87">
        <f t="shared" si="927"/>
        <v>0</v>
      </c>
      <c r="H1393" s="87">
        <f>'[1]FARS-per obj'!H15159</f>
        <v>0</v>
      </c>
      <c r="I1393" s="87">
        <f>'[1]FARS-per obj'!I15159</f>
        <v>0</v>
      </c>
      <c r="J1393" s="87">
        <f>'[1]FARS-per obj'!J15159</f>
        <v>0</v>
      </c>
      <c r="K1393" s="87">
        <f>'[1]FARS-per obj'!K15159</f>
        <v>0</v>
      </c>
      <c r="L1393" s="87">
        <f t="shared" si="928"/>
        <v>0</v>
      </c>
      <c r="M1393" s="87">
        <f>'[1]FARS-per obj'!M15159</f>
        <v>0</v>
      </c>
      <c r="N1393" s="87">
        <f>'[1]FARS-per obj'!N15159</f>
        <v>0</v>
      </c>
      <c r="O1393" s="87">
        <f>'[1]FARS-per obj'!O15159</f>
        <v>0</v>
      </c>
      <c r="P1393" s="87">
        <f>'[1]FARS-per obj'!P15159</f>
        <v>0</v>
      </c>
      <c r="Q1393" s="72">
        <f t="shared" si="929"/>
        <v>0</v>
      </c>
      <c r="R1393" s="87">
        <f>'[1]FARS-per obj'!R15159</f>
        <v>0</v>
      </c>
      <c r="S1393" s="87">
        <f>'[1]FARS-per obj'!S15159</f>
        <v>0</v>
      </c>
      <c r="T1393" s="87">
        <f>'[1]FARS-per obj'!T15159</f>
        <v>0</v>
      </c>
      <c r="U1393" s="87">
        <f>'[1]FARS-per obj'!U15159</f>
        <v>0</v>
      </c>
      <c r="V1393" s="72">
        <f t="shared" si="930"/>
        <v>0</v>
      </c>
      <c r="W1393" s="72">
        <f t="shared" si="931"/>
        <v>0</v>
      </c>
      <c r="X1393" s="72">
        <f t="shared" si="932"/>
        <v>0</v>
      </c>
      <c r="Y1393" s="87">
        <f>'[1]FARS-per obj'!Y15159</f>
        <v>0</v>
      </c>
      <c r="Z1393" s="87">
        <f>'[1]FARS-per obj'!Z15159</f>
        <v>0</v>
      </c>
      <c r="AA1393" s="139"/>
      <c r="AB1393" s="25"/>
    </row>
    <row r="1394" spans="1:29" x14ac:dyDescent="0.25">
      <c r="A1394" s="84"/>
      <c r="B1394" s="20" t="s">
        <v>245</v>
      </c>
      <c r="C1394" s="8"/>
      <c r="D1394" s="86" t="s">
        <v>246</v>
      </c>
      <c r="E1394" s="87">
        <f>'[1]FARS-per obj'!E15160</f>
        <v>0</v>
      </c>
      <c r="F1394" s="87">
        <f>'[1]FARS-per obj'!F15160</f>
        <v>0</v>
      </c>
      <c r="G1394" s="87">
        <f t="shared" si="927"/>
        <v>0</v>
      </c>
      <c r="H1394" s="87">
        <f>'[1]FARS-per obj'!H15160</f>
        <v>0</v>
      </c>
      <c r="I1394" s="87">
        <f>'[1]FARS-per obj'!I15160</f>
        <v>0</v>
      </c>
      <c r="J1394" s="87">
        <f>'[1]FARS-per obj'!J15160</f>
        <v>0</v>
      </c>
      <c r="K1394" s="87">
        <f>'[1]FARS-per obj'!K15160</f>
        <v>0</v>
      </c>
      <c r="L1394" s="87">
        <f t="shared" si="928"/>
        <v>0</v>
      </c>
      <c r="M1394" s="87">
        <f>'[1]FARS-per obj'!M15160</f>
        <v>0</v>
      </c>
      <c r="N1394" s="87">
        <f>'[1]FARS-per obj'!N15160</f>
        <v>0</v>
      </c>
      <c r="O1394" s="87">
        <f>'[1]FARS-per obj'!O15160</f>
        <v>0</v>
      </c>
      <c r="P1394" s="87">
        <f>'[1]FARS-per obj'!P15160</f>
        <v>0</v>
      </c>
      <c r="Q1394" s="72">
        <f t="shared" si="929"/>
        <v>0</v>
      </c>
      <c r="R1394" s="87">
        <f>'[1]FARS-per obj'!R15160</f>
        <v>0</v>
      </c>
      <c r="S1394" s="87">
        <f>'[1]FARS-per obj'!S15160</f>
        <v>0</v>
      </c>
      <c r="T1394" s="87">
        <f>'[1]FARS-per obj'!T15160</f>
        <v>0</v>
      </c>
      <c r="U1394" s="87">
        <f>'[1]FARS-per obj'!U15160</f>
        <v>0</v>
      </c>
      <c r="V1394" s="72">
        <f t="shared" si="930"/>
        <v>0</v>
      </c>
      <c r="W1394" s="72">
        <f t="shared" si="931"/>
        <v>0</v>
      </c>
      <c r="X1394" s="72">
        <f t="shared" si="932"/>
        <v>0</v>
      </c>
      <c r="Y1394" s="87">
        <f>'[1]FARS-per obj'!Y15160</f>
        <v>0</v>
      </c>
      <c r="Z1394" s="87">
        <f>'[1]FARS-per obj'!Z15160</f>
        <v>0</v>
      </c>
      <c r="AA1394" s="139"/>
      <c r="AB1394" s="25"/>
      <c r="AC1394" s="8"/>
    </row>
    <row r="1395" spans="1:29" x14ac:dyDescent="0.25">
      <c r="A1395" s="84"/>
      <c r="B1395" s="20" t="s">
        <v>247</v>
      </c>
      <c r="C1395" s="8"/>
      <c r="D1395" s="86" t="s">
        <v>248</v>
      </c>
      <c r="E1395" s="87">
        <f>'[1]FARS-per obj'!E15161</f>
        <v>0</v>
      </c>
      <c r="F1395" s="87">
        <f>'[1]FARS-per obj'!F15161</f>
        <v>0</v>
      </c>
      <c r="G1395" s="87">
        <f t="shared" si="927"/>
        <v>0</v>
      </c>
      <c r="H1395" s="87">
        <f>'[1]FARS-per obj'!H15161</f>
        <v>0</v>
      </c>
      <c r="I1395" s="87">
        <f>'[1]FARS-per obj'!I15161</f>
        <v>0</v>
      </c>
      <c r="J1395" s="87">
        <f>'[1]FARS-per obj'!J15161</f>
        <v>0</v>
      </c>
      <c r="K1395" s="87">
        <f>'[1]FARS-per obj'!K15161</f>
        <v>0</v>
      </c>
      <c r="L1395" s="87">
        <f t="shared" si="928"/>
        <v>0</v>
      </c>
      <c r="M1395" s="87">
        <f>'[1]FARS-per obj'!M15161</f>
        <v>0</v>
      </c>
      <c r="N1395" s="87">
        <f>'[1]FARS-per obj'!N15161</f>
        <v>0</v>
      </c>
      <c r="O1395" s="87">
        <f>'[1]FARS-per obj'!O15161</f>
        <v>0</v>
      </c>
      <c r="P1395" s="87">
        <f>'[1]FARS-per obj'!P15161</f>
        <v>0</v>
      </c>
      <c r="Q1395" s="72">
        <f t="shared" si="929"/>
        <v>0</v>
      </c>
      <c r="R1395" s="87">
        <f>'[1]FARS-per obj'!R15161</f>
        <v>0</v>
      </c>
      <c r="S1395" s="87">
        <f>'[1]FARS-per obj'!S15161</f>
        <v>0</v>
      </c>
      <c r="T1395" s="87">
        <f>'[1]FARS-per obj'!T15161</f>
        <v>0</v>
      </c>
      <c r="U1395" s="87">
        <f>'[1]FARS-per obj'!U15161</f>
        <v>0</v>
      </c>
      <c r="V1395" s="72">
        <f t="shared" si="930"/>
        <v>0</v>
      </c>
      <c r="W1395" s="72">
        <f t="shared" si="931"/>
        <v>0</v>
      </c>
      <c r="X1395" s="72">
        <f t="shared" si="932"/>
        <v>0</v>
      </c>
      <c r="Y1395" s="87">
        <f>'[1]FARS-per obj'!Y15161</f>
        <v>0</v>
      </c>
      <c r="Z1395" s="87">
        <f>'[1]FARS-per obj'!Z15161</f>
        <v>0</v>
      </c>
      <c r="AA1395" s="139"/>
      <c r="AB1395" s="25"/>
      <c r="AC1395" s="8"/>
    </row>
    <row r="1396" spans="1:29" x14ac:dyDescent="0.25">
      <c r="A1396" s="84"/>
      <c r="B1396" s="20" t="s">
        <v>249</v>
      </c>
      <c r="C1396" s="8"/>
      <c r="D1396" s="86" t="s">
        <v>250</v>
      </c>
      <c r="E1396" s="87">
        <f>'[1]FARS-per obj'!E15162</f>
        <v>0</v>
      </c>
      <c r="F1396" s="87">
        <f>'[1]FARS-per obj'!F15162</f>
        <v>0</v>
      </c>
      <c r="G1396" s="87">
        <f t="shared" si="927"/>
        <v>0</v>
      </c>
      <c r="H1396" s="87">
        <f>'[1]FARS-per obj'!H15162</f>
        <v>0</v>
      </c>
      <c r="I1396" s="87">
        <f>'[1]FARS-per obj'!I15162</f>
        <v>0</v>
      </c>
      <c r="J1396" s="87">
        <f>'[1]FARS-per obj'!J15162</f>
        <v>0</v>
      </c>
      <c r="K1396" s="87">
        <f>'[1]FARS-per obj'!K15162</f>
        <v>0</v>
      </c>
      <c r="L1396" s="87">
        <f t="shared" si="928"/>
        <v>0</v>
      </c>
      <c r="M1396" s="87">
        <f>'[1]FARS-per obj'!M15162</f>
        <v>0</v>
      </c>
      <c r="N1396" s="87">
        <f>'[1]FARS-per obj'!N15162</f>
        <v>0</v>
      </c>
      <c r="O1396" s="87">
        <f>'[1]FARS-per obj'!O15162</f>
        <v>0</v>
      </c>
      <c r="P1396" s="87">
        <f>'[1]FARS-per obj'!P15162</f>
        <v>0</v>
      </c>
      <c r="Q1396" s="72">
        <f t="shared" si="929"/>
        <v>0</v>
      </c>
      <c r="R1396" s="87">
        <f>'[1]FARS-per obj'!R15162</f>
        <v>0</v>
      </c>
      <c r="S1396" s="87">
        <f>'[1]FARS-per obj'!S15162</f>
        <v>0</v>
      </c>
      <c r="T1396" s="87">
        <f>'[1]FARS-per obj'!T15162</f>
        <v>0</v>
      </c>
      <c r="U1396" s="87">
        <f>'[1]FARS-per obj'!U15162</f>
        <v>0</v>
      </c>
      <c r="V1396" s="72">
        <f t="shared" si="930"/>
        <v>0</v>
      </c>
      <c r="W1396" s="72">
        <f t="shared" si="931"/>
        <v>0</v>
      </c>
      <c r="X1396" s="72">
        <f t="shared" si="932"/>
        <v>0</v>
      </c>
      <c r="Y1396" s="87">
        <f>'[1]FARS-per obj'!Y15162</f>
        <v>0</v>
      </c>
      <c r="Z1396" s="87">
        <f>'[1]FARS-per obj'!Z15162</f>
        <v>0</v>
      </c>
      <c r="AA1396" s="139"/>
      <c r="AB1396" s="25"/>
      <c r="AC1396" s="8"/>
    </row>
    <row r="1397" spans="1:29" x14ac:dyDescent="0.25">
      <c r="A1397" s="84"/>
      <c r="B1397" s="20" t="s">
        <v>251</v>
      </c>
      <c r="C1397" s="8"/>
      <c r="D1397" s="86" t="s">
        <v>252</v>
      </c>
      <c r="E1397" s="87">
        <f>'[1]FARS-per obj'!E15163</f>
        <v>0</v>
      </c>
      <c r="F1397" s="87">
        <f>'[1]FARS-per obj'!F15163</f>
        <v>0</v>
      </c>
      <c r="G1397" s="87">
        <f t="shared" si="927"/>
        <v>0</v>
      </c>
      <c r="H1397" s="87">
        <f>'[1]FARS-per obj'!H15163</f>
        <v>0</v>
      </c>
      <c r="I1397" s="87">
        <f>'[1]FARS-per obj'!I15163</f>
        <v>0</v>
      </c>
      <c r="J1397" s="87">
        <f>'[1]FARS-per obj'!J15163</f>
        <v>0</v>
      </c>
      <c r="K1397" s="87">
        <f>'[1]FARS-per obj'!K15163</f>
        <v>0</v>
      </c>
      <c r="L1397" s="87">
        <f t="shared" si="928"/>
        <v>0</v>
      </c>
      <c r="M1397" s="87">
        <f>'[1]FARS-per obj'!M15163</f>
        <v>0</v>
      </c>
      <c r="N1397" s="87">
        <f>'[1]FARS-per obj'!N15163</f>
        <v>0</v>
      </c>
      <c r="O1397" s="87">
        <f>'[1]FARS-per obj'!O15163</f>
        <v>0</v>
      </c>
      <c r="P1397" s="87">
        <f>'[1]FARS-per obj'!P15163</f>
        <v>0</v>
      </c>
      <c r="Q1397" s="72">
        <f t="shared" si="929"/>
        <v>0</v>
      </c>
      <c r="R1397" s="87">
        <f>'[1]FARS-per obj'!R15163</f>
        <v>0</v>
      </c>
      <c r="S1397" s="87">
        <f>'[1]FARS-per obj'!S15163</f>
        <v>0</v>
      </c>
      <c r="T1397" s="87">
        <f>'[1]FARS-per obj'!T15163</f>
        <v>0</v>
      </c>
      <c r="U1397" s="87">
        <f>'[1]FARS-per obj'!U15163</f>
        <v>0</v>
      </c>
      <c r="V1397" s="72">
        <f t="shared" si="930"/>
        <v>0</v>
      </c>
      <c r="W1397" s="72">
        <f t="shared" si="931"/>
        <v>0</v>
      </c>
      <c r="X1397" s="72">
        <f t="shared" si="932"/>
        <v>0</v>
      </c>
      <c r="Y1397" s="87">
        <f>'[1]FARS-per obj'!Y15163</f>
        <v>0</v>
      </c>
      <c r="Z1397" s="87">
        <f>'[1]FARS-per obj'!Z15163</f>
        <v>0</v>
      </c>
      <c r="AA1397" s="139"/>
      <c r="AB1397" s="25"/>
      <c r="AC1397" s="8"/>
    </row>
    <row r="1398" spans="1:29" x14ac:dyDescent="0.25">
      <c r="A1398" s="84"/>
      <c r="B1398" s="20" t="s">
        <v>253</v>
      </c>
      <c r="C1398" s="112"/>
      <c r="D1398" s="107" t="s">
        <v>254</v>
      </c>
      <c r="E1398" s="87">
        <f>'[1]FARS-per obj'!E15164</f>
        <v>0</v>
      </c>
      <c r="F1398" s="87">
        <f>'[1]FARS-per obj'!F15164</f>
        <v>0</v>
      </c>
      <c r="G1398" s="87">
        <f t="shared" si="927"/>
        <v>0</v>
      </c>
      <c r="H1398" s="87">
        <f>'[1]FARS-per obj'!H15164</f>
        <v>0</v>
      </c>
      <c r="I1398" s="87">
        <f>'[1]FARS-per obj'!I15164</f>
        <v>0</v>
      </c>
      <c r="J1398" s="87">
        <f>'[1]FARS-per obj'!J15164</f>
        <v>0</v>
      </c>
      <c r="K1398" s="87">
        <f>'[1]FARS-per obj'!K15164</f>
        <v>0</v>
      </c>
      <c r="L1398" s="87">
        <f t="shared" si="928"/>
        <v>0</v>
      </c>
      <c r="M1398" s="87">
        <f>'[1]FARS-per obj'!M15164</f>
        <v>0</v>
      </c>
      <c r="N1398" s="87">
        <f>'[1]FARS-per obj'!N15164</f>
        <v>0</v>
      </c>
      <c r="O1398" s="87">
        <f>'[1]FARS-per obj'!O15164</f>
        <v>0</v>
      </c>
      <c r="P1398" s="87">
        <f>'[1]FARS-per obj'!P15164</f>
        <v>0</v>
      </c>
      <c r="Q1398" s="72">
        <f t="shared" si="929"/>
        <v>0</v>
      </c>
      <c r="R1398" s="87">
        <f>'[1]FARS-per obj'!R15164</f>
        <v>0</v>
      </c>
      <c r="S1398" s="87">
        <f>'[1]FARS-per obj'!S15164</f>
        <v>0</v>
      </c>
      <c r="T1398" s="87">
        <f>'[1]FARS-per obj'!T15164</f>
        <v>0</v>
      </c>
      <c r="U1398" s="87">
        <f>'[1]FARS-per obj'!U15164</f>
        <v>0</v>
      </c>
      <c r="V1398" s="72">
        <f t="shared" si="930"/>
        <v>0</v>
      </c>
      <c r="W1398" s="72">
        <f t="shared" si="931"/>
        <v>0</v>
      </c>
      <c r="X1398" s="72">
        <f t="shared" si="932"/>
        <v>0</v>
      </c>
      <c r="Y1398" s="87">
        <f>'[1]FARS-per obj'!Y15164</f>
        <v>0</v>
      </c>
      <c r="Z1398" s="87">
        <f>'[1]FARS-per obj'!Z15164</f>
        <v>0</v>
      </c>
      <c r="AA1398" s="139"/>
      <c r="AB1398" s="25"/>
      <c r="AC1398" s="8"/>
    </row>
    <row r="1399" spans="1:29" x14ac:dyDescent="0.25">
      <c r="A1399" s="84"/>
      <c r="B1399" s="66" t="s">
        <v>150</v>
      </c>
      <c r="C1399" s="112"/>
      <c r="D1399" s="107" t="s">
        <v>255</v>
      </c>
      <c r="E1399" s="87">
        <f>'[1]FARS-per obj'!E15165</f>
        <v>0</v>
      </c>
      <c r="F1399" s="87">
        <f>'[1]FARS-per obj'!F15165</f>
        <v>0</v>
      </c>
      <c r="G1399" s="87">
        <f t="shared" si="927"/>
        <v>0</v>
      </c>
      <c r="H1399" s="87">
        <f>'[1]FARS-per obj'!H15165</f>
        <v>0</v>
      </c>
      <c r="I1399" s="87">
        <f>'[1]FARS-per obj'!I15165</f>
        <v>0</v>
      </c>
      <c r="J1399" s="87">
        <f>'[1]FARS-per obj'!J15165</f>
        <v>0</v>
      </c>
      <c r="K1399" s="87">
        <f>'[1]FARS-per obj'!K15165</f>
        <v>0</v>
      </c>
      <c r="L1399" s="87">
        <f t="shared" si="928"/>
        <v>0</v>
      </c>
      <c r="M1399" s="87">
        <f>'[1]FARS-per obj'!M15165</f>
        <v>0</v>
      </c>
      <c r="N1399" s="87">
        <f>'[1]FARS-per obj'!N15165</f>
        <v>0</v>
      </c>
      <c r="O1399" s="87">
        <f>'[1]FARS-per obj'!O15165</f>
        <v>0</v>
      </c>
      <c r="P1399" s="87">
        <f>'[1]FARS-per obj'!P15165</f>
        <v>0</v>
      </c>
      <c r="Q1399" s="72">
        <f t="shared" si="929"/>
        <v>0</v>
      </c>
      <c r="R1399" s="87">
        <f>'[1]FARS-per obj'!R15165</f>
        <v>0</v>
      </c>
      <c r="S1399" s="87">
        <f>'[1]FARS-per obj'!S15165</f>
        <v>0</v>
      </c>
      <c r="T1399" s="87">
        <f>'[1]FARS-per obj'!T15165</f>
        <v>0</v>
      </c>
      <c r="U1399" s="87">
        <f>'[1]FARS-per obj'!U15165</f>
        <v>0</v>
      </c>
      <c r="V1399" s="72">
        <f t="shared" si="930"/>
        <v>0</v>
      </c>
      <c r="W1399" s="72">
        <f t="shared" si="931"/>
        <v>0</v>
      </c>
      <c r="X1399" s="72">
        <f t="shared" si="932"/>
        <v>0</v>
      </c>
      <c r="Y1399" s="87">
        <f>'[1]FARS-per obj'!Y15165</f>
        <v>0</v>
      </c>
      <c r="Z1399" s="87">
        <f>'[1]FARS-per obj'!Z15165</f>
        <v>0</v>
      </c>
      <c r="AA1399" s="139"/>
      <c r="AB1399" s="25"/>
      <c r="AC1399" s="8"/>
    </row>
    <row r="1400" spans="1:29" x14ac:dyDescent="0.25">
      <c r="A1400" s="84"/>
      <c r="B1400" s="66" t="s">
        <v>152</v>
      </c>
      <c r="C1400" s="112"/>
      <c r="D1400" s="107" t="s">
        <v>256</v>
      </c>
      <c r="E1400" s="87">
        <f>'[1]FARS-per obj'!E15166</f>
        <v>0</v>
      </c>
      <c r="F1400" s="87">
        <f>'[1]FARS-per obj'!F15166</f>
        <v>0</v>
      </c>
      <c r="G1400" s="87">
        <f t="shared" si="927"/>
        <v>0</v>
      </c>
      <c r="H1400" s="87">
        <f>'[1]FARS-per obj'!H15166</f>
        <v>0</v>
      </c>
      <c r="I1400" s="87">
        <f>'[1]FARS-per obj'!I15166</f>
        <v>0</v>
      </c>
      <c r="J1400" s="87">
        <f>'[1]FARS-per obj'!J15166</f>
        <v>0</v>
      </c>
      <c r="K1400" s="87">
        <f>'[1]FARS-per obj'!K15166</f>
        <v>0</v>
      </c>
      <c r="L1400" s="87">
        <f t="shared" si="928"/>
        <v>0</v>
      </c>
      <c r="M1400" s="87">
        <f>'[1]FARS-per obj'!M15166</f>
        <v>0</v>
      </c>
      <c r="N1400" s="87">
        <f>'[1]FARS-per obj'!N15166</f>
        <v>0</v>
      </c>
      <c r="O1400" s="87">
        <f>'[1]FARS-per obj'!O15166</f>
        <v>0</v>
      </c>
      <c r="P1400" s="87">
        <f>'[1]FARS-per obj'!P15166</f>
        <v>0</v>
      </c>
      <c r="Q1400" s="72">
        <f t="shared" si="929"/>
        <v>0</v>
      </c>
      <c r="R1400" s="87">
        <f>'[1]FARS-per obj'!R15166</f>
        <v>0</v>
      </c>
      <c r="S1400" s="87">
        <f>'[1]FARS-per obj'!S15166</f>
        <v>0</v>
      </c>
      <c r="T1400" s="87">
        <f>'[1]FARS-per obj'!T15166</f>
        <v>0</v>
      </c>
      <c r="U1400" s="87">
        <f>'[1]FARS-per obj'!U15166</f>
        <v>0</v>
      </c>
      <c r="V1400" s="72">
        <f t="shared" si="930"/>
        <v>0</v>
      </c>
      <c r="W1400" s="72">
        <f t="shared" si="931"/>
        <v>0</v>
      </c>
      <c r="X1400" s="72">
        <f t="shared" si="932"/>
        <v>0</v>
      </c>
      <c r="Y1400" s="87">
        <f>'[1]FARS-per obj'!Y15166</f>
        <v>0</v>
      </c>
      <c r="Z1400" s="87">
        <f>'[1]FARS-per obj'!Z15166</f>
        <v>0</v>
      </c>
      <c r="AA1400" s="139"/>
      <c r="AB1400" s="25"/>
      <c r="AC1400" s="8"/>
    </row>
    <row r="1401" spans="1:29" x14ac:dyDescent="0.25">
      <c r="A1401" s="84"/>
      <c r="B1401" s="66" t="s">
        <v>154</v>
      </c>
      <c r="C1401" s="112"/>
      <c r="D1401" s="107" t="s">
        <v>257</v>
      </c>
      <c r="E1401" s="87">
        <f>'[1]FARS-per obj'!E15167</f>
        <v>0</v>
      </c>
      <c r="F1401" s="87">
        <f>'[1]FARS-per obj'!F15167</f>
        <v>0</v>
      </c>
      <c r="G1401" s="87">
        <f t="shared" si="927"/>
        <v>0</v>
      </c>
      <c r="H1401" s="87">
        <f>'[1]FARS-per obj'!H15167</f>
        <v>0</v>
      </c>
      <c r="I1401" s="87">
        <f>'[1]FARS-per obj'!I15167</f>
        <v>0</v>
      </c>
      <c r="J1401" s="87">
        <f>'[1]FARS-per obj'!J15167</f>
        <v>0</v>
      </c>
      <c r="K1401" s="87">
        <f>'[1]FARS-per obj'!K15167</f>
        <v>0</v>
      </c>
      <c r="L1401" s="87">
        <f t="shared" si="928"/>
        <v>0</v>
      </c>
      <c r="M1401" s="87">
        <f>'[1]FARS-per obj'!M15167</f>
        <v>0</v>
      </c>
      <c r="N1401" s="87">
        <f>'[1]FARS-per obj'!N15167</f>
        <v>0</v>
      </c>
      <c r="O1401" s="87">
        <f>'[1]FARS-per obj'!O15167</f>
        <v>0</v>
      </c>
      <c r="P1401" s="87">
        <f>'[1]FARS-per obj'!P15167</f>
        <v>0</v>
      </c>
      <c r="Q1401" s="72">
        <f t="shared" si="929"/>
        <v>0</v>
      </c>
      <c r="R1401" s="87">
        <f>'[1]FARS-per obj'!R15167</f>
        <v>0</v>
      </c>
      <c r="S1401" s="87">
        <f>'[1]FARS-per obj'!S15167</f>
        <v>0</v>
      </c>
      <c r="T1401" s="87">
        <f>'[1]FARS-per obj'!T15167</f>
        <v>0</v>
      </c>
      <c r="U1401" s="87">
        <f>'[1]FARS-per obj'!U15167</f>
        <v>0</v>
      </c>
      <c r="V1401" s="72">
        <f t="shared" si="930"/>
        <v>0</v>
      </c>
      <c r="W1401" s="72">
        <f t="shared" si="931"/>
        <v>0</v>
      </c>
      <c r="X1401" s="72">
        <f t="shared" si="932"/>
        <v>0</v>
      </c>
      <c r="Y1401" s="87">
        <f>'[1]FARS-per obj'!Y15167</f>
        <v>0</v>
      </c>
      <c r="Z1401" s="87">
        <f>'[1]FARS-per obj'!Z15167</f>
        <v>0</v>
      </c>
      <c r="AA1401" s="139"/>
      <c r="AB1401" s="25"/>
      <c r="AC1401" s="8"/>
    </row>
    <row r="1402" spans="1:29" x14ac:dyDescent="0.25">
      <c r="A1402" s="84"/>
      <c r="B1402" s="66" t="s">
        <v>156</v>
      </c>
      <c r="C1402" s="112"/>
      <c r="D1402" s="107" t="s">
        <v>258</v>
      </c>
      <c r="E1402" s="87">
        <f>'[1]FARS-per obj'!E15168</f>
        <v>0</v>
      </c>
      <c r="F1402" s="87">
        <f>'[1]FARS-per obj'!F15168</f>
        <v>0</v>
      </c>
      <c r="G1402" s="87">
        <f t="shared" si="927"/>
        <v>0</v>
      </c>
      <c r="H1402" s="87">
        <f>'[1]FARS-per obj'!H15168</f>
        <v>0</v>
      </c>
      <c r="I1402" s="87">
        <f>'[1]FARS-per obj'!I15168</f>
        <v>0</v>
      </c>
      <c r="J1402" s="87">
        <f>'[1]FARS-per obj'!J15168</f>
        <v>0</v>
      </c>
      <c r="K1402" s="87">
        <f>'[1]FARS-per obj'!K15168</f>
        <v>0</v>
      </c>
      <c r="L1402" s="87">
        <f t="shared" si="928"/>
        <v>0</v>
      </c>
      <c r="M1402" s="87">
        <f>'[1]FARS-per obj'!M15168</f>
        <v>0</v>
      </c>
      <c r="N1402" s="87">
        <f>'[1]FARS-per obj'!N15168</f>
        <v>0</v>
      </c>
      <c r="O1402" s="87">
        <f>'[1]FARS-per obj'!O15168</f>
        <v>0</v>
      </c>
      <c r="P1402" s="87">
        <f>'[1]FARS-per obj'!P15168</f>
        <v>0</v>
      </c>
      <c r="Q1402" s="72">
        <f t="shared" si="929"/>
        <v>0</v>
      </c>
      <c r="R1402" s="87">
        <f>'[1]FARS-per obj'!R15168</f>
        <v>0</v>
      </c>
      <c r="S1402" s="87">
        <f>'[1]FARS-per obj'!S15168</f>
        <v>0</v>
      </c>
      <c r="T1402" s="87">
        <f>'[1]FARS-per obj'!T15168</f>
        <v>0</v>
      </c>
      <c r="U1402" s="87">
        <f>'[1]FARS-per obj'!U15168</f>
        <v>0</v>
      </c>
      <c r="V1402" s="72">
        <f t="shared" si="930"/>
        <v>0</v>
      </c>
      <c r="W1402" s="72">
        <f t="shared" si="931"/>
        <v>0</v>
      </c>
      <c r="X1402" s="72">
        <f t="shared" si="932"/>
        <v>0</v>
      </c>
      <c r="Y1402" s="87">
        <f>'[1]FARS-per obj'!Y15168</f>
        <v>0</v>
      </c>
      <c r="Z1402" s="87">
        <f>'[1]FARS-per obj'!Z15168</f>
        <v>0</v>
      </c>
      <c r="AA1402" s="139"/>
      <c r="AB1402" s="25"/>
      <c r="AC1402" s="8"/>
    </row>
    <row r="1403" spans="1:29" x14ac:dyDescent="0.25">
      <c r="A1403" s="84"/>
      <c r="B1403" s="66" t="s">
        <v>158</v>
      </c>
      <c r="C1403" s="112"/>
      <c r="D1403" s="107" t="s">
        <v>259</v>
      </c>
      <c r="E1403" s="87">
        <f>'[1]FARS-per obj'!E15169</f>
        <v>0</v>
      </c>
      <c r="F1403" s="87">
        <f>'[1]FARS-per obj'!F15169</f>
        <v>0</v>
      </c>
      <c r="G1403" s="87">
        <f t="shared" si="927"/>
        <v>0</v>
      </c>
      <c r="H1403" s="87">
        <f>'[1]FARS-per obj'!H15169</f>
        <v>0</v>
      </c>
      <c r="I1403" s="87">
        <f>'[1]FARS-per obj'!I15169</f>
        <v>0</v>
      </c>
      <c r="J1403" s="87">
        <f>'[1]FARS-per obj'!J15169</f>
        <v>0</v>
      </c>
      <c r="K1403" s="87">
        <f>'[1]FARS-per obj'!K15169</f>
        <v>0</v>
      </c>
      <c r="L1403" s="87">
        <f t="shared" si="928"/>
        <v>0</v>
      </c>
      <c r="M1403" s="87">
        <f>'[1]FARS-per obj'!M15169</f>
        <v>0</v>
      </c>
      <c r="N1403" s="87">
        <f>'[1]FARS-per obj'!N15169</f>
        <v>0</v>
      </c>
      <c r="O1403" s="87">
        <f>'[1]FARS-per obj'!O15169</f>
        <v>0</v>
      </c>
      <c r="P1403" s="87">
        <f>'[1]FARS-per obj'!P15169</f>
        <v>0</v>
      </c>
      <c r="Q1403" s="72">
        <f t="shared" si="929"/>
        <v>0</v>
      </c>
      <c r="R1403" s="87">
        <f>'[1]FARS-per obj'!R15169</f>
        <v>0</v>
      </c>
      <c r="S1403" s="87">
        <f>'[1]FARS-per obj'!S15169</f>
        <v>0</v>
      </c>
      <c r="T1403" s="87">
        <f>'[1]FARS-per obj'!T15169</f>
        <v>0</v>
      </c>
      <c r="U1403" s="87">
        <f>'[1]FARS-per obj'!U15169</f>
        <v>0</v>
      </c>
      <c r="V1403" s="72">
        <f t="shared" si="930"/>
        <v>0</v>
      </c>
      <c r="W1403" s="72">
        <f t="shared" si="931"/>
        <v>0</v>
      </c>
      <c r="X1403" s="72">
        <f t="shared" si="932"/>
        <v>0</v>
      </c>
      <c r="Y1403" s="87">
        <f>'[1]FARS-per obj'!Y15169</f>
        <v>0</v>
      </c>
      <c r="Z1403" s="87">
        <f>'[1]FARS-per obj'!Z15169</f>
        <v>0</v>
      </c>
      <c r="AA1403" s="139"/>
      <c r="AB1403" s="25"/>
      <c r="AC1403" s="8"/>
    </row>
    <row r="1404" spans="1:29" x14ac:dyDescent="0.25">
      <c r="A1404" s="84"/>
      <c r="B1404" s="66" t="s">
        <v>160</v>
      </c>
      <c r="C1404" s="112"/>
      <c r="D1404" s="107" t="s">
        <v>260</v>
      </c>
      <c r="E1404" s="87">
        <f>'[1]FARS-per obj'!E15170</f>
        <v>0</v>
      </c>
      <c r="F1404" s="87">
        <f>'[1]FARS-per obj'!F15170</f>
        <v>0</v>
      </c>
      <c r="G1404" s="87">
        <f t="shared" si="927"/>
        <v>0</v>
      </c>
      <c r="H1404" s="87">
        <f>'[1]FARS-per obj'!H15170</f>
        <v>0</v>
      </c>
      <c r="I1404" s="87">
        <f>'[1]FARS-per obj'!I15170</f>
        <v>0</v>
      </c>
      <c r="J1404" s="87">
        <f>'[1]FARS-per obj'!J15170</f>
        <v>0</v>
      </c>
      <c r="K1404" s="87">
        <f>'[1]FARS-per obj'!K15170</f>
        <v>0</v>
      </c>
      <c r="L1404" s="87">
        <f t="shared" si="928"/>
        <v>0</v>
      </c>
      <c r="M1404" s="87">
        <f>'[1]FARS-per obj'!M15170</f>
        <v>0</v>
      </c>
      <c r="N1404" s="87">
        <f>'[1]FARS-per obj'!N15170</f>
        <v>0</v>
      </c>
      <c r="O1404" s="87">
        <f>'[1]FARS-per obj'!O15170</f>
        <v>0</v>
      </c>
      <c r="P1404" s="87">
        <f>'[1]FARS-per obj'!P15170</f>
        <v>0</v>
      </c>
      <c r="Q1404" s="72">
        <f t="shared" si="929"/>
        <v>0</v>
      </c>
      <c r="R1404" s="87">
        <f>'[1]FARS-per obj'!R15170</f>
        <v>0</v>
      </c>
      <c r="S1404" s="87">
        <f>'[1]FARS-per obj'!S15170</f>
        <v>0</v>
      </c>
      <c r="T1404" s="87">
        <f>'[1]FARS-per obj'!T15170</f>
        <v>0</v>
      </c>
      <c r="U1404" s="87">
        <f>'[1]FARS-per obj'!U15170</f>
        <v>0</v>
      </c>
      <c r="V1404" s="72">
        <f t="shared" si="930"/>
        <v>0</v>
      </c>
      <c r="W1404" s="72">
        <f t="shared" si="931"/>
        <v>0</v>
      </c>
      <c r="X1404" s="72">
        <f t="shared" si="932"/>
        <v>0</v>
      </c>
      <c r="Y1404" s="87">
        <f>'[1]FARS-per obj'!Y15170</f>
        <v>0</v>
      </c>
      <c r="Z1404" s="87">
        <f>'[1]FARS-per obj'!Z15170</f>
        <v>0</v>
      </c>
      <c r="AA1404" s="139"/>
      <c r="AB1404" s="25"/>
      <c r="AC1404" s="8"/>
    </row>
    <row r="1405" spans="1:29" x14ac:dyDescent="0.25">
      <c r="A1405" s="84"/>
      <c r="B1405" s="66" t="s">
        <v>162</v>
      </c>
      <c r="C1405" s="112"/>
      <c r="D1405" s="107" t="s">
        <v>261</v>
      </c>
      <c r="E1405" s="87">
        <f>'[1]FARS-per obj'!E15171</f>
        <v>0</v>
      </c>
      <c r="F1405" s="87">
        <f>'[1]FARS-per obj'!F15171</f>
        <v>0</v>
      </c>
      <c r="G1405" s="87">
        <f t="shared" si="927"/>
        <v>0</v>
      </c>
      <c r="H1405" s="87">
        <f>'[1]FARS-per obj'!H15171</f>
        <v>0</v>
      </c>
      <c r="I1405" s="87">
        <f>'[1]FARS-per obj'!I15171</f>
        <v>0</v>
      </c>
      <c r="J1405" s="87">
        <f>'[1]FARS-per obj'!J15171</f>
        <v>0</v>
      </c>
      <c r="K1405" s="87">
        <f>'[1]FARS-per obj'!K15171</f>
        <v>0</v>
      </c>
      <c r="L1405" s="87">
        <f t="shared" si="928"/>
        <v>0</v>
      </c>
      <c r="M1405" s="87">
        <f>'[1]FARS-per obj'!M15171</f>
        <v>0</v>
      </c>
      <c r="N1405" s="87">
        <f>'[1]FARS-per obj'!N15171</f>
        <v>0</v>
      </c>
      <c r="O1405" s="87">
        <f>'[1]FARS-per obj'!O15171</f>
        <v>0</v>
      </c>
      <c r="P1405" s="87">
        <f>'[1]FARS-per obj'!P15171</f>
        <v>0</v>
      </c>
      <c r="Q1405" s="72">
        <f t="shared" si="929"/>
        <v>0</v>
      </c>
      <c r="R1405" s="87">
        <f>'[1]FARS-per obj'!R15171</f>
        <v>0</v>
      </c>
      <c r="S1405" s="87">
        <f>'[1]FARS-per obj'!S15171</f>
        <v>0</v>
      </c>
      <c r="T1405" s="87">
        <f>'[1]FARS-per obj'!T15171</f>
        <v>0</v>
      </c>
      <c r="U1405" s="87">
        <f>'[1]FARS-per obj'!U15171</f>
        <v>0</v>
      </c>
      <c r="V1405" s="72">
        <f t="shared" si="930"/>
        <v>0</v>
      </c>
      <c r="W1405" s="72">
        <f t="shared" si="931"/>
        <v>0</v>
      </c>
      <c r="X1405" s="72">
        <f t="shared" si="932"/>
        <v>0</v>
      </c>
      <c r="Y1405" s="87">
        <f>'[1]FARS-per obj'!Y15171</f>
        <v>0</v>
      </c>
      <c r="Z1405" s="87">
        <f>'[1]FARS-per obj'!Z15171</f>
        <v>0</v>
      </c>
      <c r="AA1405" s="139"/>
      <c r="AB1405" s="25"/>
      <c r="AC1405" s="8"/>
    </row>
    <row r="1406" spans="1:29" x14ac:dyDescent="0.25">
      <c r="A1406" s="84"/>
      <c r="B1406" s="66" t="s">
        <v>164</v>
      </c>
      <c r="C1406" s="112"/>
      <c r="D1406" s="107" t="s">
        <v>262</v>
      </c>
      <c r="E1406" s="87">
        <f>'[1]FARS-per obj'!E15172</f>
        <v>0</v>
      </c>
      <c r="F1406" s="87">
        <f>'[1]FARS-per obj'!F15172</f>
        <v>0</v>
      </c>
      <c r="G1406" s="87">
        <f t="shared" si="927"/>
        <v>0</v>
      </c>
      <c r="H1406" s="87">
        <f>'[1]FARS-per obj'!H15172</f>
        <v>0</v>
      </c>
      <c r="I1406" s="87">
        <f>'[1]FARS-per obj'!I15172</f>
        <v>0</v>
      </c>
      <c r="J1406" s="87">
        <f>'[1]FARS-per obj'!J15172</f>
        <v>0</v>
      </c>
      <c r="K1406" s="87">
        <f>'[1]FARS-per obj'!K15172</f>
        <v>0</v>
      </c>
      <c r="L1406" s="87">
        <f t="shared" si="928"/>
        <v>0</v>
      </c>
      <c r="M1406" s="87">
        <f>'[1]FARS-per obj'!M15172</f>
        <v>0</v>
      </c>
      <c r="N1406" s="87">
        <f>'[1]FARS-per obj'!N15172</f>
        <v>0</v>
      </c>
      <c r="O1406" s="87">
        <f>'[1]FARS-per obj'!O15172</f>
        <v>0</v>
      </c>
      <c r="P1406" s="87">
        <f>'[1]FARS-per obj'!P15172</f>
        <v>0</v>
      </c>
      <c r="Q1406" s="72">
        <f t="shared" si="929"/>
        <v>0</v>
      </c>
      <c r="R1406" s="87">
        <f>'[1]FARS-per obj'!R15172</f>
        <v>0</v>
      </c>
      <c r="S1406" s="87">
        <f>'[1]FARS-per obj'!S15172</f>
        <v>0</v>
      </c>
      <c r="T1406" s="87">
        <f>'[1]FARS-per obj'!T15172</f>
        <v>0</v>
      </c>
      <c r="U1406" s="87">
        <f>'[1]FARS-per obj'!U15172</f>
        <v>0</v>
      </c>
      <c r="V1406" s="72">
        <f t="shared" si="930"/>
        <v>0</v>
      </c>
      <c r="W1406" s="72">
        <f t="shared" si="931"/>
        <v>0</v>
      </c>
      <c r="X1406" s="72">
        <f t="shared" si="932"/>
        <v>0</v>
      </c>
      <c r="Y1406" s="87">
        <f>'[1]FARS-per obj'!Y15172</f>
        <v>0</v>
      </c>
      <c r="Z1406" s="87">
        <f>'[1]FARS-per obj'!Z15172</f>
        <v>0</v>
      </c>
      <c r="AA1406" s="139"/>
      <c r="AB1406" s="25"/>
      <c r="AC1406" s="8"/>
    </row>
    <row r="1407" spans="1:29" x14ac:dyDescent="0.25">
      <c r="A1407" s="84"/>
      <c r="B1407" s="20" t="s">
        <v>263</v>
      </c>
      <c r="C1407" s="112"/>
      <c r="D1407" s="107" t="s">
        <v>264</v>
      </c>
      <c r="E1407" s="87">
        <f>'[1]FARS-per obj'!E15173</f>
        <v>0</v>
      </c>
      <c r="F1407" s="87">
        <f>'[1]FARS-per obj'!F15173</f>
        <v>0</v>
      </c>
      <c r="G1407" s="87">
        <f t="shared" si="927"/>
        <v>0</v>
      </c>
      <c r="H1407" s="87">
        <f>'[1]FARS-per obj'!H15173</f>
        <v>0</v>
      </c>
      <c r="I1407" s="87">
        <f>'[1]FARS-per obj'!I15173</f>
        <v>0</v>
      </c>
      <c r="J1407" s="87">
        <f>'[1]FARS-per obj'!J15173</f>
        <v>0</v>
      </c>
      <c r="K1407" s="87">
        <f>'[1]FARS-per obj'!K15173</f>
        <v>0</v>
      </c>
      <c r="L1407" s="87">
        <f t="shared" si="928"/>
        <v>0</v>
      </c>
      <c r="M1407" s="87">
        <f>'[1]FARS-per obj'!M15173</f>
        <v>0</v>
      </c>
      <c r="N1407" s="87">
        <f>'[1]FARS-per obj'!N15173</f>
        <v>0</v>
      </c>
      <c r="O1407" s="87">
        <f>'[1]FARS-per obj'!O15173</f>
        <v>0</v>
      </c>
      <c r="P1407" s="87">
        <f>'[1]FARS-per obj'!P15173</f>
        <v>0</v>
      </c>
      <c r="Q1407" s="72">
        <f t="shared" si="929"/>
        <v>0</v>
      </c>
      <c r="R1407" s="87">
        <f>'[1]FARS-per obj'!R15173</f>
        <v>0</v>
      </c>
      <c r="S1407" s="87">
        <f>'[1]FARS-per obj'!S15173</f>
        <v>0</v>
      </c>
      <c r="T1407" s="87">
        <f>'[1]FARS-per obj'!T15173</f>
        <v>0</v>
      </c>
      <c r="U1407" s="87">
        <f>'[1]FARS-per obj'!U15173</f>
        <v>0</v>
      </c>
      <c r="V1407" s="72">
        <f t="shared" si="930"/>
        <v>0</v>
      </c>
      <c r="W1407" s="72">
        <f t="shared" si="931"/>
        <v>0</v>
      </c>
      <c r="X1407" s="72">
        <f t="shared" si="932"/>
        <v>0</v>
      </c>
      <c r="Y1407" s="87">
        <f>'[1]FARS-per obj'!Y15173</f>
        <v>0</v>
      </c>
      <c r="Z1407" s="87">
        <f>'[1]FARS-per obj'!Z15173</f>
        <v>0</v>
      </c>
      <c r="AA1407" s="139"/>
      <c r="AB1407" s="25"/>
      <c r="AC1407" s="8"/>
    </row>
    <row r="1408" spans="1:29" x14ac:dyDescent="0.25">
      <c r="A1408" s="84"/>
      <c r="B1408" s="66" t="s">
        <v>168</v>
      </c>
      <c r="C1408" s="112"/>
      <c r="D1408" s="107" t="s">
        <v>265</v>
      </c>
      <c r="E1408" s="87">
        <f>'[1]FARS-per obj'!E15174</f>
        <v>0</v>
      </c>
      <c r="F1408" s="87">
        <f>'[1]FARS-per obj'!F15174</f>
        <v>0</v>
      </c>
      <c r="G1408" s="87">
        <f t="shared" si="927"/>
        <v>0</v>
      </c>
      <c r="H1408" s="87">
        <f>'[1]FARS-per obj'!H15174</f>
        <v>0</v>
      </c>
      <c r="I1408" s="87">
        <f>'[1]FARS-per obj'!I15174</f>
        <v>0</v>
      </c>
      <c r="J1408" s="87">
        <f>'[1]FARS-per obj'!J15174</f>
        <v>0</v>
      </c>
      <c r="K1408" s="87">
        <f>'[1]FARS-per obj'!K15174</f>
        <v>0</v>
      </c>
      <c r="L1408" s="87">
        <f t="shared" si="928"/>
        <v>0</v>
      </c>
      <c r="M1408" s="87">
        <f>'[1]FARS-per obj'!M15174</f>
        <v>0</v>
      </c>
      <c r="N1408" s="87">
        <f>'[1]FARS-per obj'!N15174</f>
        <v>0</v>
      </c>
      <c r="O1408" s="87">
        <f>'[1]FARS-per obj'!O15174</f>
        <v>0</v>
      </c>
      <c r="P1408" s="87">
        <f>'[1]FARS-per obj'!P15174</f>
        <v>0</v>
      </c>
      <c r="Q1408" s="72">
        <f t="shared" si="929"/>
        <v>0</v>
      </c>
      <c r="R1408" s="87">
        <f>'[1]FARS-per obj'!R15174</f>
        <v>0</v>
      </c>
      <c r="S1408" s="87">
        <f>'[1]FARS-per obj'!S15174</f>
        <v>0</v>
      </c>
      <c r="T1408" s="87">
        <f>'[1]FARS-per obj'!T15174</f>
        <v>0</v>
      </c>
      <c r="U1408" s="87">
        <f>'[1]FARS-per obj'!U15174</f>
        <v>0</v>
      </c>
      <c r="V1408" s="72">
        <f t="shared" si="930"/>
        <v>0</v>
      </c>
      <c r="W1408" s="72">
        <f t="shared" si="931"/>
        <v>0</v>
      </c>
      <c r="X1408" s="72">
        <f t="shared" si="932"/>
        <v>0</v>
      </c>
      <c r="Y1408" s="87">
        <f>'[1]FARS-per obj'!Y15174</f>
        <v>0</v>
      </c>
      <c r="Z1408" s="87">
        <f>'[1]FARS-per obj'!Z15174</f>
        <v>0</v>
      </c>
      <c r="AA1408" s="139"/>
      <c r="AB1408" s="25"/>
      <c r="AC1408" s="8"/>
    </row>
    <row r="1409" spans="1:31" x14ac:dyDescent="0.25">
      <c r="A1409" s="84"/>
      <c r="B1409" s="66" t="s">
        <v>170</v>
      </c>
      <c r="C1409" s="112"/>
      <c r="D1409" s="107" t="s">
        <v>266</v>
      </c>
      <c r="E1409" s="87">
        <f>'[1]FARS-per obj'!E15175</f>
        <v>0</v>
      </c>
      <c r="F1409" s="87">
        <f>'[1]FARS-per obj'!F15175</f>
        <v>0</v>
      </c>
      <c r="G1409" s="87">
        <f t="shared" si="927"/>
        <v>0</v>
      </c>
      <c r="H1409" s="87">
        <f>'[1]FARS-per obj'!H15175</f>
        <v>0</v>
      </c>
      <c r="I1409" s="87">
        <f>'[1]FARS-per obj'!I15175</f>
        <v>0</v>
      </c>
      <c r="J1409" s="87">
        <f>'[1]FARS-per obj'!J15175</f>
        <v>0</v>
      </c>
      <c r="K1409" s="87">
        <f>'[1]FARS-per obj'!K15175</f>
        <v>0</v>
      </c>
      <c r="L1409" s="87">
        <f t="shared" si="928"/>
        <v>0</v>
      </c>
      <c r="M1409" s="87">
        <f>'[1]FARS-per obj'!M15175</f>
        <v>0</v>
      </c>
      <c r="N1409" s="87">
        <f>'[1]FARS-per obj'!N15175</f>
        <v>0</v>
      </c>
      <c r="O1409" s="87">
        <f>'[1]FARS-per obj'!O15175</f>
        <v>0</v>
      </c>
      <c r="P1409" s="87">
        <f>'[1]FARS-per obj'!P15175</f>
        <v>0</v>
      </c>
      <c r="Q1409" s="72">
        <f t="shared" si="929"/>
        <v>0</v>
      </c>
      <c r="R1409" s="87">
        <f>'[1]FARS-per obj'!R15175</f>
        <v>0</v>
      </c>
      <c r="S1409" s="87">
        <f>'[1]FARS-per obj'!S15175</f>
        <v>0</v>
      </c>
      <c r="T1409" s="87">
        <f>'[1]FARS-per obj'!T15175</f>
        <v>0</v>
      </c>
      <c r="U1409" s="87">
        <f>'[1]FARS-per obj'!U15175</f>
        <v>0</v>
      </c>
      <c r="V1409" s="72">
        <f t="shared" si="930"/>
        <v>0</v>
      </c>
      <c r="W1409" s="72">
        <f t="shared" si="931"/>
        <v>0</v>
      </c>
      <c r="X1409" s="72">
        <f t="shared" si="932"/>
        <v>0</v>
      </c>
      <c r="Y1409" s="87">
        <f>'[1]FARS-per obj'!Y15175</f>
        <v>0</v>
      </c>
      <c r="Z1409" s="87">
        <f>'[1]FARS-per obj'!Z15175</f>
        <v>0</v>
      </c>
      <c r="AA1409" s="139"/>
      <c r="AB1409" s="25"/>
      <c r="AC1409" s="8"/>
    </row>
    <row r="1410" spans="1:31" x14ac:dyDescent="0.25">
      <c r="A1410" s="84"/>
      <c r="B1410" s="20" t="s">
        <v>267</v>
      </c>
      <c r="C1410" s="8"/>
      <c r="D1410" s="86" t="s">
        <v>268</v>
      </c>
      <c r="E1410" s="87">
        <f>'[1]FARS-per obj'!E15176</f>
        <v>0</v>
      </c>
      <c r="F1410" s="87">
        <f>'[1]FARS-per obj'!F15176</f>
        <v>0</v>
      </c>
      <c r="G1410" s="87">
        <f t="shared" si="927"/>
        <v>0</v>
      </c>
      <c r="H1410" s="87">
        <f>'[1]FARS-per obj'!H15176</f>
        <v>0</v>
      </c>
      <c r="I1410" s="87">
        <f>'[1]FARS-per obj'!I15176</f>
        <v>0</v>
      </c>
      <c r="J1410" s="87">
        <f>'[1]FARS-per obj'!J15176</f>
        <v>0</v>
      </c>
      <c r="K1410" s="87">
        <f>'[1]FARS-per obj'!K15176</f>
        <v>0</v>
      </c>
      <c r="L1410" s="87">
        <f t="shared" si="928"/>
        <v>0</v>
      </c>
      <c r="M1410" s="87">
        <f>'[1]FARS-per obj'!M15176</f>
        <v>0</v>
      </c>
      <c r="N1410" s="87">
        <f>'[1]FARS-per obj'!N15176</f>
        <v>0</v>
      </c>
      <c r="O1410" s="87">
        <f>'[1]FARS-per obj'!O15176</f>
        <v>0</v>
      </c>
      <c r="P1410" s="87">
        <f>'[1]FARS-per obj'!P15176</f>
        <v>0</v>
      </c>
      <c r="Q1410" s="72">
        <f t="shared" si="929"/>
        <v>0</v>
      </c>
      <c r="R1410" s="87">
        <f>'[1]FARS-per obj'!R15176</f>
        <v>0</v>
      </c>
      <c r="S1410" s="87">
        <f>'[1]FARS-per obj'!S15176</f>
        <v>0</v>
      </c>
      <c r="T1410" s="87">
        <f>'[1]FARS-per obj'!T15176</f>
        <v>0</v>
      </c>
      <c r="U1410" s="87">
        <f>'[1]FARS-per obj'!U15176</f>
        <v>0</v>
      </c>
      <c r="V1410" s="72">
        <f t="shared" si="930"/>
        <v>0</v>
      </c>
      <c r="W1410" s="72">
        <f t="shared" si="931"/>
        <v>0</v>
      </c>
      <c r="X1410" s="72">
        <f t="shared" si="932"/>
        <v>0</v>
      </c>
      <c r="Y1410" s="87">
        <f>'[1]FARS-per obj'!Y15176</f>
        <v>0</v>
      </c>
      <c r="Z1410" s="87">
        <f>'[1]FARS-per obj'!Z15176</f>
        <v>0</v>
      </c>
      <c r="AA1410" s="139"/>
      <c r="AB1410" s="25"/>
    </row>
    <row r="1411" spans="1:31" x14ac:dyDescent="0.25">
      <c r="A1411" s="101"/>
      <c r="B1411" s="20" t="s">
        <v>269</v>
      </c>
      <c r="C1411" s="20"/>
      <c r="D1411" s="103"/>
      <c r="E1411" s="108">
        <f t="shared" ref="E1411:Z1411" si="933">SUM(E1412:E1416)</f>
        <v>0</v>
      </c>
      <c r="F1411" s="108">
        <f t="shared" si="933"/>
        <v>1393483350</v>
      </c>
      <c r="G1411" s="108">
        <f t="shared" si="933"/>
        <v>1393483350</v>
      </c>
      <c r="H1411" s="108">
        <f t="shared" si="933"/>
        <v>0</v>
      </c>
      <c r="I1411" s="108">
        <f t="shared" si="933"/>
        <v>0</v>
      </c>
      <c r="J1411" s="108">
        <f t="shared" si="933"/>
        <v>0</v>
      </c>
      <c r="K1411" s="108">
        <f t="shared" si="933"/>
        <v>1393483350</v>
      </c>
      <c r="L1411" s="108">
        <f t="shared" si="933"/>
        <v>1393483350</v>
      </c>
      <c r="M1411" s="108">
        <f t="shared" si="933"/>
        <v>0</v>
      </c>
      <c r="N1411" s="108">
        <f t="shared" si="933"/>
        <v>1367041087</v>
      </c>
      <c r="O1411" s="108">
        <f t="shared" si="933"/>
        <v>0</v>
      </c>
      <c r="P1411" s="108">
        <f t="shared" si="933"/>
        <v>0</v>
      </c>
      <c r="Q1411" s="108">
        <f t="shared" si="933"/>
        <v>1367041087</v>
      </c>
      <c r="R1411" s="108">
        <f t="shared" si="933"/>
        <v>0</v>
      </c>
      <c r="S1411" s="108">
        <f t="shared" si="933"/>
        <v>1359801637</v>
      </c>
      <c r="T1411" s="108">
        <f t="shared" si="933"/>
        <v>0</v>
      </c>
      <c r="U1411" s="108">
        <f t="shared" si="933"/>
        <v>0</v>
      </c>
      <c r="V1411" s="108">
        <f t="shared" si="933"/>
        <v>1359801637</v>
      </c>
      <c r="W1411" s="108">
        <f t="shared" si="933"/>
        <v>0</v>
      </c>
      <c r="X1411" s="108">
        <f t="shared" si="933"/>
        <v>26442263</v>
      </c>
      <c r="Y1411" s="108">
        <f t="shared" si="933"/>
        <v>0</v>
      </c>
      <c r="Z1411" s="108">
        <f t="shared" si="933"/>
        <v>0</v>
      </c>
      <c r="AA1411" s="139"/>
      <c r="AB1411" s="105"/>
      <c r="AC1411" s="106"/>
      <c r="AD1411" s="106"/>
      <c r="AE1411" s="106"/>
    </row>
    <row r="1412" spans="1:31" x14ac:dyDescent="0.25">
      <c r="A1412" s="84"/>
      <c r="C1412" s="8" t="s">
        <v>270</v>
      </c>
      <c r="D1412" s="86" t="s">
        <v>271</v>
      </c>
      <c r="E1412" s="87">
        <f>'[1]FARS-per obj'!E15178</f>
        <v>0</v>
      </c>
      <c r="F1412" s="87">
        <f>'[1]FARS-per obj'!F15178</f>
        <v>0</v>
      </c>
      <c r="G1412" s="87">
        <f t="shared" ref="G1412:G1416" si="934">F1412+E1412</f>
        <v>0</v>
      </c>
      <c r="H1412" s="87">
        <f>'[1]FARS-per obj'!H15178</f>
        <v>0</v>
      </c>
      <c r="I1412" s="87">
        <f>'[1]FARS-per obj'!I15178</f>
        <v>0</v>
      </c>
      <c r="J1412" s="87">
        <f>'[1]FARS-per obj'!J15178</f>
        <v>0</v>
      </c>
      <c r="K1412" s="87">
        <f>'[1]FARS-per obj'!K15178</f>
        <v>0</v>
      </c>
      <c r="L1412" s="87">
        <f t="shared" ref="L1412:L1416" si="935">SUM(H1412:K1412)</f>
        <v>0</v>
      </c>
      <c r="M1412" s="87">
        <f>'[1]FARS-per obj'!M15178</f>
        <v>0</v>
      </c>
      <c r="N1412" s="87">
        <f>'[1]FARS-per obj'!N15178</f>
        <v>0</v>
      </c>
      <c r="O1412" s="87">
        <f>'[1]FARS-per obj'!O15178</f>
        <v>0</v>
      </c>
      <c r="P1412" s="87">
        <f>'[1]FARS-per obj'!P15178</f>
        <v>0</v>
      </c>
      <c r="Q1412" s="72">
        <f t="shared" ref="Q1412:Q1416" si="936">SUM(M1412:P1412)</f>
        <v>0</v>
      </c>
      <c r="R1412" s="87">
        <f>'[1]FARS-per obj'!R15178</f>
        <v>0</v>
      </c>
      <c r="S1412" s="87">
        <f>'[1]FARS-per obj'!S15178</f>
        <v>0</v>
      </c>
      <c r="T1412" s="87">
        <f>'[1]FARS-per obj'!T15178</f>
        <v>0</v>
      </c>
      <c r="U1412" s="87">
        <f>'[1]FARS-per obj'!U15178</f>
        <v>0</v>
      </c>
      <c r="V1412" s="72">
        <f t="shared" ref="V1412:V1416" si="937">SUM(R1412:U1412)</f>
        <v>0</v>
      </c>
      <c r="W1412" s="72">
        <f t="shared" ref="W1412:W1416" si="938">G1412-L1412</f>
        <v>0</v>
      </c>
      <c r="X1412" s="72">
        <f t="shared" ref="X1412:X1416" si="939">L1412-Q1412</f>
        <v>0</v>
      </c>
      <c r="Y1412" s="87">
        <f>'[1]FARS-per obj'!Y15178</f>
        <v>0</v>
      </c>
      <c r="Z1412" s="87">
        <f>'[1]FARS-per obj'!Z15178</f>
        <v>0</v>
      </c>
      <c r="AA1412" s="139"/>
      <c r="AB1412" s="25"/>
      <c r="AC1412" s="8"/>
    </row>
    <row r="1413" spans="1:31" x14ac:dyDescent="0.25">
      <c r="A1413" s="84"/>
      <c r="C1413" s="8" t="s">
        <v>272</v>
      </c>
      <c r="D1413" s="86" t="s">
        <v>273</v>
      </c>
      <c r="E1413" s="87">
        <f>'[1]FARS-per obj'!E15179</f>
        <v>0</v>
      </c>
      <c r="F1413" s="87">
        <f>'[1]FARS-per obj'!F15179</f>
        <v>0</v>
      </c>
      <c r="G1413" s="87">
        <f t="shared" si="934"/>
        <v>0</v>
      </c>
      <c r="H1413" s="87">
        <f>'[1]FARS-per obj'!H15179</f>
        <v>0</v>
      </c>
      <c r="I1413" s="87">
        <f>'[1]FARS-per obj'!I15179</f>
        <v>0</v>
      </c>
      <c r="J1413" s="87">
        <f>'[1]FARS-per obj'!J15179</f>
        <v>0</v>
      </c>
      <c r="K1413" s="87">
        <f>'[1]FARS-per obj'!K15179</f>
        <v>0</v>
      </c>
      <c r="L1413" s="87">
        <f t="shared" si="935"/>
        <v>0</v>
      </c>
      <c r="M1413" s="87">
        <f>'[1]FARS-per obj'!M15179</f>
        <v>0</v>
      </c>
      <c r="N1413" s="87">
        <f>'[1]FARS-per obj'!N15179</f>
        <v>0</v>
      </c>
      <c r="O1413" s="87">
        <f>'[1]FARS-per obj'!O15179</f>
        <v>0</v>
      </c>
      <c r="P1413" s="87">
        <f>'[1]FARS-per obj'!P15179</f>
        <v>0</v>
      </c>
      <c r="Q1413" s="72">
        <f t="shared" si="936"/>
        <v>0</v>
      </c>
      <c r="R1413" s="87">
        <f>'[1]FARS-per obj'!R15179</f>
        <v>0</v>
      </c>
      <c r="S1413" s="87">
        <f>'[1]FARS-per obj'!S15179</f>
        <v>0</v>
      </c>
      <c r="T1413" s="87">
        <f>'[1]FARS-per obj'!T15179</f>
        <v>0</v>
      </c>
      <c r="U1413" s="87">
        <f>'[1]FARS-per obj'!U15179</f>
        <v>0</v>
      </c>
      <c r="V1413" s="72">
        <f t="shared" si="937"/>
        <v>0</v>
      </c>
      <c r="W1413" s="72">
        <f t="shared" si="938"/>
        <v>0</v>
      </c>
      <c r="X1413" s="72">
        <f t="shared" si="939"/>
        <v>0</v>
      </c>
      <c r="Y1413" s="87">
        <f>'[1]FARS-per obj'!Y15179</f>
        <v>0</v>
      </c>
      <c r="Z1413" s="87">
        <f>'[1]FARS-per obj'!Z15179</f>
        <v>0</v>
      </c>
      <c r="AA1413" s="139"/>
      <c r="AB1413" s="25"/>
      <c r="AC1413" s="8"/>
    </row>
    <row r="1414" spans="1:31" x14ac:dyDescent="0.25">
      <c r="A1414" s="84"/>
      <c r="C1414" s="8" t="s">
        <v>274</v>
      </c>
      <c r="D1414" s="86" t="s">
        <v>275</v>
      </c>
      <c r="E1414" s="87">
        <f>'[1]FARS-per obj'!E15180</f>
        <v>0</v>
      </c>
      <c r="F1414" s="87">
        <f>'[1]FARS-per obj'!F15180</f>
        <v>0</v>
      </c>
      <c r="G1414" s="87">
        <f t="shared" si="934"/>
        <v>0</v>
      </c>
      <c r="H1414" s="87">
        <f>'[1]FARS-per obj'!H15180</f>
        <v>0</v>
      </c>
      <c r="I1414" s="87">
        <f>'[1]FARS-per obj'!I15180</f>
        <v>0</v>
      </c>
      <c r="J1414" s="87">
        <f>'[1]FARS-per obj'!J15180</f>
        <v>0</v>
      </c>
      <c r="K1414" s="87">
        <f>'[1]FARS-per obj'!K15180</f>
        <v>0</v>
      </c>
      <c r="L1414" s="87">
        <f t="shared" si="935"/>
        <v>0</v>
      </c>
      <c r="M1414" s="87">
        <f>'[1]FARS-per obj'!M15180</f>
        <v>0</v>
      </c>
      <c r="N1414" s="87">
        <f>'[1]FARS-per obj'!N15180</f>
        <v>0</v>
      </c>
      <c r="O1414" s="87">
        <f>'[1]FARS-per obj'!O15180</f>
        <v>0</v>
      </c>
      <c r="P1414" s="87">
        <f>'[1]FARS-per obj'!P15180</f>
        <v>0</v>
      </c>
      <c r="Q1414" s="72">
        <f t="shared" si="936"/>
        <v>0</v>
      </c>
      <c r="R1414" s="87">
        <f>'[1]FARS-per obj'!R15180</f>
        <v>0</v>
      </c>
      <c r="S1414" s="87">
        <f>'[1]FARS-per obj'!S15180</f>
        <v>0</v>
      </c>
      <c r="T1414" s="87">
        <f>'[1]FARS-per obj'!T15180</f>
        <v>0</v>
      </c>
      <c r="U1414" s="87">
        <f>'[1]FARS-per obj'!U15180</f>
        <v>0</v>
      </c>
      <c r="V1414" s="72">
        <f t="shared" si="937"/>
        <v>0</v>
      </c>
      <c r="W1414" s="72">
        <f t="shared" si="938"/>
        <v>0</v>
      </c>
      <c r="X1414" s="72">
        <f t="shared" si="939"/>
        <v>0</v>
      </c>
      <c r="Y1414" s="87">
        <f>'[1]FARS-per obj'!Y15180</f>
        <v>0</v>
      </c>
      <c r="Z1414" s="87">
        <f>'[1]FARS-per obj'!Z15180</f>
        <v>0</v>
      </c>
      <c r="AA1414" s="139"/>
      <c r="AB1414" s="25"/>
      <c r="AC1414" s="8"/>
    </row>
    <row r="1415" spans="1:31" x14ac:dyDescent="0.25">
      <c r="A1415" s="84"/>
      <c r="C1415" s="8" t="s">
        <v>276</v>
      </c>
      <c r="D1415" s="86" t="s">
        <v>277</v>
      </c>
      <c r="E1415" s="87">
        <f>'[1]FARS-per obj'!E15181</f>
        <v>0</v>
      </c>
      <c r="F1415" s="87">
        <f>'[1]FARS-per obj'!F15181</f>
        <v>0</v>
      </c>
      <c r="G1415" s="87">
        <f t="shared" si="934"/>
        <v>0</v>
      </c>
      <c r="H1415" s="87">
        <f>'[1]FARS-per obj'!H15181</f>
        <v>0</v>
      </c>
      <c r="I1415" s="87">
        <f>'[1]FARS-per obj'!I15181</f>
        <v>0</v>
      </c>
      <c r="J1415" s="87">
        <f>'[1]FARS-per obj'!J15181</f>
        <v>0</v>
      </c>
      <c r="K1415" s="87">
        <f>'[1]FARS-per obj'!K15181</f>
        <v>0</v>
      </c>
      <c r="L1415" s="87">
        <f t="shared" si="935"/>
        <v>0</v>
      </c>
      <c r="M1415" s="87">
        <f>'[1]FARS-per obj'!M15181</f>
        <v>0</v>
      </c>
      <c r="N1415" s="87">
        <f>'[1]FARS-per obj'!N15181</f>
        <v>0</v>
      </c>
      <c r="O1415" s="87">
        <f>'[1]FARS-per obj'!O15181</f>
        <v>0</v>
      </c>
      <c r="P1415" s="87">
        <f>'[1]FARS-per obj'!P15181</f>
        <v>0</v>
      </c>
      <c r="Q1415" s="72">
        <f t="shared" si="936"/>
        <v>0</v>
      </c>
      <c r="R1415" s="87">
        <f>'[1]FARS-per obj'!R15181</f>
        <v>0</v>
      </c>
      <c r="S1415" s="87">
        <f>'[1]FARS-per obj'!S15181</f>
        <v>0</v>
      </c>
      <c r="T1415" s="87">
        <f>'[1]FARS-per obj'!T15181</f>
        <v>0</v>
      </c>
      <c r="U1415" s="87">
        <f>'[1]FARS-per obj'!U15181</f>
        <v>0</v>
      </c>
      <c r="V1415" s="72">
        <f t="shared" si="937"/>
        <v>0</v>
      </c>
      <c r="W1415" s="72">
        <f t="shared" si="938"/>
        <v>0</v>
      </c>
      <c r="X1415" s="72">
        <f t="shared" si="939"/>
        <v>0</v>
      </c>
      <c r="Y1415" s="87">
        <f>'[1]FARS-per obj'!Y15181</f>
        <v>0</v>
      </c>
      <c r="Z1415" s="87">
        <f>'[1]FARS-per obj'!Z15181</f>
        <v>0</v>
      </c>
      <c r="AA1415" s="139"/>
      <c r="AB1415" s="25"/>
      <c r="AC1415" s="8"/>
    </row>
    <row r="1416" spans="1:31" x14ac:dyDescent="0.25">
      <c r="A1416" s="84"/>
      <c r="C1416" s="8" t="s">
        <v>278</v>
      </c>
      <c r="D1416" s="86" t="s">
        <v>279</v>
      </c>
      <c r="E1416" s="87">
        <f>'[1]FARS-per obj'!E15182</f>
        <v>0</v>
      </c>
      <c r="F1416" s="87">
        <f>'[1]FARS-per obj'!F15182</f>
        <v>1393483350</v>
      </c>
      <c r="G1416" s="87">
        <f t="shared" si="934"/>
        <v>1393483350</v>
      </c>
      <c r="H1416" s="87">
        <f>'[1]FARS-per obj'!H15182</f>
        <v>0</v>
      </c>
      <c r="I1416" s="87">
        <f>'[1]FARS-per obj'!I15182</f>
        <v>0</v>
      </c>
      <c r="J1416" s="87">
        <f>'[1]FARS-per obj'!J15182</f>
        <v>0</v>
      </c>
      <c r="K1416" s="87">
        <f>'[1]FARS-per obj'!K15182</f>
        <v>1393483350</v>
      </c>
      <c r="L1416" s="87">
        <f t="shared" si="935"/>
        <v>1393483350</v>
      </c>
      <c r="M1416" s="87">
        <f>'[1]FARS-per obj'!M15182</f>
        <v>0</v>
      </c>
      <c r="N1416" s="87">
        <f>'[1]FARS-per obj'!N15182</f>
        <v>1367041087</v>
      </c>
      <c r="O1416" s="87">
        <f>'[1]FARS-per obj'!O15182</f>
        <v>0</v>
      </c>
      <c r="P1416" s="87">
        <f>'[1]FARS-per obj'!P15182</f>
        <v>0</v>
      </c>
      <c r="Q1416" s="72">
        <f t="shared" si="936"/>
        <v>1367041087</v>
      </c>
      <c r="R1416" s="87">
        <f>'[1]FARS-per obj'!R15182</f>
        <v>0</v>
      </c>
      <c r="S1416" s="87">
        <f>'[1]FARS-per obj'!S15182</f>
        <v>1359801637</v>
      </c>
      <c r="T1416" s="87">
        <f>'[1]FARS-per obj'!T15182</f>
        <v>0</v>
      </c>
      <c r="U1416" s="87">
        <f>'[1]FARS-per obj'!U15182</f>
        <v>0</v>
      </c>
      <c r="V1416" s="72">
        <f t="shared" si="937"/>
        <v>1359801637</v>
      </c>
      <c r="W1416" s="72">
        <f t="shared" si="938"/>
        <v>0</v>
      </c>
      <c r="X1416" s="72">
        <f t="shared" si="939"/>
        <v>26442263</v>
      </c>
      <c r="Y1416" s="87">
        <f>'[1]FARS-per obj'!Y15182</f>
        <v>0</v>
      </c>
      <c r="Z1416" s="87">
        <f>'[1]FARS-per obj'!Z15182</f>
        <v>0</v>
      </c>
      <c r="AA1416" s="139"/>
      <c r="AB1416" s="25"/>
      <c r="AC1416" s="8"/>
    </row>
    <row r="1417" spans="1:31" x14ac:dyDescent="0.25">
      <c r="A1417" s="101"/>
      <c r="B1417" s="20" t="s">
        <v>280</v>
      </c>
      <c r="C1417" s="20"/>
      <c r="D1417" s="103"/>
      <c r="E1417" s="108">
        <f t="shared" ref="E1417:Z1417" si="940">SUM(E1418:E1420)</f>
        <v>0</v>
      </c>
      <c r="F1417" s="108">
        <f t="shared" si="940"/>
        <v>0</v>
      </c>
      <c r="G1417" s="108">
        <f t="shared" si="940"/>
        <v>0</v>
      </c>
      <c r="H1417" s="108">
        <f t="shared" si="940"/>
        <v>0</v>
      </c>
      <c r="I1417" s="108">
        <f t="shared" si="940"/>
        <v>0</v>
      </c>
      <c r="J1417" s="108">
        <f t="shared" si="940"/>
        <v>0</v>
      </c>
      <c r="K1417" s="108">
        <f t="shared" si="940"/>
        <v>0</v>
      </c>
      <c r="L1417" s="108">
        <f t="shared" si="940"/>
        <v>0</v>
      </c>
      <c r="M1417" s="108">
        <f t="shared" si="940"/>
        <v>0</v>
      </c>
      <c r="N1417" s="108">
        <f t="shared" si="940"/>
        <v>0</v>
      </c>
      <c r="O1417" s="108">
        <f t="shared" si="940"/>
        <v>0</v>
      </c>
      <c r="P1417" s="108">
        <f t="shared" si="940"/>
        <v>0</v>
      </c>
      <c r="Q1417" s="108">
        <f t="shared" si="940"/>
        <v>0</v>
      </c>
      <c r="R1417" s="108">
        <f t="shared" si="940"/>
        <v>0</v>
      </c>
      <c r="S1417" s="108">
        <f t="shared" si="940"/>
        <v>0</v>
      </c>
      <c r="T1417" s="108">
        <f t="shared" si="940"/>
        <v>0</v>
      </c>
      <c r="U1417" s="108">
        <f t="shared" si="940"/>
        <v>0</v>
      </c>
      <c r="V1417" s="108">
        <f t="shared" si="940"/>
        <v>0</v>
      </c>
      <c r="W1417" s="108">
        <f t="shared" si="940"/>
        <v>0</v>
      </c>
      <c r="X1417" s="108">
        <f t="shared" si="940"/>
        <v>0</v>
      </c>
      <c r="Y1417" s="108">
        <f t="shared" si="940"/>
        <v>0</v>
      </c>
      <c r="Z1417" s="108">
        <f t="shared" si="940"/>
        <v>0</v>
      </c>
      <c r="AA1417" s="139"/>
      <c r="AB1417" s="105"/>
      <c r="AC1417" s="106"/>
      <c r="AD1417" s="106"/>
      <c r="AE1417" s="106"/>
    </row>
    <row r="1418" spans="1:31" x14ac:dyDescent="0.25">
      <c r="A1418" s="84"/>
      <c r="C1418" s="8" t="s">
        <v>281</v>
      </c>
      <c r="D1418" s="86" t="s">
        <v>282</v>
      </c>
      <c r="E1418" s="87">
        <f>'[1]FARS-per obj'!E15184</f>
        <v>0</v>
      </c>
      <c r="F1418" s="87">
        <f>'[1]FARS-per obj'!F15184</f>
        <v>0</v>
      </c>
      <c r="G1418" s="87">
        <f t="shared" ref="G1418:G1421" si="941">F1418+E1418</f>
        <v>0</v>
      </c>
      <c r="H1418" s="87">
        <f>'[1]FARS-per obj'!H15184</f>
        <v>0</v>
      </c>
      <c r="I1418" s="87">
        <f>'[1]FARS-per obj'!I15184</f>
        <v>0</v>
      </c>
      <c r="J1418" s="87">
        <f>'[1]FARS-per obj'!J15184</f>
        <v>0</v>
      </c>
      <c r="K1418" s="87">
        <f>'[1]FARS-per obj'!K15184</f>
        <v>0</v>
      </c>
      <c r="L1418" s="87">
        <f t="shared" ref="L1418:L1421" si="942">SUM(H1418:K1418)</f>
        <v>0</v>
      </c>
      <c r="M1418" s="87">
        <f>'[1]FARS-per obj'!M15184</f>
        <v>0</v>
      </c>
      <c r="N1418" s="87">
        <f>'[1]FARS-per obj'!N15184</f>
        <v>0</v>
      </c>
      <c r="O1418" s="87">
        <f>'[1]FARS-per obj'!O15184</f>
        <v>0</v>
      </c>
      <c r="P1418" s="87">
        <f>'[1]FARS-per obj'!P15184</f>
        <v>0</v>
      </c>
      <c r="Q1418" s="72">
        <f t="shared" ref="Q1418:Q1421" si="943">SUM(M1418:P1418)</f>
        <v>0</v>
      </c>
      <c r="R1418" s="87">
        <f>'[1]FARS-per obj'!R15184</f>
        <v>0</v>
      </c>
      <c r="S1418" s="87">
        <f>'[1]FARS-per obj'!S15184</f>
        <v>0</v>
      </c>
      <c r="T1418" s="87">
        <f>'[1]FARS-per obj'!T15184</f>
        <v>0</v>
      </c>
      <c r="U1418" s="87">
        <f>'[1]FARS-per obj'!U15184</f>
        <v>0</v>
      </c>
      <c r="V1418" s="72">
        <f t="shared" ref="V1418:V1421" si="944">SUM(R1418:U1418)</f>
        <v>0</v>
      </c>
      <c r="W1418" s="72">
        <f t="shared" ref="W1418:W1421" si="945">G1418-L1418</f>
        <v>0</v>
      </c>
      <c r="X1418" s="72">
        <f t="shared" ref="X1418:X1421" si="946">L1418-Q1418</f>
        <v>0</v>
      </c>
      <c r="Y1418" s="87">
        <f>'[1]FARS-per obj'!Y15184</f>
        <v>0</v>
      </c>
      <c r="Z1418" s="87">
        <f>'[1]FARS-per obj'!Z15184</f>
        <v>0</v>
      </c>
      <c r="AA1418" s="139"/>
      <c r="AB1418" s="25"/>
      <c r="AC1418" s="8"/>
    </row>
    <row r="1419" spans="1:31" x14ac:dyDescent="0.25">
      <c r="A1419" s="84"/>
      <c r="C1419" s="8" t="s">
        <v>283</v>
      </c>
      <c r="D1419" s="86" t="s">
        <v>284</v>
      </c>
      <c r="E1419" s="87">
        <f>'[1]FARS-per obj'!E15185</f>
        <v>0</v>
      </c>
      <c r="F1419" s="87">
        <f>'[1]FARS-per obj'!F15185</f>
        <v>0</v>
      </c>
      <c r="G1419" s="87">
        <f t="shared" si="941"/>
        <v>0</v>
      </c>
      <c r="H1419" s="87">
        <f>'[1]FARS-per obj'!H15185</f>
        <v>0</v>
      </c>
      <c r="I1419" s="87">
        <f>'[1]FARS-per obj'!I15185</f>
        <v>0</v>
      </c>
      <c r="J1419" s="87">
        <f>'[1]FARS-per obj'!J15185</f>
        <v>0</v>
      </c>
      <c r="K1419" s="87">
        <f>'[1]FARS-per obj'!K15185</f>
        <v>0</v>
      </c>
      <c r="L1419" s="87">
        <f t="shared" si="942"/>
        <v>0</v>
      </c>
      <c r="M1419" s="87">
        <f>'[1]FARS-per obj'!M15185</f>
        <v>0</v>
      </c>
      <c r="N1419" s="87">
        <f>'[1]FARS-per obj'!N15185</f>
        <v>0</v>
      </c>
      <c r="O1419" s="87">
        <f>'[1]FARS-per obj'!O15185</f>
        <v>0</v>
      </c>
      <c r="P1419" s="87">
        <f>'[1]FARS-per obj'!P15185</f>
        <v>0</v>
      </c>
      <c r="Q1419" s="72">
        <f t="shared" si="943"/>
        <v>0</v>
      </c>
      <c r="R1419" s="87">
        <f>'[1]FARS-per obj'!R15185</f>
        <v>0</v>
      </c>
      <c r="S1419" s="87">
        <f>'[1]FARS-per obj'!S15185</f>
        <v>0</v>
      </c>
      <c r="T1419" s="87">
        <f>'[1]FARS-per obj'!T15185</f>
        <v>0</v>
      </c>
      <c r="U1419" s="87">
        <f>'[1]FARS-per obj'!U15185</f>
        <v>0</v>
      </c>
      <c r="V1419" s="72">
        <f t="shared" si="944"/>
        <v>0</v>
      </c>
      <c r="W1419" s="72">
        <f t="shared" si="945"/>
        <v>0</v>
      </c>
      <c r="X1419" s="72">
        <f t="shared" si="946"/>
        <v>0</v>
      </c>
      <c r="Y1419" s="87">
        <f>'[1]FARS-per obj'!Y15185</f>
        <v>0</v>
      </c>
      <c r="Z1419" s="87">
        <f>'[1]FARS-per obj'!Z15185</f>
        <v>0</v>
      </c>
      <c r="AA1419" s="139"/>
      <c r="AB1419" s="25"/>
      <c r="AC1419" s="8"/>
    </row>
    <row r="1420" spans="1:31" x14ac:dyDescent="0.25">
      <c r="A1420" s="84"/>
      <c r="C1420" s="8" t="s">
        <v>285</v>
      </c>
      <c r="D1420" s="86" t="s">
        <v>286</v>
      </c>
      <c r="E1420" s="87">
        <f>'[1]FARS-per obj'!E15186</f>
        <v>0</v>
      </c>
      <c r="F1420" s="87">
        <f>'[1]FARS-per obj'!F15186</f>
        <v>0</v>
      </c>
      <c r="G1420" s="87">
        <f t="shared" si="941"/>
        <v>0</v>
      </c>
      <c r="H1420" s="87">
        <f>'[1]FARS-per obj'!H15186</f>
        <v>0</v>
      </c>
      <c r="I1420" s="87">
        <f>'[1]FARS-per obj'!I15186</f>
        <v>0</v>
      </c>
      <c r="J1420" s="87">
        <f>'[1]FARS-per obj'!J15186</f>
        <v>0</v>
      </c>
      <c r="K1420" s="87">
        <f>'[1]FARS-per obj'!K15186</f>
        <v>0</v>
      </c>
      <c r="L1420" s="87">
        <f t="shared" si="942"/>
        <v>0</v>
      </c>
      <c r="M1420" s="87">
        <f>'[1]FARS-per obj'!M15186</f>
        <v>0</v>
      </c>
      <c r="N1420" s="87">
        <f>'[1]FARS-per obj'!N15186</f>
        <v>0</v>
      </c>
      <c r="O1420" s="87">
        <f>'[1]FARS-per obj'!O15186</f>
        <v>0</v>
      </c>
      <c r="P1420" s="87">
        <f>'[1]FARS-per obj'!P15186</f>
        <v>0</v>
      </c>
      <c r="Q1420" s="72">
        <f t="shared" si="943"/>
        <v>0</v>
      </c>
      <c r="R1420" s="87">
        <f>'[1]FARS-per obj'!R15186</f>
        <v>0</v>
      </c>
      <c r="S1420" s="87">
        <f>'[1]FARS-per obj'!S15186</f>
        <v>0</v>
      </c>
      <c r="T1420" s="87">
        <f>'[1]FARS-per obj'!T15186</f>
        <v>0</v>
      </c>
      <c r="U1420" s="87">
        <f>'[1]FARS-per obj'!U15186</f>
        <v>0</v>
      </c>
      <c r="V1420" s="72">
        <f t="shared" si="944"/>
        <v>0</v>
      </c>
      <c r="W1420" s="72">
        <f t="shared" si="945"/>
        <v>0</v>
      </c>
      <c r="X1420" s="72">
        <f t="shared" si="946"/>
        <v>0</v>
      </c>
      <c r="Y1420" s="87">
        <f>'[1]FARS-per obj'!Y15186</f>
        <v>0</v>
      </c>
      <c r="Z1420" s="87">
        <f>'[1]FARS-per obj'!Z15186</f>
        <v>0</v>
      </c>
      <c r="AA1420" s="139"/>
      <c r="AB1420" s="25"/>
      <c r="AC1420" s="8"/>
    </row>
    <row r="1421" spans="1:31" x14ac:dyDescent="0.25">
      <c r="A1421" s="73"/>
      <c r="B1421" s="20" t="s">
        <v>287</v>
      </c>
      <c r="C1421" s="20"/>
      <c r="D1421" s="86" t="s">
        <v>288</v>
      </c>
      <c r="E1421" s="110">
        <f>'[1]FARS-per obj'!E15187</f>
        <v>0</v>
      </c>
      <c r="F1421" s="110">
        <f>'[1]FARS-per obj'!F15187</f>
        <v>0</v>
      </c>
      <c r="G1421" s="110">
        <f t="shared" si="941"/>
        <v>0</v>
      </c>
      <c r="H1421" s="110">
        <f>'[1]FARS-per obj'!H15187</f>
        <v>0</v>
      </c>
      <c r="I1421" s="110">
        <f>'[1]FARS-per obj'!I15187</f>
        <v>0</v>
      </c>
      <c r="J1421" s="110">
        <f>'[1]FARS-per obj'!J15187</f>
        <v>0</v>
      </c>
      <c r="K1421" s="110">
        <f>'[1]FARS-per obj'!K15187</f>
        <v>0</v>
      </c>
      <c r="L1421" s="110">
        <f t="shared" si="942"/>
        <v>0</v>
      </c>
      <c r="M1421" s="110">
        <f>'[1]FARS-per obj'!M15187</f>
        <v>0</v>
      </c>
      <c r="N1421" s="110">
        <f>'[1]FARS-per obj'!N15187</f>
        <v>0</v>
      </c>
      <c r="O1421" s="110">
        <f>'[1]FARS-per obj'!O15187</f>
        <v>0</v>
      </c>
      <c r="P1421" s="110">
        <f>'[1]FARS-per obj'!P15187</f>
        <v>0</v>
      </c>
      <c r="Q1421" s="115">
        <f t="shared" si="943"/>
        <v>0</v>
      </c>
      <c r="R1421" s="110">
        <f>'[1]FARS-per obj'!R15187</f>
        <v>0</v>
      </c>
      <c r="S1421" s="110">
        <f>'[1]FARS-per obj'!S15187</f>
        <v>0</v>
      </c>
      <c r="T1421" s="110">
        <f>'[1]FARS-per obj'!T15187</f>
        <v>0</v>
      </c>
      <c r="U1421" s="110">
        <f>'[1]FARS-per obj'!U15187</f>
        <v>0</v>
      </c>
      <c r="V1421" s="115">
        <f t="shared" si="944"/>
        <v>0</v>
      </c>
      <c r="W1421" s="115">
        <f t="shared" si="945"/>
        <v>0</v>
      </c>
      <c r="X1421" s="115">
        <f t="shared" si="946"/>
        <v>0</v>
      </c>
      <c r="Y1421" s="110">
        <f>'[1]FARS-per obj'!Y15187</f>
        <v>0</v>
      </c>
      <c r="Z1421" s="110">
        <f>'[1]FARS-per obj'!Z15187</f>
        <v>0</v>
      </c>
      <c r="AA1421" s="139"/>
      <c r="AB1421" s="25"/>
      <c r="AC1421" s="8"/>
    </row>
    <row r="1422" spans="1:31" x14ac:dyDescent="0.25">
      <c r="A1422" s="101"/>
      <c r="B1422" s="20" t="s">
        <v>289</v>
      </c>
      <c r="C1422" s="20"/>
      <c r="D1422" s="86"/>
      <c r="E1422" s="108">
        <f t="shared" ref="E1422:Z1422" si="947">SUM(E1423:E1435)</f>
        <v>0</v>
      </c>
      <c r="F1422" s="108">
        <f t="shared" si="947"/>
        <v>375000</v>
      </c>
      <c r="G1422" s="108">
        <f t="shared" si="947"/>
        <v>375000</v>
      </c>
      <c r="H1422" s="108">
        <f t="shared" si="947"/>
        <v>0</v>
      </c>
      <c r="I1422" s="108">
        <f t="shared" si="947"/>
        <v>0</v>
      </c>
      <c r="J1422" s="108">
        <f t="shared" si="947"/>
        <v>0</v>
      </c>
      <c r="K1422" s="108">
        <f t="shared" si="947"/>
        <v>375000</v>
      </c>
      <c r="L1422" s="108">
        <f t="shared" si="947"/>
        <v>375000</v>
      </c>
      <c r="M1422" s="108">
        <f t="shared" si="947"/>
        <v>0</v>
      </c>
      <c r="N1422" s="108">
        <f t="shared" si="947"/>
        <v>245500</v>
      </c>
      <c r="O1422" s="108">
        <f t="shared" si="947"/>
        <v>0</v>
      </c>
      <c r="P1422" s="108">
        <f t="shared" si="947"/>
        <v>0</v>
      </c>
      <c r="Q1422" s="108">
        <f t="shared" si="947"/>
        <v>245500</v>
      </c>
      <c r="R1422" s="108">
        <f t="shared" si="947"/>
        <v>0</v>
      </c>
      <c r="S1422" s="108">
        <f t="shared" si="947"/>
        <v>0</v>
      </c>
      <c r="T1422" s="108">
        <f t="shared" si="947"/>
        <v>0</v>
      </c>
      <c r="U1422" s="108">
        <f t="shared" si="947"/>
        <v>0</v>
      </c>
      <c r="V1422" s="108">
        <f t="shared" si="947"/>
        <v>0</v>
      </c>
      <c r="W1422" s="108">
        <f t="shared" si="947"/>
        <v>0</v>
      </c>
      <c r="X1422" s="108">
        <f t="shared" si="947"/>
        <v>129500</v>
      </c>
      <c r="Y1422" s="108">
        <f t="shared" si="947"/>
        <v>0</v>
      </c>
      <c r="Z1422" s="108">
        <f t="shared" si="947"/>
        <v>0</v>
      </c>
      <c r="AA1422" s="139"/>
      <c r="AB1422" s="105"/>
      <c r="AC1422" s="106"/>
      <c r="AD1422" s="106"/>
      <c r="AE1422" s="106"/>
    </row>
    <row r="1423" spans="1:31" ht="15.75" x14ac:dyDescent="0.25">
      <c r="A1423" s="15"/>
      <c r="C1423" s="8" t="s">
        <v>290</v>
      </c>
      <c r="D1423" s="86" t="s">
        <v>291</v>
      </c>
      <c r="E1423" s="87">
        <f>'[1]FARS-per obj'!E15189</f>
        <v>0</v>
      </c>
      <c r="F1423" s="87">
        <f>'[1]FARS-per obj'!F15189</f>
        <v>0</v>
      </c>
      <c r="G1423" s="87">
        <f t="shared" ref="G1423:G1435" si="948">F1423+E1423</f>
        <v>0</v>
      </c>
      <c r="H1423" s="87">
        <f>'[1]FARS-per obj'!H15189</f>
        <v>0</v>
      </c>
      <c r="I1423" s="87">
        <f>'[1]FARS-per obj'!I15189</f>
        <v>0</v>
      </c>
      <c r="J1423" s="87">
        <f>'[1]FARS-per obj'!J15189</f>
        <v>0</v>
      </c>
      <c r="K1423" s="87">
        <f>'[1]FARS-per obj'!K15189</f>
        <v>0</v>
      </c>
      <c r="L1423" s="87">
        <f t="shared" ref="L1423:L1435" si="949">SUM(H1423:K1423)</f>
        <v>0</v>
      </c>
      <c r="M1423" s="87">
        <f>'[1]FARS-per obj'!M15189</f>
        <v>0</v>
      </c>
      <c r="N1423" s="87">
        <f>'[1]FARS-per obj'!N15189</f>
        <v>0</v>
      </c>
      <c r="O1423" s="87">
        <f>'[1]FARS-per obj'!O15189</f>
        <v>0</v>
      </c>
      <c r="P1423" s="87">
        <f>'[1]FARS-per obj'!P15189</f>
        <v>0</v>
      </c>
      <c r="Q1423" s="72">
        <f t="shared" ref="Q1423:Q1435" si="950">SUM(M1423:P1423)</f>
        <v>0</v>
      </c>
      <c r="R1423" s="87">
        <f>'[1]FARS-per obj'!R15189</f>
        <v>0</v>
      </c>
      <c r="S1423" s="87">
        <f>'[1]FARS-per obj'!S15189</f>
        <v>0</v>
      </c>
      <c r="T1423" s="87">
        <f>'[1]FARS-per obj'!T15189</f>
        <v>0</v>
      </c>
      <c r="U1423" s="87">
        <f>'[1]FARS-per obj'!U15189</f>
        <v>0</v>
      </c>
      <c r="V1423" s="72">
        <f t="shared" ref="V1423:V1435" si="951">SUM(R1423:U1423)</f>
        <v>0</v>
      </c>
      <c r="W1423" s="72">
        <f t="shared" ref="W1423:W1435" si="952">G1423-L1423</f>
        <v>0</v>
      </c>
      <c r="X1423" s="72">
        <f t="shared" ref="X1423:X1435" si="953">L1423-Q1423</f>
        <v>0</v>
      </c>
      <c r="Y1423" s="87">
        <f>'[1]FARS-per obj'!Y15189</f>
        <v>0</v>
      </c>
      <c r="Z1423" s="87">
        <f>'[1]FARS-per obj'!Z15189</f>
        <v>0</v>
      </c>
      <c r="AA1423" s="139"/>
      <c r="AB1423" s="25"/>
      <c r="AC1423" s="8"/>
    </row>
    <row r="1424" spans="1:31" x14ac:dyDescent="0.25">
      <c r="A1424" s="84"/>
      <c r="C1424" s="8" t="s">
        <v>292</v>
      </c>
      <c r="D1424" s="86" t="s">
        <v>293</v>
      </c>
      <c r="E1424" s="87">
        <f>'[1]FARS-per obj'!E15190</f>
        <v>0</v>
      </c>
      <c r="F1424" s="87">
        <f>'[1]FARS-per obj'!F15190</f>
        <v>0</v>
      </c>
      <c r="G1424" s="87">
        <f t="shared" si="948"/>
        <v>0</v>
      </c>
      <c r="H1424" s="87">
        <f>'[1]FARS-per obj'!H15190</f>
        <v>0</v>
      </c>
      <c r="I1424" s="87">
        <f>'[1]FARS-per obj'!I15190</f>
        <v>0</v>
      </c>
      <c r="J1424" s="87">
        <f>'[1]FARS-per obj'!J15190</f>
        <v>0</v>
      </c>
      <c r="K1424" s="87">
        <f>'[1]FARS-per obj'!K15190</f>
        <v>0</v>
      </c>
      <c r="L1424" s="87">
        <f t="shared" si="949"/>
        <v>0</v>
      </c>
      <c r="M1424" s="87">
        <f>'[1]FARS-per obj'!M15190</f>
        <v>0</v>
      </c>
      <c r="N1424" s="87">
        <f>'[1]FARS-per obj'!N15190</f>
        <v>0</v>
      </c>
      <c r="O1424" s="87">
        <f>'[1]FARS-per obj'!O15190</f>
        <v>0</v>
      </c>
      <c r="P1424" s="87">
        <f>'[1]FARS-per obj'!P15190</f>
        <v>0</v>
      </c>
      <c r="Q1424" s="72">
        <f t="shared" si="950"/>
        <v>0</v>
      </c>
      <c r="R1424" s="87">
        <f>'[1]FARS-per obj'!R15190</f>
        <v>0</v>
      </c>
      <c r="S1424" s="87">
        <f>'[1]FARS-per obj'!S15190</f>
        <v>0</v>
      </c>
      <c r="T1424" s="87">
        <f>'[1]FARS-per obj'!T15190</f>
        <v>0</v>
      </c>
      <c r="U1424" s="87">
        <f>'[1]FARS-per obj'!U15190</f>
        <v>0</v>
      </c>
      <c r="V1424" s="72">
        <f t="shared" si="951"/>
        <v>0</v>
      </c>
      <c r="W1424" s="72">
        <f t="shared" si="952"/>
        <v>0</v>
      </c>
      <c r="X1424" s="72">
        <f t="shared" si="953"/>
        <v>0</v>
      </c>
      <c r="Y1424" s="87">
        <f>'[1]FARS-per obj'!Y15190</f>
        <v>0</v>
      </c>
      <c r="Z1424" s="87">
        <f>'[1]FARS-per obj'!Z15190</f>
        <v>0</v>
      </c>
      <c r="AA1424" s="139"/>
      <c r="AB1424" s="25"/>
    </row>
    <row r="1425" spans="1:29" s="20" customFormat="1" x14ac:dyDescent="0.25">
      <c r="A1425" s="113"/>
      <c r="C1425" s="8" t="s">
        <v>294</v>
      </c>
      <c r="D1425" s="86" t="s">
        <v>295</v>
      </c>
      <c r="E1425" s="87">
        <f>'[1]FARS-per obj'!E15191</f>
        <v>0</v>
      </c>
      <c r="F1425" s="87">
        <f>'[1]FARS-per obj'!F15191</f>
        <v>0</v>
      </c>
      <c r="G1425" s="87">
        <f t="shared" si="948"/>
        <v>0</v>
      </c>
      <c r="H1425" s="87">
        <f>'[1]FARS-per obj'!H15191</f>
        <v>0</v>
      </c>
      <c r="I1425" s="87">
        <f>'[1]FARS-per obj'!I15191</f>
        <v>0</v>
      </c>
      <c r="J1425" s="87">
        <f>'[1]FARS-per obj'!J15191</f>
        <v>0</v>
      </c>
      <c r="K1425" s="87">
        <f>'[1]FARS-per obj'!K15191</f>
        <v>0</v>
      </c>
      <c r="L1425" s="87">
        <f t="shared" si="949"/>
        <v>0</v>
      </c>
      <c r="M1425" s="87">
        <f>'[1]FARS-per obj'!M15191</f>
        <v>0</v>
      </c>
      <c r="N1425" s="87">
        <f>'[1]FARS-per obj'!N15191</f>
        <v>0</v>
      </c>
      <c r="O1425" s="87">
        <f>'[1]FARS-per obj'!O15191</f>
        <v>0</v>
      </c>
      <c r="P1425" s="87">
        <f>'[1]FARS-per obj'!P15191</f>
        <v>0</v>
      </c>
      <c r="Q1425" s="72">
        <f t="shared" si="950"/>
        <v>0</v>
      </c>
      <c r="R1425" s="87">
        <f>'[1]FARS-per obj'!R15191</f>
        <v>0</v>
      </c>
      <c r="S1425" s="87">
        <f>'[1]FARS-per obj'!S15191</f>
        <v>0</v>
      </c>
      <c r="T1425" s="87">
        <f>'[1]FARS-per obj'!T15191</f>
        <v>0</v>
      </c>
      <c r="U1425" s="87">
        <f>'[1]FARS-per obj'!U15191</f>
        <v>0</v>
      </c>
      <c r="V1425" s="72">
        <f t="shared" si="951"/>
        <v>0</v>
      </c>
      <c r="W1425" s="72">
        <f t="shared" si="952"/>
        <v>0</v>
      </c>
      <c r="X1425" s="72">
        <f t="shared" si="953"/>
        <v>0</v>
      </c>
      <c r="Y1425" s="87">
        <f>'[1]FARS-per obj'!Y15191</f>
        <v>0</v>
      </c>
      <c r="Z1425" s="87">
        <f>'[1]FARS-per obj'!Z15191</f>
        <v>0</v>
      </c>
      <c r="AA1425" s="139"/>
      <c r="AB1425" s="25"/>
    </row>
    <row r="1426" spans="1:29" x14ac:dyDescent="0.25">
      <c r="A1426" s="84"/>
      <c r="C1426" s="8" t="s">
        <v>296</v>
      </c>
      <c r="D1426" s="86" t="s">
        <v>297</v>
      </c>
      <c r="E1426" s="87">
        <f>'[1]FARS-per obj'!E15192</f>
        <v>0</v>
      </c>
      <c r="F1426" s="87">
        <f>'[1]FARS-per obj'!F15192</f>
        <v>0</v>
      </c>
      <c r="G1426" s="87">
        <f t="shared" si="948"/>
        <v>0</v>
      </c>
      <c r="H1426" s="87">
        <f>'[1]FARS-per obj'!H15192</f>
        <v>0</v>
      </c>
      <c r="I1426" s="87">
        <f>'[1]FARS-per obj'!I15192</f>
        <v>0</v>
      </c>
      <c r="J1426" s="87">
        <f>'[1]FARS-per obj'!J15192</f>
        <v>0</v>
      </c>
      <c r="K1426" s="87">
        <f>'[1]FARS-per obj'!K15192</f>
        <v>0</v>
      </c>
      <c r="L1426" s="87">
        <f t="shared" si="949"/>
        <v>0</v>
      </c>
      <c r="M1426" s="87">
        <f>'[1]FARS-per obj'!M15192</f>
        <v>0</v>
      </c>
      <c r="N1426" s="87">
        <f>'[1]FARS-per obj'!N15192</f>
        <v>0</v>
      </c>
      <c r="O1426" s="87">
        <f>'[1]FARS-per obj'!O15192</f>
        <v>0</v>
      </c>
      <c r="P1426" s="87">
        <f>'[1]FARS-per obj'!P15192</f>
        <v>0</v>
      </c>
      <c r="Q1426" s="72">
        <f t="shared" si="950"/>
        <v>0</v>
      </c>
      <c r="R1426" s="87">
        <f>'[1]FARS-per obj'!R15192</f>
        <v>0</v>
      </c>
      <c r="S1426" s="87">
        <f>'[1]FARS-per obj'!S15192</f>
        <v>0</v>
      </c>
      <c r="T1426" s="87">
        <f>'[1]FARS-per obj'!T15192</f>
        <v>0</v>
      </c>
      <c r="U1426" s="87">
        <f>'[1]FARS-per obj'!U15192</f>
        <v>0</v>
      </c>
      <c r="V1426" s="72">
        <f t="shared" si="951"/>
        <v>0</v>
      </c>
      <c r="W1426" s="72">
        <f t="shared" si="952"/>
        <v>0</v>
      </c>
      <c r="X1426" s="72">
        <f t="shared" si="953"/>
        <v>0</v>
      </c>
      <c r="Y1426" s="87">
        <f>'[1]FARS-per obj'!Y15192</f>
        <v>0</v>
      </c>
      <c r="Z1426" s="87">
        <f>'[1]FARS-per obj'!Z15192</f>
        <v>0</v>
      </c>
      <c r="AA1426" s="139"/>
      <c r="AB1426" s="25"/>
    </row>
    <row r="1427" spans="1:29" x14ac:dyDescent="0.25">
      <c r="A1427" s="84"/>
      <c r="C1427" s="8" t="s">
        <v>298</v>
      </c>
      <c r="D1427" s="86" t="s">
        <v>299</v>
      </c>
      <c r="E1427" s="87">
        <f>'[1]FARS-per obj'!E15193</f>
        <v>0</v>
      </c>
      <c r="F1427" s="87">
        <f>'[1]FARS-per obj'!F15193</f>
        <v>0</v>
      </c>
      <c r="G1427" s="87">
        <f t="shared" si="948"/>
        <v>0</v>
      </c>
      <c r="H1427" s="87">
        <f>'[1]FARS-per obj'!H15193</f>
        <v>0</v>
      </c>
      <c r="I1427" s="87">
        <f>'[1]FARS-per obj'!I15193</f>
        <v>0</v>
      </c>
      <c r="J1427" s="87">
        <f>'[1]FARS-per obj'!J15193</f>
        <v>0</v>
      </c>
      <c r="K1427" s="87">
        <f>'[1]FARS-per obj'!K15193</f>
        <v>0</v>
      </c>
      <c r="L1427" s="87">
        <f t="shared" si="949"/>
        <v>0</v>
      </c>
      <c r="M1427" s="87">
        <f>'[1]FARS-per obj'!M15193</f>
        <v>0</v>
      </c>
      <c r="N1427" s="87">
        <f>'[1]FARS-per obj'!N15193</f>
        <v>0</v>
      </c>
      <c r="O1427" s="87">
        <f>'[1]FARS-per obj'!O15193</f>
        <v>0</v>
      </c>
      <c r="P1427" s="87">
        <f>'[1]FARS-per obj'!P15193</f>
        <v>0</v>
      </c>
      <c r="Q1427" s="72">
        <f t="shared" si="950"/>
        <v>0</v>
      </c>
      <c r="R1427" s="87">
        <f>'[1]FARS-per obj'!R15193</f>
        <v>0</v>
      </c>
      <c r="S1427" s="87">
        <f>'[1]FARS-per obj'!S15193</f>
        <v>0</v>
      </c>
      <c r="T1427" s="87">
        <f>'[1]FARS-per obj'!T15193</f>
        <v>0</v>
      </c>
      <c r="U1427" s="87">
        <f>'[1]FARS-per obj'!U15193</f>
        <v>0</v>
      </c>
      <c r="V1427" s="72">
        <f t="shared" si="951"/>
        <v>0</v>
      </c>
      <c r="W1427" s="72">
        <f t="shared" si="952"/>
        <v>0</v>
      </c>
      <c r="X1427" s="72">
        <f t="shared" si="953"/>
        <v>0</v>
      </c>
      <c r="Y1427" s="87">
        <f>'[1]FARS-per obj'!Y15193</f>
        <v>0</v>
      </c>
      <c r="Z1427" s="87">
        <f>'[1]FARS-per obj'!Z15193</f>
        <v>0</v>
      </c>
      <c r="AA1427" s="139"/>
      <c r="AB1427" s="25"/>
    </row>
    <row r="1428" spans="1:29" x14ac:dyDescent="0.25">
      <c r="A1428" s="84"/>
      <c r="C1428" s="8" t="s">
        <v>300</v>
      </c>
      <c r="D1428" s="86" t="s">
        <v>301</v>
      </c>
      <c r="E1428" s="87">
        <f>'[1]FARS-per obj'!E15194</f>
        <v>0</v>
      </c>
      <c r="F1428" s="87">
        <f>'[1]FARS-per obj'!F15194</f>
        <v>0</v>
      </c>
      <c r="G1428" s="87">
        <f t="shared" si="948"/>
        <v>0</v>
      </c>
      <c r="H1428" s="87">
        <f>'[1]FARS-per obj'!H15194</f>
        <v>0</v>
      </c>
      <c r="I1428" s="87">
        <f>'[1]FARS-per obj'!I15194</f>
        <v>0</v>
      </c>
      <c r="J1428" s="87">
        <f>'[1]FARS-per obj'!J15194</f>
        <v>0</v>
      </c>
      <c r="K1428" s="87">
        <f>'[1]FARS-per obj'!K15194</f>
        <v>0</v>
      </c>
      <c r="L1428" s="87">
        <f t="shared" si="949"/>
        <v>0</v>
      </c>
      <c r="M1428" s="87">
        <f>'[1]FARS-per obj'!M15194</f>
        <v>0</v>
      </c>
      <c r="N1428" s="87">
        <f>'[1]FARS-per obj'!N15194</f>
        <v>0</v>
      </c>
      <c r="O1428" s="87">
        <f>'[1]FARS-per obj'!O15194</f>
        <v>0</v>
      </c>
      <c r="P1428" s="87">
        <f>'[1]FARS-per obj'!P15194</f>
        <v>0</v>
      </c>
      <c r="Q1428" s="72">
        <f t="shared" si="950"/>
        <v>0</v>
      </c>
      <c r="R1428" s="87">
        <f>'[1]FARS-per obj'!R15194</f>
        <v>0</v>
      </c>
      <c r="S1428" s="87">
        <f>'[1]FARS-per obj'!S15194</f>
        <v>0</v>
      </c>
      <c r="T1428" s="87">
        <f>'[1]FARS-per obj'!T15194</f>
        <v>0</v>
      </c>
      <c r="U1428" s="87">
        <f>'[1]FARS-per obj'!U15194</f>
        <v>0</v>
      </c>
      <c r="V1428" s="72">
        <f t="shared" si="951"/>
        <v>0</v>
      </c>
      <c r="W1428" s="72">
        <f t="shared" si="952"/>
        <v>0</v>
      </c>
      <c r="X1428" s="72">
        <f t="shared" si="953"/>
        <v>0</v>
      </c>
      <c r="Y1428" s="87">
        <f>'[1]FARS-per obj'!Y15194</f>
        <v>0</v>
      </c>
      <c r="Z1428" s="87">
        <f>'[1]FARS-per obj'!Z15194</f>
        <v>0</v>
      </c>
      <c r="AA1428" s="139"/>
      <c r="AB1428" s="25"/>
    </row>
    <row r="1429" spans="1:29" x14ac:dyDescent="0.25">
      <c r="A1429" s="84"/>
      <c r="C1429" s="8" t="s">
        <v>302</v>
      </c>
      <c r="D1429" s="86" t="s">
        <v>303</v>
      </c>
      <c r="E1429" s="87">
        <f>'[1]FARS-per obj'!E15195</f>
        <v>0</v>
      </c>
      <c r="F1429" s="87">
        <f>'[1]FARS-per obj'!F15195</f>
        <v>375000</v>
      </c>
      <c r="G1429" s="87">
        <f t="shared" si="948"/>
        <v>375000</v>
      </c>
      <c r="H1429" s="87">
        <f>'[1]FARS-per obj'!H15195</f>
        <v>0</v>
      </c>
      <c r="I1429" s="87">
        <f>'[1]FARS-per obj'!I15195</f>
        <v>0</v>
      </c>
      <c r="J1429" s="87">
        <f>'[1]FARS-per obj'!J15195</f>
        <v>0</v>
      </c>
      <c r="K1429" s="87">
        <f>'[1]FARS-per obj'!K15195</f>
        <v>375000</v>
      </c>
      <c r="L1429" s="87">
        <f t="shared" si="949"/>
        <v>375000</v>
      </c>
      <c r="M1429" s="87">
        <f>'[1]FARS-per obj'!M15195</f>
        <v>0</v>
      </c>
      <c r="N1429" s="87">
        <f>'[1]FARS-per obj'!N15195</f>
        <v>245500</v>
      </c>
      <c r="O1429" s="87">
        <f>'[1]FARS-per obj'!O15195</f>
        <v>0</v>
      </c>
      <c r="P1429" s="87">
        <f>'[1]FARS-per obj'!P15195</f>
        <v>0</v>
      </c>
      <c r="Q1429" s="72">
        <f t="shared" si="950"/>
        <v>245500</v>
      </c>
      <c r="R1429" s="87">
        <f>'[1]FARS-per obj'!R15195</f>
        <v>0</v>
      </c>
      <c r="S1429" s="87">
        <f>'[1]FARS-per obj'!S15195</f>
        <v>0</v>
      </c>
      <c r="T1429" s="87">
        <f>'[1]FARS-per obj'!T15195</f>
        <v>0</v>
      </c>
      <c r="U1429" s="87">
        <f>'[1]FARS-per obj'!U15195</f>
        <v>0</v>
      </c>
      <c r="V1429" s="72">
        <f t="shared" si="951"/>
        <v>0</v>
      </c>
      <c r="W1429" s="72">
        <f t="shared" si="952"/>
        <v>0</v>
      </c>
      <c r="X1429" s="72">
        <f t="shared" si="953"/>
        <v>129500</v>
      </c>
      <c r="Y1429" s="87">
        <f>'[1]FARS-per obj'!Y15195</f>
        <v>0</v>
      </c>
      <c r="Z1429" s="87">
        <f>'[1]FARS-per obj'!Z15195</f>
        <v>0</v>
      </c>
      <c r="AA1429" s="139"/>
      <c r="AB1429" s="25"/>
      <c r="AC1429" s="8"/>
    </row>
    <row r="1430" spans="1:29" x14ac:dyDescent="0.25">
      <c r="A1430" s="84"/>
      <c r="C1430" s="8" t="s">
        <v>304</v>
      </c>
      <c r="D1430" s="86" t="s">
        <v>305</v>
      </c>
      <c r="E1430" s="87">
        <f>'[1]FARS-per obj'!E15196</f>
        <v>0</v>
      </c>
      <c r="F1430" s="87">
        <f>'[1]FARS-per obj'!F15196</f>
        <v>0</v>
      </c>
      <c r="G1430" s="87">
        <f t="shared" si="948"/>
        <v>0</v>
      </c>
      <c r="H1430" s="87">
        <f>'[1]FARS-per obj'!H15196</f>
        <v>0</v>
      </c>
      <c r="I1430" s="87">
        <f>'[1]FARS-per obj'!I15196</f>
        <v>0</v>
      </c>
      <c r="J1430" s="87">
        <f>'[1]FARS-per obj'!J15196</f>
        <v>0</v>
      </c>
      <c r="K1430" s="87">
        <f>'[1]FARS-per obj'!K15196</f>
        <v>0</v>
      </c>
      <c r="L1430" s="87">
        <f t="shared" si="949"/>
        <v>0</v>
      </c>
      <c r="M1430" s="87">
        <f>'[1]FARS-per obj'!M15196</f>
        <v>0</v>
      </c>
      <c r="N1430" s="87">
        <f>'[1]FARS-per obj'!N15196</f>
        <v>0</v>
      </c>
      <c r="O1430" s="87">
        <f>'[1]FARS-per obj'!O15196</f>
        <v>0</v>
      </c>
      <c r="P1430" s="87">
        <f>'[1]FARS-per obj'!P15196</f>
        <v>0</v>
      </c>
      <c r="Q1430" s="72">
        <f t="shared" si="950"/>
        <v>0</v>
      </c>
      <c r="R1430" s="87">
        <f>'[1]FARS-per obj'!R15196</f>
        <v>0</v>
      </c>
      <c r="S1430" s="87">
        <f>'[1]FARS-per obj'!S15196</f>
        <v>0</v>
      </c>
      <c r="T1430" s="87">
        <f>'[1]FARS-per obj'!T15196</f>
        <v>0</v>
      </c>
      <c r="U1430" s="87">
        <f>'[1]FARS-per obj'!U15196</f>
        <v>0</v>
      </c>
      <c r="V1430" s="72">
        <f t="shared" si="951"/>
        <v>0</v>
      </c>
      <c r="W1430" s="72">
        <f t="shared" si="952"/>
        <v>0</v>
      </c>
      <c r="X1430" s="72">
        <f t="shared" si="953"/>
        <v>0</v>
      </c>
      <c r="Y1430" s="87">
        <f>'[1]FARS-per obj'!Y15196</f>
        <v>0</v>
      </c>
      <c r="Z1430" s="87">
        <f>'[1]FARS-per obj'!Z15196</f>
        <v>0</v>
      </c>
      <c r="AA1430" s="139"/>
      <c r="AB1430" s="25"/>
    </row>
    <row r="1431" spans="1:29" s="20" customFormat="1" x14ac:dyDescent="0.25">
      <c r="A1431" s="84"/>
      <c r="C1431" s="8" t="s">
        <v>306</v>
      </c>
      <c r="D1431" s="86" t="s">
        <v>307</v>
      </c>
      <c r="E1431" s="87">
        <f>'[1]FARS-per obj'!E15197</f>
        <v>0</v>
      </c>
      <c r="F1431" s="87">
        <f>'[1]FARS-per obj'!F15197</f>
        <v>0</v>
      </c>
      <c r="G1431" s="87">
        <f t="shared" si="948"/>
        <v>0</v>
      </c>
      <c r="H1431" s="87">
        <f>'[1]FARS-per obj'!H15197</f>
        <v>0</v>
      </c>
      <c r="I1431" s="87">
        <f>'[1]FARS-per obj'!I15197</f>
        <v>0</v>
      </c>
      <c r="J1431" s="87">
        <f>'[1]FARS-per obj'!J15197</f>
        <v>0</v>
      </c>
      <c r="K1431" s="87">
        <f>'[1]FARS-per obj'!K15197</f>
        <v>0</v>
      </c>
      <c r="L1431" s="87">
        <f t="shared" si="949"/>
        <v>0</v>
      </c>
      <c r="M1431" s="87">
        <f>'[1]FARS-per obj'!M15197</f>
        <v>0</v>
      </c>
      <c r="N1431" s="87">
        <f>'[1]FARS-per obj'!N15197</f>
        <v>0</v>
      </c>
      <c r="O1431" s="87">
        <f>'[1]FARS-per obj'!O15197</f>
        <v>0</v>
      </c>
      <c r="P1431" s="87">
        <f>'[1]FARS-per obj'!P15197</f>
        <v>0</v>
      </c>
      <c r="Q1431" s="72">
        <f t="shared" si="950"/>
        <v>0</v>
      </c>
      <c r="R1431" s="87">
        <f>'[1]FARS-per obj'!R15197</f>
        <v>0</v>
      </c>
      <c r="S1431" s="87">
        <f>'[1]FARS-per obj'!S15197</f>
        <v>0</v>
      </c>
      <c r="T1431" s="87">
        <f>'[1]FARS-per obj'!T15197</f>
        <v>0</v>
      </c>
      <c r="U1431" s="87">
        <f>'[1]FARS-per obj'!U15197</f>
        <v>0</v>
      </c>
      <c r="V1431" s="72">
        <f t="shared" si="951"/>
        <v>0</v>
      </c>
      <c r="W1431" s="72">
        <f t="shared" si="952"/>
        <v>0</v>
      </c>
      <c r="X1431" s="72">
        <f t="shared" si="953"/>
        <v>0</v>
      </c>
      <c r="Y1431" s="87">
        <f>'[1]FARS-per obj'!Y15197</f>
        <v>0</v>
      </c>
      <c r="Z1431" s="87">
        <f>'[1]FARS-per obj'!Z15197</f>
        <v>0</v>
      </c>
      <c r="AA1431" s="139"/>
      <c r="AB1431" s="25"/>
    </row>
    <row r="1432" spans="1:29" x14ac:dyDescent="0.25">
      <c r="A1432" s="84"/>
      <c r="C1432" s="8" t="s">
        <v>308</v>
      </c>
      <c r="D1432" s="86" t="s">
        <v>309</v>
      </c>
      <c r="E1432" s="87">
        <f>'[1]FARS-per obj'!E15198</f>
        <v>0</v>
      </c>
      <c r="F1432" s="87">
        <f>'[1]FARS-per obj'!F15198</f>
        <v>0</v>
      </c>
      <c r="G1432" s="87">
        <f t="shared" si="948"/>
        <v>0</v>
      </c>
      <c r="H1432" s="87">
        <f>'[1]FARS-per obj'!H15198</f>
        <v>0</v>
      </c>
      <c r="I1432" s="87">
        <f>'[1]FARS-per obj'!I15198</f>
        <v>0</v>
      </c>
      <c r="J1432" s="87">
        <f>'[1]FARS-per obj'!J15198</f>
        <v>0</v>
      </c>
      <c r="K1432" s="87">
        <f>'[1]FARS-per obj'!K15198</f>
        <v>0</v>
      </c>
      <c r="L1432" s="87">
        <f t="shared" si="949"/>
        <v>0</v>
      </c>
      <c r="M1432" s="87">
        <f>'[1]FARS-per obj'!M15198</f>
        <v>0</v>
      </c>
      <c r="N1432" s="87">
        <f>'[1]FARS-per obj'!N15198</f>
        <v>0</v>
      </c>
      <c r="O1432" s="87">
        <f>'[1]FARS-per obj'!O15198</f>
        <v>0</v>
      </c>
      <c r="P1432" s="87">
        <f>'[1]FARS-per obj'!P15198</f>
        <v>0</v>
      </c>
      <c r="Q1432" s="72">
        <f t="shared" si="950"/>
        <v>0</v>
      </c>
      <c r="R1432" s="87">
        <f>'[1]FARS-per obj'!R15198</f>
        <v>0</v>
      </c>
      <c r="S1432" s="87">
        <f>'[1]FARS-per obj'!S15198</f>
        <v>0</v>
      </c>
      <c r="T1432" s="87">
        <f>'[1]FARS-per obj'!T15198</f>
        <v>0</v>
      </c>
      <c r="U1432" s="87">
        <f>'[1]FARS-per obj'!U15198</f>
        <v>0</v>
      </c>
      <c r="V1432" s="72">
        <f t="shared" si="951"/>
        <v>0</v>
      </c>
      <c r="W1432" s="72">
        <f t="shared" si="952"/>
        <v>0</v>
      </c>
      <c r="X1432" s="72">
        <f t="shared" si="953"/>
        <v>0</v>
      </c>
      <c r="Y1432" s="87">
        <f>'[1]FARS-per obj'!Y15198</f>
        <v>0</v>
      </c>
      <c r="Z1432" s="87">
        <f>'[1]FARS-per obj'!Z15198</f>
        <v>0</v>
      </c>
      <c r="AA1432" s="139"/>
      <c r="AB1432" s="25"/>
    </row>
    <row r="1433" spans="1:29" x14ac:dyDescent="0.25">
      <c r="A1433" s="84"/>
      <c r="C1433" s="8" t="s">
        <v>310</v>
      </c>
      <c r="D1433" s="86" t="s">
        <v>311</v>
      </c>
      <c r="E1433" s="87">
        <f>'[1]FARS-per obj'!E15199</f>
        <v>0</v>
      </c>
      <c r="F1433" s="87">
        <f>'[1]FARS-per obj'!F15199</f>
        <v>0</v>
      </c>
      <c r="G1433" s="87">
        <f t="shared" si="948"/>
        <v>0</v>
      </c>
      <c r="H1433" s="87">
        <f>'[1]FARS-per obj'!H15199</f>
        <v>0</v>
      </c>
      <c r="I1433" s="87">
        <f>'[1]FARS-per obj'!I15199</f>
        <v>0</v>
      </c>
      <c r="J1433" s="87">
        <f>'[1]FARS-per obj'!J15199</f>
        <v>0</v>
      </c>
      <c r="K1433" s="87">
        <f>'[1]FARS-per obj'!K15199</f>
        <v>0</v>
      </c>
      <c r="L1433" s="87">
        <f t="shared" si="949"/>
        <v>0</v>
      </c>
      <c r="M1433" s="87">
        <f>'[1]FARS-per obj'!M15199</f>
        <v>0</v>
      </c>
      <c r="N1433" s="87">
        <f>'[1]FARS-per obj'!N15199</f>
        <v>0</v>
      </c>
      <c r="O1433" s="87">
        <f>'[1]FARS-per obj'!O15199</f>
        <v>0</v>
      </c>
      <c r="P1433" s="87">
        <f>'[1]FARS-per obj'!P15199</f>
        <v>0</v>
      </c>
      <c r="Q1433" s="72">
        <f t="shared" si="950"/>
        <v>0</v>
      </c>
      <c r="R1433" s="87">
        <f>'[1]FARS-per obj'!R15199</f>
        <v>0</v>
      </c>
      <c r="S1433" s="87">
        <f>'[1]FARS-per obj'!S15199</f>
        <v>0</v>
      </c>
      <c r="T1433" s="87">
        <f>'[1]FARS-per obj'!T15199</f>
        <v>0</v>
      </c>
      <c r="U1433" s="87">
        <f>'[1]FARS-per obj'!U15199</f>
        <v>0</v>
      </c>
      <c r="V1433" s="72">
        <f t="shared" si="951"/>
        <v>0</v>
      </c>
      <c r="W1433" s="72">
        <f t="shared" si="952"/>
        <v>0</v>
      </c>
      <c r="X1433" s="72">
        <f t="shared" si="953"/>
        <v>0</v>
      </c>
      <c r="Y1433" s="87">
        <f>'[1]FARS-per obj'!Y15199</f>
        <v>0</v>
      </c>
      <c r="Z1433" s="87">
        <f>'[1]FARS-per obj'!Z15199</f>
        <v>0</v>
      </c>
      <c r="AA1433" s="139"/>
      <c r="AB1433" s="25"/>
    </row>
    <row r="1434" spans="1:29" x14ac:dyDescent="0.25">
      <c r="A1434" s="84"/>
      <c r="C1434" s="8" t="s">
        <v>312</v>
      </c>
      <c r="D1434" s="86" t="s">
        <v>313</v>
      </c>
      <c r="E1434" s="87">
        <f>'[1]FARS-per obj'!E15200</f>
        <v>0</v>
      </c>
      <c r="F1434" s="87">
        <f>'[1]FARS-per obj'!F15200</f>
        <v>0</v>
      </c>
      <c r="G1434" s="87">
        <f t="shared" si="948"/>
        <v>0</v>
      </c>
      <c r="H1434" s="87">
        <f>'[1]FARS-per obj'!H15200</f>
        <v>0</v>
      </c>
      <c r="I1434" s="87">
        <f>'[1]FARS-per obj'!I15200</f>
        <v>0</v>
      </c>
      <c r="J1434" s="87">
        <f>'[1]FARS-per obj'!J15200</f>
        <v>0</v>
      </c>
      <c r="K1434" s="87">
        <f>'[1]FARS-per obj'!K15200</f>
        <v>0</v>
      </c>
      <c r="L1434" s="87">
        <f t="shared" si="949"/>
        <v>0</v>
      </c>
      <c r="M1434" s="87">
        <f>'[1]FARS-per obj'!M15200</f>
        <v>0</v>
      </c>
      <c r="N1434" s="87">
        <f>'[1]FARS-per obj'!N15200</f>
        <v>0</v>
      </c>
      <c r="O1434" s="87">
        <f>'[1]FARS-per obj'!O15200</f>
        <v>0</v>
      </c>
      <c r="P1434" s="87">
        <f>'[1]FARS-per obj'!P15200</f>
        <v>0</v>
      </c>
      <c r="Q1434" s="72">
        <f t="shared" si="950"/>
        <v>0</v>
      </c>
      <c r="R1434" s="87">
        <f>'[1]FARS-per obj'!R15200</f>
        <v>0</v>
      </c>
      <c r="S1434" s="87">
        <f>'[1]FARS-per obj'!S15200</f>
        <v>0</v>
      </c>
      <c r="T1434" s="87">
        <f>'[1]FARS-per obj'!T15200</f>
        <v>0</v>
      </c>
      <c r="U1434" s="87">
        <f>'[1]FARS-per obj'!U15200</f>
        <v>0</v>
      </c>
      <c r="V1434" s="72">
        <f t="shared" si="951"/>
        <v>0</v>
      </c>
      <c r="W1434" s="72">
        <f t="shared" si="952"/>
        <v>0</v>
      </c>
      <c r="X1434" s="72">
        <f t="shared" si="953"/>
        <v>0</v>
      </c>
      <c r="Y1434" s="87">
        <f>'[1]FARS-per obj'!Y15200</f>
        <v>0</v>
      </c>
      <c r="Z1434" s="87">
        <f>'[1]FARS-per obj'!Z15200</f>
        <v>0</v>
      </c>
      <c r="AA1434" s="139"/>
      <c r="AB1434" s="25"/>
    </row>
    <row r="1435" spans="1:29" x14ac:dyDescent="0.25">
      <c r="A1435" s="84"/>
      <c r="C1435" s="8" t="s">
        <v>314</v>
      </c>
      <c r="D1435" s="86" t="s">
        <v>315</v>
      </c>
      <c r="E1435" s="87">
        <f>'[1]FARS-per obj'!E15201</f>
        <v>0</v>
      </c>
      <c r="F1435" s="87">
        <f>'[1]FARS-per obj'!F15201</f>
        <v>0</v>
      </c>
      <c r="G1435" s="87">
        <f t="shared" si="948"/>
        <v>0</v>
      </c>
      <c r="H1435" s="87">
        <f>'[1]FARS-per obj'!H15201</f>
        <v>0</v>
      </c>
      <c r="I1435" s="87">
        <f>'[1]FARS-per obj'!I15201</f>
        <v>0</v>
      </c>
      <c r="J1435" s="87">
        <f>'[1]FARS-per obj'!J15201</f>
        <v>0</v>
      </c>
      <c r="K1435" s="87">
        <f>'[1]FARS-per obj'!K15201</f>
        <v>0</v>
      </c>
      <c r="L1435" s="87">
        <f t="shared" si="949"/>
        <v>0</v>
      </c>
      <c r="M1435" s="87">
        <f>'[1]FARS-per obj'!M15201</f>
        <v>0</v>
      </c>
      <c r="N1435" s="87">
        <f>'[1]FARS-per obj'!N15201</f>
        <v>0</v>
      </c>
      <c r="O1435" s="87">
        <f>'[1]FARS-per obj'!O15201</f>
        <v>0</v>
      </c>
      <c r="P1435" s="87">
        <f>'[1]FARS-per obj'!P15201</f>
        <v>0</v>
      </c>
      <c r="Q1435" s="72">
        <f t="shared" si="950"/>
        <v>0</v>
      </c>
      <c r="R1435" s="87">
        <f>'[1]FARS-per obj'!R15201</f>
        <v>0</v>
      </c>
      <c r="S1435" s="87">
        <f>'[1]FARS-per obj'!S15201</f>
        <v>0</v>
      </c>
      <c r="T1435" s="87">
        <f>'[1]FARS-per obj'!T15201</f>
        <v>0</v>
      </c>
      <c r="U1435" s="87">
        <f>'[1]FARS-per obj'!U15201</f>
        <v>0</v>
      </c>
      <c r="V1435" s="72">
        <f t="shared" si="951"/>
        <v>0</v>
      </c>
      <c r="W1435" s="72">
        <f t="shared" si="952"/>
        <v>0</v>
      </c>
      <c r="X1435" s="72">
        <f t="shared" si="953"/>
        <v>0</v>
      </c>
      <c r="Y1435" s="87">
        <f>'[1]FARS-per obj'!Y15201</f>
        <v>0</v>
      </c>
      <c r="Z1435" s="87">
        <f>'[1]FARS-per obj'!Z15201</f>
        <v>0</v>
      </c>
      <c r="AA1435" s="139"/>
      <c r="AB1435" s="25"/>
      <c r="AC1435" s="8"/>
    </row>
    <row r="1436" spans="1:29" x14ac:dyDescent="0.25">
      <c r="A1436" s="84"/>
      <c r="D1436" s="71"/>
      <c r="E1436" s="87"/>
      <c r="F1436" s="87"/>
      <c r="G1436" s="87"/>
      <c r="H1436" s="87"/>
      <c r="I1436" s="87"/>
      <c r="J1436" s="87"/>
      <c r="K1436" s="87"/>
      <c r="L1436" s="87"/>
      <c r="M1436" s="72"/>
      <c r="N1436" s="72"/>
      <c r="O1436" s="72"/>
      <c r="P1436" s="72"/>
      <c r="Q1436" s="72"/>
      <c r="R1436" s="72"/>
      <c r="S1436" s="72"/>
      <c r="T1436" s="72"/>
      <c r="U1436" s="72"/>
      <c r="V1436" s="72"/>
      <c r="W1436" s="72"/>
      <c r="X1436" s="72"/>
      <c r="Y1436" s="72"/>
      <c r="Z1436" s="72"/>
      <c r="AA1436" s="139"/>
      <c r="AB1436" s="25"/>
      <c r="AC1436" s="8"/>
    </row>
    <row r="1437" spans="1:29" x14ac:dyDescent="0.25">
      <c r="A1437" s="93"/>
      <c r="B1437" s="94" t="s">
        <v>316</v>
      </c>
      <c r="C1437" s="94"/>
      <c r="D1437" s="95"/>
      <c r="E1437" s="96">
        <f t="shared" ref="E1437:Z1437" si="954">E1422+E1421+E1417+E1411+E1379+E1375+E1370+E1369+E1368+E1364+E1358+E1355+E1334+E1331+E1328</f>
        <v>0</v>
      </c>
      <c r="F1437" s="96">
        <f t="shared" si="954"/>
        <v>1394585665.5999999</v>
      </c>
      <c r="G1437" s="96">
        <f t="shared" si="954"/>
        <v>1394585665.5999999</v>
      </c>
      <c r="H1437" s="96">
        <f t="shared" si="954"/>
        <v>0</v>
      </c>
      <c r="I1437" s="96">
        <f t="shared" si="954"/>
        <v>0</v>
      </c>
      <c r="J1437" s="96">
        <f t="shared" si="954"/>
        <v>0</v>
      </c>
      <c r="K1437" s="96">
        <f t="shared" si="954"/>
        <v>1394585665.5999999</v>
      </c>
      <c r="L1437" s="96">
        <f t="shared" si="954"/>
        <v>1394585665.5999999</v>
      </c>
      <c r="M1437" s="96">
        <f t="shared" si="954"/>
        <v>0</v>
      </c>
      <c r="N1437" s="96">
        <f t="shared" si="954"/>
        <v>1367766031.5999999</v>
      </c>
      <c r="O1437" s="96">
        <f t="shared" si="954"/>
        <v>0</v>
      </c>
      <c r="P1437" s="96">
        <f t="shared" si="954"/>
        <v>0</v>
      </c>
      <c r="Q1437" s="96">
        <f t="shared" si="954"/>
        <v>1367766031.5999999</v>
      </c>
      <c r="R1437" s="96">
        <f t="shared" si="954"/>
        <v>0</v>
      </c>
      <c r="S1437" s="96">
        <f t="shared" si="954"/>
        <v>1360165640.5999999</v>
      </c>
      <c r="T1437" s="96">
        <f t="shared" si="954"/>
        <v>0</v>
      </c>
      <c r="U1437" s="96">
        <f t="shared" si="954"/>
        <v>0</v>
      </c>
      <c r="V1437" s="96">
        <f t="shared" si="954"/>
        <v>1360165640.5999999</v>
      </c>
      <c r="W1437" s="96">
        <f t="shared" si="954"/>
        <v>0</v>
      </c>
      <c r="X1437" s="96">
        <f t="shared" si="954"/>
        <v>26819634</v>
      </c>
      <c r="Y1437" s="96">
        <f t="shared" si="954"/>
        <v>0</v>
      </c>
      <c r="Z1437" s="96">
        <f t="shared" si="954"/>
        <v>0</v>
      </c>
      <c r="AA1437" s="139"/>
      <c r="AB1437" s="25"/>
    </row>
    <row r="1438" spans="1:29" x14ac:dyDescent="0.25">
      <c r="A1438" s="84"/>
      <c r="D1438" s="71"/>
      <c r="E1438" s="87"/>
      <c r="F1438" s="87"/>
      <c r="G1438" s="87"/>
      <c r="H1438" s="87"/>
      <c r="I1438" s="87"/>
      <c r="J1438" s="87"/>
      <c r="K1438" s="87"/>
      <c r="L1438" s="87"/>
      <c r="M1438" s="72"/>
      <c r="N1438" s="72"/>
      <c r="O1438" s="72"/>
      <c r="P1438" s="72"/>
      <c r="Q1438" s="72"/>
      <c r="R1438" s="72"/>
      <c r="S1438" s="72"/>
      <c r="T1438" s="72"/>
      <c r="U1438" s="72"/>
      <c r="V1438" s="72"/>
      <c r="W1438" s="72"/>
      <c r="X1438" s="72"/>
      <c r="Y1438" s="72"/>
      <c r="Z1438" s="72"/>
      <c r="AA1438" s="139"/>
      <c r="AB1438" s="25"/>
      <c r="AC1438" s="8"/>
    </row>
    <row r="1439" spans="1:29" ht="15.75" x14ac:dyDescent="0.25">
      <c r="A1439" s="82" t="s">
        <v>317</v>
      </c>
      <c r="B1439" s="16"/>
      <c r="C1439" s="98"/>
      <c r="D1439" s="99"/>
      <c r="E1439" s="87"/>
      <c r="F1439" s="87"/>
      <c r="G1439" s="87"/>
      <c r="H1439" s="87"/>
      <c r="I1439" s="87"/>
      <c r="J1439" s="87"/>
      <c r="K1439" s="87"/>
      <c r="L1439" s="87"/>
      <c r="M1439" s="72"/>
      <c r="N1439" s="72"/>
      <c r="O1439" s="72"/>
      <c r="P1439" s="72"/>
      <c r="Q1439" s="72"/>
      <c r="R1439" s="72"/>
      <c r="S1439" s="72"/>
      <c r="T1439" s="72"/>
      <c r="U1439" s="72"/>
      <c r="V1439" s="72"/>
      <c r="W1439" s="72"/>
      <c r="X1439" s="72"/>
      <c r="Y1439" s="72"/>
      <c r="Z1439" s="72"/>
      <c r="AA1439" s="139"/>
      <c r="AB1439" s="25"/>
      <c r="AC1439" s="8"/>
    </row>
    <row r="1440" spans="1:29" x14ac:dyDescent="0.25">
      <c r="A1440" s="84"/>
      <c r="D1440" s="71"/>
      <c r="E1440" s="87"/>
      <c r="F1440" s="87"/>
      <c r="G1440" s="87"/>
      <c r="H1440" s="87"/>
      <c r="I1440" s="87"/>
      <c r="J1440" s="87"/>
      <c r="K1440" s="87"/>
      <c r="L1440" s="87"/>
      <c r="M1440" s="72"/>
      <c r="N1440" s="72"/>
      <c r="O1440" s="72"/>
      <c r="P1440" s="72"/>
      <c r="Q1440" s="72"/>
      <c r="R1440" s="72"/>
      <c r="S1440" s="72"/>
      <c r="T1440" s="72"/>
      <c r="U1440" s="72"/>
      <c r="V1440" s="72"/>
      <c r="W1440" s="72"/>
      <c r="X1440" s="72"/>
      <c r="Y1440" s="72"/>
      <c r="Z1440" s="72"/>
      <c r="AA1440" s="139"/>
      <c r="AB1440" s="25"/>
    </row>
    <row r="1441" spans="1:29" x14ac:dyDescent="0.25">
      <c r="A1441" s="84"/>
      <c r="B1441" s="114" t="s">
        <v>318</v>
      </c>
      <c r="C1441" s="66"/>
      <c r="D1441" s="86" t="s">
        <v>319</v>
      </c>
      <c r="E1441" s="87">
        <f>'[1]FARS-per obj'!E15207</f>
        <v>0</v>
      </c>
      <c r="F1441" s="87">
        <f>'[1]FARS-per obj'!F15207</f>
        <v>0</v>
      </c>
      <c r="G1441" s="87">
        <f t="shared" ref="G1441" si="955">F1441+E1441</f>
        <v>0</v>
      </c>
      <c r="H1441" s="87">
        <f>'[1]FARS-per obj'!H15207</f>
        <v>0</v>
      </c>
      <c r="I1441" s="87">
        <f>'[1]FARS-per obj'!I15207</f>
        <v>0</v>
      </c>
      <c r="J1441" s="87">
        <f>'[1]FARS-per obj'!J15207</f>
        <v>0</v>
      </c>
      <c r="K1441" s="87">
        <f>'[1]FARS-per obj'!K15207</f>
        <v>0</v>
      </c>
      <c r="L1441" s="87">
        <f t="shared" ref="L1441" si="956">SUM(H1441:K1441)</f>
        <v>0</v>
      </c>
      <c r="M1441" s="87">
        <f>'[1]FARS-per obj'!M15207</f>
        <v>0</v>
      </c>
      <c r="N1441" s="87">
        <f>'[1]FARS-per obj'!N15207</f>
        <v>0</v>
      </c>
      <c r="O1441" s="87">
        <f>'[1]FARS-per obj'!O15207</f>
        <v>0</v>
      </c>
      <c r="P1441" s="87">
        <f>'[1]FARS-per obj'!P15207</f>
        <v>0</v>
      </c>
      <c r="Q1441" s="72">
        <f t="shared" ref="Q1441" si="957">SUM(M1441:P1441)</f>
        <v>0</v>
      </c>
      <c r="R1441" s="87">
        <f>'[1]FARS-per obj'!R15207</f>
        <v>0</v>
      </c>
      <c r="S1441" s="87">
        <f>'[1]FARS-per obj'!S15207</f>
        <v>0</v>
      </c>
      <c r="T1441" s="87">
        <f>'[1]FARS-per obj'!T15207</f>
        <v>0</v>
      </c>
      <c r="U1441" s="87">
        <f>'[1]FARS-per obj'!U15207</f>
        <v>0</v>
      </c>
      <c r="V1441" s="72">
        <f t="shared" ref="V1441" si="958">SUM(R1441:U1441)</f>
        <v>0</v>
      </c>
      <c r="W1441" s="72">
        <f t="shared" ref="W1441" si="959">G1441-L1441</f>
        <v>0</v>
      </c>
      <c r="X1441" s="72">
        <f t="shared" ref="X1441" si="960">L1441-Q1441</f>
        <v>0</v>
      </c>
      <c r="Y1441" s="87">
        <f>'[1]FARS-per obj'!Y15207</f>
        <v>0</v>
      </c>
      <c r="Z1441" s="87">
        <f>'[1]FARS-per obj'!Z15207</f>
        <v>0</v>
      </c>
      <c r="AA1441" s="139"/>
      <c r="AB1441" s="25"/>
      <c r="AC1441" s="8"/>
    </row>
    <row r="1442" spans="1:29" x14ac:dyDescent="0.25">
      <c r="A1442" s="84"/>
      <c r="D1442" s="71"/>
      <c r="E1442" s="87"/>
      <c r="F1442" s="87"/>
      <c r="G1442" s="87"/>
      <c r="H1442" s="87"/>
      <c r="I1442" s="87"/>
      <c r="J1442" s="87"/>
      <c r="K1442" s="87"/>
      <c r="L1442" s="87"/>
      <c r="M1442" s="72"/>
      <c r="N1442" s="72"/>
      <c r="O1442" s="72"/>
      <c r="P1442" s="72"/>
      <c r="Q1442" s="72"/>
      <c r="R1442" s="72"/>
      <c r="S1442" s="72"/>
      <c r="T1442" s="72"/>
      <c r="U1442" s="72"/>
      <c r="V1442" s="72"/>
      <c r="W1442" s="72"/>
      <c r="X1442" s="72"/>
      <c r="Y1442" s="72"/>
      <c r="Z1442" s="72"/>
      <c r="AA1442" s="139"/>
      <c r="AB1442" s="25"/>
      <c r="AC1442" s="8"/>
    </row>
    <row r="1443" spans="1:29" x14ac:dyDescent="0.25">
      <c r="A1443" s="93"/>
      <c r="B1443" s="94" t="s">
        <v>320</v>
      </c>
      <c r="C1443" s="94"/>
      <c r="D1443" s="95"/>
      <c r="E1443" s="96">
        <f>E1441</f>
        <v>0</v>
      </c>
      <c r="F1443" s="96">
        <f>F1441</f>
        <v>0</v>
      </c>
      <c r="G1443" s="96">
        <f>E1443+F1443</f>
        <v>0</v>
      </c>
      <c r="H1443" s="96">
        <f>H1441</f>
        <v>0</v>
      </c>
      <c r="I1443" s="96">
        <f>I1441</f>
        <v>0</v>
      </c>
      <c r="J1443" s="96">
        <f>J1441</f>
        <v>0</v>
      </c>
      <c r="K1443" s="96">
        <f>K1441</f>
        <v>0</v>
      </c>
      <c r="L1443" s="96">
        <f>H1443+I1443+J1443+K1443</f>
        <v>0</v>
      </c>
      <c r="M1443" s="96">
        <f t="shared" ref="M1443:P1443" si="961">I1443+J1443+K1443+L1443</f>
        <v>0</v>
      </c>
      <c r="N1443" s="96">
        <f t="shared" si="961"/>
        <v>0</v>
      </c>
      <c r="O1443" s="96">
        <f t="shared" si="961"/>
        <v>0</v>
      </c>
      <c r="P1443" s="96">
        <f t="shared" si="961"/>
        <v>0</v>
      </c>
      <c r="Q1443" s="115">
        <f t="shared" ref="Q1443:Z1443" si="962">Q1441</f>
        <v>0</v>
      </c>
      <c r="R1443" s="115">
        <f t="shared" si="962"/>
        <v>0</v>
      </c>
      <c r="S1443" s="115">
        <f t="shared" si="962"/>
        <v>0</v>
      </c>
      <c r="T1443" s="115">
        <f t="shared" si="962"/>
        <v>0</v>
      </c>
      <c r="U1443" s="115">
        <f t="shared" si="962"/>
        <v>0</v>
      </c>
      <c r="V1443" s="115">
        <f t="shared" si="962"/>
        <v>0</v>
      </c>
      <c r="W1443" s="115">
        <f t="shared" si="962"/>
        <v>0</v>
      </c>
      <c r="X1443" s="115">
        <f t="shared" si="962"/>
        <v>0</v>
      </c>
      <c r="Y1443" s="115">
        <f t="shared" si="962"/>
        <v>0</v>
      </c>
      <c r="Z1443" s="115">
        <f t="shared" si="962"/>
        <v>0</v>
      </c>
      <c r="AA1443" s="139"/>
      <c r="AB1443" s="25"/>
      <c r="AC1443" s="8"/>
    </row>
    <row r="1444" spans="1:29" x14ac:dyDescent="0.25">
      <c r="A1444" s="84"/>
      <c r="D1444" s="71"/>
      <c r="E1444" s="87"/>
      <c r="F1444" s="87"/>
      <c r="G1444" s="87"/>
      <c r="H1444" s="87"/>
      <c r="I1444" s="87"/>
      <c r="J1444" s="87"/>
      <c r="K1444" s="87"/>
      <c r="L1444" s="87"/>
      <c r="M1444" s="72"/>
      <c r="N1444" s="72"/>
      <c r="O1444" s="72"/>
      <c r="P1444" s="72"/>
      <c r="Q1444" s="72"/>
      <c r="R1444" s="72"/>
      <c r="S1444" s="72"/>
      <c r="T1444" s="72"/>
      <c r="U1444" s="72"/>
      <c r="V1444" s="72"/>
      <c r="W1444" s="72"/>
      <c r="X1444" s="72"/>
      <c r="Y1444" s="72"/>
      <c r="Z1444" s="72"/>
      <c r="AA1444" s="139"/>
      <c r="AB1444" s="25"/>
      <c r="AC1444" s="8"/>
    </row>
    <row r="1445" spans="1:29" ht="15.75" x14ac:dyDescent="0.25">
      <c r="A1445" s="15" t="s">
        <v>321</v>
      </c>
      <c r="D1445" s="71"/>
      <c r="E1445" s="87"/>
      <c r="F1445" s="87"/>
      <c r="G1445" s="87"/>
      <c r="H1445" s="87"/>
      <c r="I1445" s="87"/>
      <c r="J1445" s="87"/>
      <c r="K1445" s="87"/>
      <c r="L1445" s="87"/>
      <c r="M1445" s="72"/>
      <c r="N1445" s="72"/>
      <c r="O1445" s="72"/>
      <c r="P1445" s="72"/>
      <c r="Q1445" s="72"/>
      <c r="R1445" s="72"/>
      <c r="S1445" s="72"/>
      <c r="T1445" s="72"/>
      <c r="U1445" s="72"/>
      <c r="V1445" s="72"/>
      <c r="W1445" s="72"/>
      <c r="X1445" s="72"/>
      <c r="Y1445" s="72"/>
      <c r="Z1445" s="72"/>
      <c r="AA1445" s="139"/>
      <c r="AB1445" s="25"/>
      <c r="AC1445" s="8"/>
    </row>
    <row r="1446" spans="1:29" x14ac:dyDescent="0.25">
      <c r="A1446" s="84"/>
      <c r="C1446" s="116"/>
      <c r="D1446" s="117"/>
      <c r="E1446" s="87"/>
      <c r="F1446" s="87"/>
      <c r="G1446" s="87"/>
      <c r="H1446" s="87"/>
      <c r="I1446" s="87"/>
      <c r="J1446" s="87"/>
      <c r="K1446" s="87"/>
      <c r="L1446" s="87"/>
      <c r="M1446" s="72"/>
      <c r="N1446" s="72"/>
      <c r="O1446" s="72"/>
      <c r="P1446" s="72"/>
      <c r="Q1446" s="72"/>
      <c r="R1446" s="72"/>
      <c r="S1446" s="72"/>
      <c r="T1446" s="72"/>
      <c r="U1446" s="72"/>
      <c r="V1446" s="72"/>
      <c r="W1446" s="72"/>
      <c r="X1446" s="72"/>
      <c r="Y1446" s="72"/>
      <c r="Z1446" s="72"/>
      <c r="AA1446" s="139"/>
      <c r="AB1446" s="25"/>
      <c r="AC1446" s="8"/>
    </row>
    <row r="1447" spans="1:29" x14ac:dyDescent="0.25">
      <c r="A1447" s="84"/>
      <c r="B1447" s="20" t="s">
        <v>322</v>
      </c>
      <c r="C1447" s="8"/>
      <c r="D1447" s="86" t="s">
        <v>323</v>
      </c>
      <c r="E1447" s="87">
        <f>'[1]FARS-per obj'!E15213</f>
        <v>0</v>
      </c>
      <c r="F1447" s="87">
        <f>'[1]FARS-per obj'!F15213</f>
        <v>0</v>
      </c>
      <c r="G1447" s="87">
        <f t="shared" ref="G1447:G1448" si="963">F1447+E1447</f>
        <v>0</v>
      </c>
      <c r="H1447" s="87">
        <f>'[1]FARS-per obj'!H15213</f>
        <v>0</v>
      </c>
      <c r="I1447" s="87">
        <f>'[1]FARS-per obj'!I15213</f>
        <v>0</v>
      </c>
      <c r="J1447" s="87">
        <f>'[1]FARS-per obj'!J15213</f>
        <v>0</v>
      </c>
      <c r="K1447" s="87">
        <f>'[1]FARS-per obj'!K15213</f>
        <v>0</v>
      </c>
      <c r="L1447" s="87">
        <f t="shared" ref="L1447:L1448" si="964">SUM(H1447:K1447)</f>
        <v>0</v>
      </c>
      <c r="M1447" s="87">
        <f>'[1]FARS-per obj'!M15213</f>
        <v>0</v>
      </c>
      <c r="N1447" s="87">
        <f>'[1]FARS-per obj'!N15213</f>
        <v>0</v>
      </c>
      <c r="O1447" s="87">
        <f>'[1]FARS-per obj'!O15213</f>
        <v>0</v>
      </c>
      <c r="P1447" s="87">
        <f>'[1]FARS-per obj'!P15213</f>
        <v>0</v>
      </c>
      <c r="Q1447" s="72">
        <f t="shared" ref="Q1447:Q1448" si="965">SUM(M1447:P1447)</f>
        <v>0</v>
      </c>
      <c r="R1447" s="87">
        <f>'[1]FARS-per obj'!R15213</f>
        <v>0</v>
      </c>
      <c r="S1447" s="87">
        <f>'[1]FARS-per obj'!S15213</f>
        <v>0</v>
      </c>
      <c r="T1447" s="87">
        <f>'[1]FARS-per obj'!T15213</f>
        <v>0</v>
      </c>
      <c r="U1447" s="87">
        <f>'[1]FARS-per obj'!U15213</f>
        <v>0</v>
      </c>
      <c r="V1447" s="72">
        <f t="shared" ref="V1447:V1448" si="966">SUM(R1447:U1447)</f>
        <v>0</v>
      </c>
      <c r="W1447" s="72">
        <f t="shared" ref="W1447:W1448" si="967">G1447-L1447</f>
        <v>0</v>
      </c>
      <c r="X1447" s="72">
        <f t="shared" ref="X1447:X1448" si="968">L1447-Q1447</f>
        <v>0</v>
      </c>
      <c r="Y1447" s="87">
        <f>'[1]FARS-per obj'!Y15213</f>
        <v>0</v>
      </c>
      <c r="Z1447" s="87">
        <f>'[1]FARS-per obj'!Z15213</f>
        <v>0</v>
      </c>
      <c r="AA1447" s="139"/>
      <c r="AB1447" s="25"/>
      <c r="AC1447" s="8"/>
    </row>
    <row r="1448" spans="1:29" x14ac:dyDescent="0.25">
      <c r="A1448" s="84"/>
      <c r="B1448" s="20" t="s">
        <v>324</v>
      </c>
      <c r="C1448" s="8"/>
      <c r="D1448" s="86" t="s">
        <v>325</v>
      </c>
      <c r="E1448" s="110">
        <f>'[1]FARS-per obj'!E15214</f>
        <v>0</v>
      </c>
      <c r="F1448" s="110">
        <f>'[1]FARS-per obj'!F15214</f>
        <v>0</v>
      </c>
      <c r="G1448" s="110">
        <f t="shared" si="963"/>
        <v>0</v>
      </c>
      <c r="H1448" s="110">
        <f>'[1]FARS-per obj'!H15214</f>
        <v>0</v>
      </c>
      <c r="I1448" s="110">
        <f>'[1]FARS-per obj'!I15214</f>
        <v>0</v>
      </c>
      <c r="J1448" s="110">
        <f>'[1]FARS-per obj'!J15214</f>
        <v>0</v>
      </c>
      <c r="K1448" s="110">
        <f>'[1]FARS-per obj'!K15214</f>
        <v>0</v>
      </c>
      <c r="L1448" s="110">
        <f t="shared" si="964"/>
        <v>0</v>
      </c>
      <c r="M1448" s="110">
        <f>'[1]FARS-per obj'!M15214</f>
        <v>0</v>
      </c>
      <c r="N1448" s="110">
        <f>'[1]FARS-per obj'!N15214</f>
        <v>0</v>
      </c>
      <c r="O1448" s="110">
        <f>'[1]FARS-per obj'!O15214</f>
        <v>0</v>
      </c>
      <c r="P1448" s="110">
        <f>'[1]FARS-per obj'!P15214</f>
        <v>0</v>
      </c>
      <c r="Q1448" s="115">
        <f t="shared" si="965"/>
        <v>0</v>
      </c>
      <c r="R1448" s="110">
        <f>'[1]FARS-per obj'!R15214</f>
        <v>0</v>
      </c>
      <c r="S1448" s="110">
        <f>'[1]FARS-per obj'!S15214</f>
        <v>0</v>
      </c>
      <c r="T1448" s="110">
        <f>'[1]FARS-per obj'!T15214</f>
        <v>0</v>
      </c>
      <c r="U1448" s="110">
        <f>'[1]FARS-per obj'!U15214</f>
        <v>0</v>
      </c>
      <c r="V1448" s="115">
        <f t="shared" si="966"/>
        <v>0</v>
      </c>
      <c r="W1448" s="115">
        <f t="shared" si="967"/>
        <v>0</v>
      </c>
      <c r="X1448" s="115">
        <f t="shared" si="968"/>
        <v>0</v>
      </c>
      <c r="Y1448" s="110">
        <f>'[1]FARS-per obj'!Y15214</f>
        <v>0</v>
      </c>
      <c r="Z1448" s="110">
        <f>'[1]FARS-per obj'!Z15214</f>
        <v>0</v>
      </c>
      <c r="AA1448" s="139"/>
      <c r="AB1448" s="25"/>
      <c r="AC1448" s="8"/>
    </row>
    <row r="1449" spans="1:29" x14ac:dyDescent="0.25">
      <c r="A1449" s="84"/>
      <c r="B1449" s="20" t="s">
        <v>326</v>
      </c>
      <c r="C1449" s="8"/>
      <c r="D1449" s="86"/>
      <c r="E1449" s="109">
        <f t="shared" ref="E1449:Z1449" si="969">SUM(E1450:E1451)</f>
        <v>0</v>
      </c>
      <c r="F1449" s="109">
        <f t="shared" si="969"/>
        <v>0</v>
      </c>
      <c r="G1449" s="109">
        <f t="shared" si="969"/>
        <v>0</v>
      </c>
      <c r="H1449" s="109">
        <f t="shared" si="969"/>
        <v>0</v>
      </c>
      <c r="I1449" s="109">
        <f t="shared" si="969"/>
        <v>0</v>
      </c>
      <c r="J1449" s="109">
        <f t="shared" si="969"/>
        <v>0</v>
      </c>
      <c r="K1449" s="109">
        <f t="shared" si="969"/>
        <v>0</v>
      </c>
      <c r="L1449" s="109">
        <f t="shared" si="969"/>
        <v>0</v>
      </c>
      <c r="M1449" s="109">
        <f t="shared" si="969"/>
        <v>0</v>
      </c>
      <c r="N1449" s="109">
        <f t="shared" si="969"/>
        <v>0</v>
      </c>
      <c r="O1449" s="109">
        <f t="shared" si="969"/>
        <v>0</v>
      </c>
      <c r="P1449" s="109">
        <f t="shared" si="969"/>
        <v>0</v>
      </c>
      <c r="Q1449" s="109">
        <f t="shared" si="969"/>
        <v>0</v>
      </c>
      <c r="R1449" s="109">
        <f t="shared" si="969"/>
        <v>0</v>
      </c>
      <c r="S1449" s="109">
        <f t="shared" si="969"/>
        <v>0</v>
      </c>
      <c r="T1449" s="109">
        <f t="shared" si="969"/>
        <v>0</v>
      </c>
      <c r="U1449" s="109">
        <f t="shared" si="969"/>
        <v>0</v>
      </c>
      <c r="V1449" s="109">
        <f t="shared" si="969"/>
        <v>0</v>
      </c>
      <c r="W1449" s="109">
        <f t="shared" si="969"/>
        <v>0</v>
      </c>
      <c r="X1449" s="109">
        <f t="shared" si="969"/>
        <v>0</v>
      </c>
      <c r="Y1449" s="109">
        <f t="shared" si="969"/>
        <v>0</v>
      </c>
      <c r="Z1449" s="109">
        <f t="shared" si="969"/>
        <v>0</v>
      </c>
      <c r="AA1449" s="139"/>
      <c r="AB1449" s="25"/>
    </row>
    <row r="1450" spans="1:29" x14ac:dyDescent="0.25">
      <c r="A1450" s="84"/>
      <c r="C1450" s="8" t="s">
        <v>327</v>
      </c>
      <c r="D1450" s="86" t="s">
        <v>328</v>
      </c>
      <c r="E1450" s="87">
        <f>'[1]FARS-per obj'!E15216</f>
        <v>0</v>
      </c>
      <c r="F1450" s="87">
        <f>'[1]FARS-per obj'!F15216</f>
        <v>0</v>
      </c>
      <c r="G1450" s="87">
        <f t="shared" ref="G1450:G1451" si="970">F1450+E1450</f>
        <v>0</v>
      </c>
      <c r="H1450" s="87">
        <f>'[1]FARS-per obj'!H15216</f>
        <v>0</v>
      </c>
      <c r="I1450" s="87">
        <f>'[1]FARS-per obj'!I15216</f>
        <v>0</v>
      </c>
      <c r="J1450" s="87">
        <f>'[1]FARS-per obj'!J15216</f>
        <v>0</v>
      </c>
      <c r="K1450" s="87">
        <f>'[1]FARS-per obj'!K15216</f>
        <v>0</v>
      </c>
      <c r="L1450" s="87">
        <f t="shared" ref="L1450:L1451" si="971">SUM(H1450:K1450)</f>
        <v>0</v>
      </c>
      <c r="M1450" s="87">
        <f>'[1]FARS-per obj'!M15216</f>
        <v>0</v>
      </c>
      <c r="N1450" s="87">
        <f>'[1]FARS-per obj'!N15216</f>
        <v>0</v>
      </c>
      <c r="O1450" s="87">
        <f>'[1]FARS-per obj'!O15216</f>
        <v>0</v>
      </c>
      <c r="P1450" s="87">
        <f>'[1]FARS-per obj'!P15216</f>
        <v>0</v>
      </c>
      <c r="Q1450" s="72">
        <f t="shared" ref="Q1450:Q1451" si="972">SUM(M1450:P1450)</f>
        <v>0</v>
      </c>
      <c r="R1450" s="87">
        <f>'[1]FARS-per obj'!R15216</f>
        <v>0</v>
      </c>
      <c r="S1450" s="87">
        <f>'[1]FARS-per obj'!S15216</f>
        <v>0</v>
      </c>
      <c r="T1450" s="87">
        <f>'[1]FARS-per obj'!T15216</f>
        <v>0</v>
      </c>
      <c r="U1450" s="87">
        <f>'[1]FARS-per obj'!U15216</f>
        <v>0</v>
      </c>
      <c r="V1450" s="72">
        <f t="shared" ref="V1450:V1451" si="973">SUM(R1450:U1450)</f>
        <v>0</v>
      </c>
      <c r="W1450" s="72">
        <f t="shared" ref="W1450:W1451" si="974">G1450-L1450</f>
        <v>0</v>
      </c>
      <c r="X1450" s="72">
        <f t="shared" ref="X1450:X1451" si="975">L1450-Q1450</f>
        <v>0</v>
      </c>
      <c r="Y1450" s="87">
        <f>'[1]FARS-per obj'!Y15216</f>
        <v>0</v>
      </c>
      <c r="Z1450" s="87">
        <f>'[1]FARS-per obj'!Z15216</f>
        <v>0</v>
      </c>
      <c r="AA1450" s="139"/>
      <c r="AB1450" s="25"/>
      <c r="AC1450" s="8"/>
    </row>
    <row r="1451" spans="1:29" ht="15.75" x14ac:dyDescent="0.25">
      <c r="A1451" s="15"/>
      <c r="C1451" s="8" t="s">
        <v>329</v>
      </c>
      <c r="D1451" s="86" t="s">
        <v>330</v>
      </c>
      <c r="E1451" s="87">
        <f>'[1]FARS-per obj'!E15217</f>
        <v>0</v>
      </c>
      <c r="F1451" s="87">
        <f>'[1]FARS-per obj'!F15217</f>
        <v>0</v>
      </c>
      <c r="G1451" s="87">
        <f t="shared" si="970"/>
        <v>0</v>
      </c>
      <c r="H1451" s="87">
        <f>'[1]FARS-per obj'!H15217</f>
        <v>0</v>
      </c>
      <c r="I1451" s="87">
        <f>'[1]FARS-per obj'!I15217</f>
        <v>0</v>
      </c>
      <c r="J1451" s="87">
        <f>'[1]FARS-per obj'!J15217</f>
        <v>0</v>
      </c>
      <c r="K1451" s="87">
        <f>'[1]FARS-per obj'!K15217</f>
        <v>0</v>
      </c>
      <c r="L1451" s="87">
        <f t="shared" si="971"/>
        <v>0</v>
      </c>
      <c r="M1451" s="87">
        <f>'[1]FARS-per obj'!M15217</f>
        <v>0</v>
      </c>
      <c r="N1451" s="87">
        <f>'[1]FARS-per obj'!N15217</f>
        <v>0</v>
      </c>
      <c r="O1451" s="87">
        <f>'[1]FARS-per obj'!O15217</f>
        <v>0</v>
      </c>
      <c r="P1451" s="87">
        <f>'[1]FARS-per obj'!P15217</f>
        <v>0</v>
      </c>
      <c r="Q1451" s="72">
        <f t="shared" si="972"/>
        <v>0</v>
      </c>
      <c r="R1451" s="87">
        <f>'[1]FARS-per obj'!R15217</f>
        <v>0</v>
      </c>
      <c r="S1451" s="87">
        <f>'[1]FARS-per obj'!S15217</f>
        <v>0</v>
      </c>
      <c r="T1451" s="87">
        <f>'[1]FARS-per obj'!T15217</f>
        <v>0</v>
      </c>
      <c r="U1451" s="87">
        <f>'[1]FARS-per obj'!U15217</f>
        <v>0</v>
      </c>
      <c r="V1451" s="72">
        <f t="shared" si="973"/>
        <v>0</v>
      </c>
      <c r="W1451" s="72">
        <f t="shared" si="974"/>
        <v>0</v>
      </c>
      <c r="X1451" s="72">
        <f t="shared" si="975"/>
        <v>0</v>
      </c>
      <c r="Y1451" s="87">
        <f>'[1]FARS-per obj'!Y15217</f>
        <v>0</v>
      </c>
      <c r="Z1451" s="87">
        <f>'[1]FARS-per obj'!Z15217</f>
        <v>0</v>
      </c>
      <c r="AA1451" s="139"/>
      <c r="AB1451" s="25"/>
      <c r="AC1451" s="8"/>
    </row>
    <row r="1452" spans="1:29" s="106" customFormat="1" x14ac:dyDescent="0.25">
      <c r="A1452" s="84"/>
      <c r="B1452" s="20" t="s">
        <v>331</v>
      </c>
      <c r="C1452" s="66"/>
      <c r="D1452" s="86"/>
      <c r="E1452" s="108">
        <f t="shared" ref="E1452:Z1452" si="976">SUM(E1453:E1460)</f>
        <v>0</v>
      </c>
      <c r="F1452" s="108">
        <f t="shared" si="976"/>
        <v>0</v>
      </c>
      <c r="G1452" s="108">
        <f t="shared" si="976"/>
        <v>0</v>
      </c>
      <c r="H1452" s="108">
        <f t="shared" si="976"/>
        <v>0</v>
      </c>
      <c r="I1452" s="108">
        <f t="shared" si="976"/>
        <v>0</v>
      </c>
      <c r="J1452" s="108">
        <f t="shared" si="976"/>
        <v>0</v>
      </c>
      <c r="K1452" s="108">
        <f t="shared" si="976"/>
        <v>0</v>
      </c>
      <c r="L1452" s="108">
        <f t="shared" si="976"/>
        <v>0</v>
      </c>
      <c r="M1452" s="108">
        <f t="shared" si="976"/>
        <v>0</v>
      </c>
      <c r="N1452" s="108">
        <f t="shared" si="976"/>
        <v>0</v>
      </c>
      <c r="O1452" s="108">
        <f t="shared" si="976"/>
        <v>0</v>
      </c>
      <c r="P1452" s="108">
        <f t="shared" si="976"/>
        <v>0</v>
      </c>
      <c r="Q1452" s="108">
        <f t="shared" si="976"/>
        <v>0</v>
      </c>
      <c r="R1452" s="108">
        <f t="shared" si="976"/>
        <v>0</v>
      </c>
      <c r="S1452" s="108">
        <f t="shared" si="976"/>
        <v>0</v>
      </c>
      <c r="T1452" s="108">
        <f t="shared" si="976"/>
        <v>0</v>
      </c>
      <c r="U1452" s="108">
        <f t="shared" si="976"/>
        <v>0</v>
      </c>
      <c r="V1452" s="108">
        <f t="shared" si="976"/>
        <v>0</v>
      </c>
      <c r="W1452" s="108">
        <f t="shared" si="976"/>
        <v>0</v>
      </c>
      <c r="X1452" s="108">
        <f t="shared" si="976"/>
        <v>0</v>
      </c>
      <c r="Y1452" s="108">
        <f t="shared" si="976"/>
        <v>0</v>
      </c>
      <c r="Z1452" s="108">
        <f t="shared" si="976"/>
        <v>0</v>
      </c>
      <c r="AA1452" s="139"/>
      <c r="AB1452" s="105"/>
    </row>
    <row r="1453" spans="1:29" ht="15.75" x14ac:dyDescent="0.25">
      <c r="A1453" s="82"/>
      <c r="C1453" s="8" t="s">
        <v>332</v>
      </c>
      <c r="D1453" s="86" t="s">
        <v>333</v>
      </c>
      <c r="E1453" s="87">
        <f>'[1]FARS-per obj'!E15219</f>
        <v>0</v>
      </c>
      <c r="F1453" s="87">
        <f>'[1]FARS-per obj'!F15219</f>
        <v>0</v>
      </c>
      <c r="G1453" s="87">
        <f t="shared" ref="G1453:G1460" si="977">F1453+E1453</f>
        <v>0</v>
      </c>
      <c r="H1453" s="87">
        <f>'[1]FARS-per obj'!H15219</f>
        <v>0</v>
      </c>
      <c r="I1453" s="87">
        <f>'[1]FARS-per obj'!I15219</f>
        <v>0</v>
      </c>
      <c r="J1453" s="87">
        <f>'[1]FARS-per obj'!J15219</f>
        <v>0</v>
      </c>
      <c r="K1453" s="87">
        <f>'[1]FARS-per obj'!K15219</f>
        <v>0</v>
      </c>
      <c r="L1453" s="87">
        <f t="shared" ref="L1453:L1460" si="978">SUM(H1453:K1453)</f>
        <v>0</v>
      </c>
      <c r="M1453" s="87">
        <f>'[1]FARS-per obj'!M15219</f>
        <v>0</v>
      </c>
      <c r="N1453" s="87">
        <f>'[1]FARS-per obj'!N15219</f>
        <v>0</v>
      </c>
      <c r="O1453" s="87">
        <f>'[1]FARS-per obj'!O15219</f>
        <v>0</v>
      </c>
      <c r="P1453" s="87">
        <f>'[1]FARS-per obj'!P15219</f>
        <v>0</v>
      </c>
      <c r="Q1453" s="72">
        <f t="shared" ref="Q1453:Q1460" si="979">SUM(M1453:P1453)</f>
        <v>0</v>
      </c>
      <c r="R1453" s="87">
        <f>'[1]FARS-per obj'!R15219</f>
        <v>0</v>
      </c>
      <c r="S1453" s="87">
        <f>'[1]FARS-per obj'!S15219</f>
        <v>0</v>
      </c>
      <c r="T1453" s="87">
        <f>'[1]FARS-per obj'!T15219</f>
        <v>0</v>
      </c>
      <c r="U1453" s="87">
        <f>'[1]FARS-per obj'!U15219</f>
        <v>0</v>
      </c>
      <c r="V1453" s="72">
        <f t="shared" ref="V1453:V1460" si="980">SUM(R1453:U1453)</f>
        <v>0</v>
      </c>
      <c r="W1453" s="72">
        <f t="shared" ref="W1453:W1460" si="981">G1453-L1453</f>
        <v>0</v>
      </c>
      <c r="X1453" s="72">
        <f t="shared" ref="X1453:X1460" si="982">L1453-Q1453</f>
        <v>0</v>
      </c>
      <c r="Y1453" s="87">
        <f>'[1]FARS-per obj'!Y15219</f>
        <v>0</v>
      </c>
      <c r="Z1453" s="87">
        <f>'[1]FARS-per obj'!Z15219</f>
        <v>0</v>
      </c>
      <c r="AA1453" s="139"/>
      <c r="AB1453" s="25"/>
      <c r="AC1453" s="8"/>
    </row>
    <row r="1454" spans="1:29" x14ac:dyDescent="0.25">
      <c r="A1454" s="84"/>
      <c r="C1454" s="8" t="s">
        <v>334</v>
      </c>
      <c r="D1454" s="86" t="s">
        <v>335</v>
      </c>
      <c r="E1454" s="87">
        <f>'[1]FARS-per obj'!E15220</f>
        <v>0</v>
      </c>
      <c r="F1454" s="87">
        <f>'[1]FARS-per obj'!F15220</f>
        <v>0</v>
      </c>
      <c r="G1454" s="87">
        <f t="shared" si="977"/>
        <v>0</v>
      </c>
      <c r="H1454" s="87">
        <f>'[1]FARS-per obj'!H15220</f>
        <v>0</v>
      </c>
      <c r="I1454" s="87">
        <f>'[1]FARS-per obj'!I15220</f>
        <v>0</v>
      </c>
      <c r="J1454" s="87">
        <f>'[1]FARS-per obj'!J15220</f>
        <v>0</v>
      </c>
      <c r="K1454" s="87">
        <f>'[1]FARS-per obj'!K15220</f>
        <v>0</v>
      </c>
      <c r="L1454" s="87">
        <f t="shared" si="978"/>
        <v>0</v>
      </c>
      <c r="M1454" s="87">
        <f>'[1]FARS-per obj'!M15220</f>
        <v>0</v>
      </c>
      <c r="N1454" s="87">
        <f>'[1]FARS-per obj'!N15220</f>
        <v>0</v>
      </c>
      <c r="O1454" s="87">
        <f>'[1]FARS-per obj'!O15220</f>
        <v>0</v>
      </c>
      <c r="P1454" s="87">
        <f>'[1]FARS-per obj'!P15220</f>
        <v>0</v>
      </c>
      <c r="Q1454" s="72">
        <f t="shared" si="979"/>
        <v>0</v>
      </c>
      <c r="R1454" s="87">
        <f>'[1]FARS-per obj'!R15220</f>
        <v>0</v>
      </c>
      <c r="S1454" s="87">
        <f>'[1]FARS-per obj'!S15220</f>
        <v>0</v>
      </c>
      <c r="T1454" s="87">
        <f>'[1]FARS-per obj'!T15220</f>
        <v>0</v>
      </c>
      <c r="U1454" s="87">
        <f>'[1]FARS-per obj'!U15220</f>
        <v>0</v>
      </c>
      <c r="V1454" s="72">
        <f t="shared" si="980"/>
        <v>0</v>
      </c>
      <c r="W1454" s="72">
        <f t="shared" si="981"/>
        <v>0</v>
      </c>
      <c r="X1454" s="72">
        <f t="shared" si="982"/>
        <v>0</v>
      </c>
      <c r="Y1454" s="87">
        <f>'[1]FARS-per obj'!Y15220</f>
        <v>0</v>
      </c>
      <c r="Z1454" s="87">
        <f>'[1]FARS-per obj'!Z15220</f>
        <v>0</v>
      </c>
      <c r="AA1454" s="139"/>
      <c r="AB1454" s="25"/>
      <c r="AC1454" s="8"/>
    </row>
    <row r="1455" spans="1:29" x14ac:dyDescent="0.25">
      <c r="A1455" s="84"/>
      <c r="C1455" s="8" t="s">
        <v>336</v>
      </c>
      <c r="D1455" s="86" t="s">
        <v>337</v>
      </c>
      <c r="E1455" s="87">
        <f>'[1]FARS-per obj'!E15221</f>
        <v>0</v>
      </c>
      <c r="F1455" s="87">
        <f>'[1]FARS-per obj'!F15221</f>
        <v>0</v>
      </c>
      <c r="G1455" s="87">
        <f t="shared" si="977"/>
        <v>0</v>
      </c>
      <c r="H1455" s="87">
        <f>'[1]FARS-per obj'!H15221</f>
        <v>0</v>
      </c>
      <c r="I1455" s="87">
        <f>'[1]FARS-per obj'!I15221</f>
        <v>0</v>
      </c>
      <c r="J1455" s="87">
        <f>'[1]FARS-per obj'!J15221</f>
        <v>0</v>
      </c>
      <c r="K1455" s="87">
        <f>'[1]FARS-per obj'!K15221</f>
        <v>0</v>
      </c>
      <c r="L1455" s="87">
        <f t="shared" si="978"/>
        <v>0</v>
      </c>
      <c r="M1455" s="87">
        <f>'[1]FARS-per obj'!M15221</f>
        <v>0</v>
      </c>
      <c r="N1455" s="87">
        <f>'[1]FARS-per obj'!N15221</f>
        <v>0</v>
      </c>
      <c r="O1455" s="87">
        <f>'[1]FARS-per obj'!O15221</f>
        <v>0</v>
      </c>
      <c r="P1455" s="87">
        <f>'[1]FARS-per obj'!P15221</f>
        <v>0</v>
      </c>
      <c r="Q1455" s="72">
        <f t="shared" si="979"/>
        <v>0</v>
      </c>
      <c r="R1455" s="87">
        <f>'[1]FARS-per obj'!R15221</f>
        <v>0</v>
      </c>
      <c r="S1455" s="87">
        <f>'[1]FARS-per obj'!S15221</f>
        <v>0</v>
      </c>
      <c r="T1455" s="87">
        <f>'[1]FARS-per obj'!T15221</f>
        <v>0</v>
      </c>
      <c r="U1455" s="87">
        <f>'[1]FARS-per obj'!U15221</f>
        <v>0</v>
      </c>
      <c r="V1455" s="72">
        <f t="shared" si="980"/>
        <v>0</v>
      </c>
      <c r="W1455" s="72">
        <f t="shared" si="981"/>
        <v>0</v>
      </c>
      <c r="X1455" s="72">
        <f t="shared" si="982"/>
        <v>0</v>
      </c>
      <c r="Y1455" s="87">
        <f>'[1]FARS-per obj'!Y15221</f>
        <v>0</v>
      </c>
      <c r="Z1455" s="87">
        <f>'[1]FARS-per obj'!Z15221</f>
        <v>0</v>
      </c>
      <c r="AA1455" s="139"/>
      <c r="AB1455" s="25"/>
      <c r="AC1455" s="8"/>
    </row>
    <row r="1456" spans="1:29" x14ac:dyDescent="0.25">
      <c r="A1456" s="84"/>
      <c r="C1456" s="8" t="s">
        <v>338</v>
      </c>
      <c r="D1456" s="86" t="s">
        <v>339</v>
      </c>
      <c r="E1456" s="87">
        <f>'[1]FARS-per obj'!E15222</f>
        <v>0</v>
      </c>
      <c r="F1456" s="87">
        <f>'[1]FARS-per obj'!F15222</f>
        <v>0</v>
      </c>
      <c r="G1456" s="87">
        <f t="shared" si="977"/>
        <v>0</v>
      </c>
      <c r="H1456" s="87">
        <f>'[1]FARS-per obj'!H15222</f>
        <v>0</v>
      </c>
      <c r="I1456" s="87">
        <f>'[1]FARS-per obj'!I15222</f>
        <v>0</v>
      </c>
      <c r="J1456" s="87">
        <f>'[1]FARS-per obj'!J15222</f>
        <v>0</v>
      </c>
      <c r="K1456" s="87">
        <f>'[1]FARS-per obj'!K15222</f>
        <v>0</v>
      </c>
      <c r="L1456" s="87">
        <f t="shared" si="978"/>
        <v>0</v>
      </c>
      <c r="M1456" s="87">
        <f>'[1]FARS-per obj'!M15222</f>
        <v>0</v>
      </c>
      <c r="N1456" s="87">
        <f>'[1]FARS-per obj'!N15222</f>
        <v>0</v>
      </c>
      <c r="O1456" s="87">
        <f>'[1]FARS-per obj'!O15222</f>
        <v>0</v>
      </c>
      <c r="P1456" s="87">
        <f>'[1]FARS-per obj'!P15222</f>
        <v>0</v>
      </c>
      <c r="Q1456" s="72">
        <f t="shared" si="979"/>
        <v>0</v>
      </c>
      <c r="R1456" s="87">
        <f>'[1]FARS-per obj'!R15222</f>
        <v>0</v>
      </c>
      <c r="S1456" s="87">
        <f>'[1]FARS-per obj'!S15222</f>
        <v>0</v>
      </c>
      <c r="T1456" s="87">
        <f>'[1]FARS-per obj'!T15222</f>
        <v>0</v>
      </c>
      <c r="U1456" s="87">
        <f>'[1]FARS-per obj'!U15222</f>
        <v>0</v>
      </c>
      <c r="V1456" s="72">
        <f t="shared" si="980"/>
        <v>0</v>
      </c>
      <c r="W1456" s="72">
        <f t="shared" si="981"/>
        <v>0</v>
      </c>
      <c r="X1456" s="72">
        <f t="shared" si="982"/>
        <v>0</v>
      </c>
      <c r="Y1456" s="87">
        <f>'[1]FARS-per obj'!Y15222</f>
        <v>0</v>
      </c>
      <c r="Z1456" s="87">
        <f>'[1]FARS-per obj'!Z15222</f>
        <v>0</v>
      </c>
      <c r="AA1456" s="139"/>
      <c r="AB1456" s="25"/>
      <c r="AC1456" s="8"/>
    </row>
    <row r="1457" spans="1:33" x14ac:dyDescent="0.25">
      <c r="A1457" s="84"/>
      <c r="C1457" s="8" t="s">
        <v>340</v>
      </c>
      <c r="D1457" s="86" t="s">
        <v>341</v>
      </c>
      <c r="E1457" s="87">
        <f>'[1]FARS-per obj'!E15223</f>
        <v>0</v>
      </c>
      <c r="F1457" s="87">
        <f>'[1]FARS-per obj'!F15223</f>
        <v>0</v>
      </c>
      <c r="G1457" s="87">
        <f t="shared" si="977"/>
        <v>0</v>
      </c>
      <c r="H1457" s="87">
        <f>'[1]FARS-per obj'!H15223</f>
        <v>0</v>
      </c>
      <c r="I1457" s="87">
        <f>'[1]FARS-per obj'!I15223</f>
        <v>0</v>
      </c>
      <c r="J1457" s="87">
        <f>'[1]FARS-per obj'!J15223</f>
        <v>0</v>
      </c>
      <c r="K1457" s="87">
        <f>'[1]FARS-per obj'!K15223</f>
        <v>0</v>
      </c>
      <c r="L1457" s="87">
        <f t="shared" si="978"/>
        <v>0</v>
      </c>
      <c r="M1457" s="87">
        <f>'[1]FARS-per obj'!M15223</f>
        <v>0</v>
      </c>
      <c r="N1457" s="87">
        <f>'[1]FARS-per obj'!N15223</f>
        <v>0</v>
      </c>
      <c r="O1457" s="87">
        <f>'[1]FARS-per obj'!O15223</f>
        <v>0</v>
      </c>
      <c r="P1457" s="87">
        <f>'[1]FARS-per obj'!P15223</f>
        <v>0</v>
      </c>
      <c r="Q1457" s="72">
        <f t="shared" si="979"/>
        <v>0</v>
      </c>
      <c r="R1457" s="87">
        <f>'[1]FARS-per obj'!R15223</f>
        <v>0</v>
      </c>
      <c r="S1457" s="87">
        <f>'[1]FARS-per obj'!S15223</f>
        <v>0</v>
      </c>
      <c r="T1457" s="87">
        <f>'[1]FARS-per obj'!T15223</f>
        <v>0</v>
      </c>
      <c r="U1457" s="87">
        <f>'[1]FARS-per obj'!U15223</f>
        <v>0</v>
      </c>
      <c r="V1457" s="72">
        <f t="shared" si="980"/>
        <v>0</v>
      </c>
      <c r="W1457" s="72">
        <f t="shared" si="981"/>
        <v>0</v>
      </c>
      <c r="X1457" s="72">
        <f t="shared" si="982"/>
        <v>0</v>
      </c>
      <c r="Y1457" s="87">
        <f>'[1]FARS-per obj'!Y15223</f>
        <v>0</v>
      </c>
      <c r="Z1457" s="87">
        <f>'[1]FARS-per obj'!Z15223</f>
        <v>0</v>
      </c>
      <c r="AA1457" s="139"/>
      <c r="AB1457" s="25"/>
      <c r="AC1457" s="8"/>
    </row>
    <row r="1458" spans="1:33" x14ac:dyDescent="0.25">
      <c r="A1458" s="84"/>
      <c r="C1458" s="8" t="s">
        <v>342</v>
      </c>
      <c r="D1458" s="86" t="s">
        <v>343</v>
      </c>
      <c r="E1458" s="87">
        <f>'[1]FARS-per obj'!E15224</f>
        <v>0</v>
      </c>
      <c r="F1458" s="87">
        <f>'[1]FARS-per obj'!F15224</f>
        <v>0</v>
      </c>
      <c r="G1458" s="87">
        <f t="shared" si="977"/>
        <v>0</v>
      </c>
      <c r="H1458" s="87">
        <f>'[1]FARS-per obj'!H15224</f>
        <v>0</v>
      </c>
      <c r="I1458" s="87">
        <f>'[1]FARS-per obj'!I15224</f>
        <v>0</v>
      </c>
      <c r="J1458" s="87">
        <f>'[1]FARS-per obj'!J15224</f>
        <v>0</v>
      </c>
      <c r="K1458" s="87">
        <f>'[1]FARS-per obj'!K15224</f>
        <v>0</v>
      </c>
      <c r="L1458" s="87">
        <f t="shared" si="978"/>
        <v>0</v>
      </c>
      <c r="M1458" s="87">
        <f>'[1]FARS-per obj'!M15224</f>
        <v>0</v>
      </c>
      <c r="N1458" s="87">
        <f>'[1]FARS-per obj'!N15224</f>
        <v>0</v>
      </c>
      <c r="O1458" s="87">
        <f>'[1]FARS-per obj'!O15224</f>
        <v>0</v>
      </c>
      <c r="P1458" s="87">
        <f>'[1]FARS-per obj'!P15224</f>
        <v>0</v>
      </c>
      <c r="Q1458" s="72">
        <f t="shared" si="979"/>
        <v>0</v>
      </c>
      <c r="R1458" s="87">
        <f>'[1]FARS-per obj'!R15224</f>
        <v>0</v>
      </c>
      <c r="S1458" s="87">
        <f>'[1]FARS-per obj'!S15224</f>
        <v>0</v>
      </c>
      <c r="T1458" s="87">
        <f>'[1]FARS-per obj'!T15224</f>
        <v>0</v>
      </c>
      <c r="U1458" s="87">
        <f>'[1]FARS-per obj'!U15224</f>
        <v>0</v>
      </c>
      <c r="V1458" s="72">
        <f t="shared" si="980"/>
        <v>0</v>
      </c>
      <c r="W1458" s="72">
        <f t="shared" si="981"/>
        <v>0</v>
      </c>
      <c r="X1458" s="72">
        <f t="shared" si="982"/>
        <v>0</v>
      </c>
      <c r="Y1458" s="87">
        <f>'[1]FARS-per obj'!Y15224</f>
        <v>0</v>
      </c>
      <c r="Z1458" s="87">
        <f>'[1]FARS-per obj'!Z15224</f>
        <v>0</v>
      </c>
      <c r="AA1458" s="139"/>
      <c r="AB1458" s="25"/>
      <c r="AC1458" s="8"/>
    </row>
    <row r="1459" spans="1:33" ht="15.75" x14ac:dyDescent="0.25">
      <c r="A1459" s="15"/>
      <c r="C1459" s="8" t="s">
        <v>344</v>
      </c>
      <c r="D1459" s="86" t="s">
        <v>345</v>
      </c>
      <c r="E1459" s="87">
        <f>'[1]FARS-per obj'!E15225</f>
        <v>0</v>
      </c>
      <c r="F1459" s="87">
        <f>'[1]FARS-per obj'!F15225</f>
        <v>0</v>
      </c>
      <c r="G1459" s="87">
        <f t="shared" si="977"/>
        <v>0</v>
      </c>
      <c r="H1459" s="87">
        <f>'[1]FARS-per obj'!H15225</f>
        <v>0</v>
      </c>
      <c r="I1459" s="87">
        <f>'[1]FARS-per obj'!I15225</f>
        <v>0</v>
      </c>
      <c r="J1459" s="87">
        <f>'[1]FARS-per obj'!J15225</f>
        <v>0</v>
      </c>
      <c r="K1459" s="87">
        <f>'[1]FARS-per obj'!K15225</f>
        <v>0</v>
      </c>
      <c r="L1459" s="87">
        <f t="shared" si="978"/>
        <v>0</v>
      </c>
      <c r="M1459" s="87">
        <f>'[1]FARS-per obj'!M15225</f>
        <v>0</v>
      </c>
      <c r="N1459" s="87">
        <f>'[1]FARS-per obj'!N15225</f>
        <v>0</v>
      </c>
      <c r="O1459" s="87">
        <f>'[1]FARS-per obj'!O15225</f>
        <v>0</v>
      </c>
      <c r="P1459" s="87">
        <f>'[1]FARS-per obj'!P15225</f>
        <v>0</v>
      </c>
      <c r="Q1459" s="72">
        <f t="shared" si="979"/>
        <v>0</v>
      </c>
      <c r="R1459" s="87">
        <f>'[1]FARS-per obj'!R15225</f>
        <v>0</v>
      </c>
      <c r="S1459" s="87">
        <f>'[1]FARS-per obj'!S15225</f>
        <v>0</v>
      </c>
      <c r="T1459" s="87">
        <f>'[1]FARS-per obj'!T15225</f>
        <v>0</v>
      </c>
      <c r="U1459" s="87">
        <f>'[1]FARS-per obj'!U15225</f>
        <v>0</v>
      </c>
      <c r="V1459" s="72">
        <f t="shared" si="980"/>
        <v>0</v>
      </c>
      <c r="W1459" s="72">
        <f t="shared" si="981"/>
        <v>0</v>
      </c>
      <c r="X1459" s="72">
        <f t="shared" si="982"/>
        <v>0</v>
      </c>
      <c r="Y1459" s="87">
        <f>'[1]FARS-per obj'!Y15225</f>
        <v>0</v>
      </c>
      <c r="Z1459" s="87">
        <f>'[1]FARS-per obj'!Z15225</f>
        <v>0</v>
      </c>
      <c r="AA1459" s="139"/>
      <c r="AB1459" s="25"/>
      <c r="AC1459" s="8"/>
    </row>
    <row r="1460" spans="1:33" ht="13.35" customHeight="1" x14ac:dyDescent="0.25">
      <c r="A1460" s="15"/>
      <c r="C1460" s="8" t="s">
        <v>346</v>
      </c>
      <c r="D1460" s="86" t="s">
        <v>347</v>
      </c>
      <c r="E1460" s="87">
        <f>'[1]FARS-per obj'!E15226</f>
        <v>0</v>
      </c>
      <c r="F1460" s="87">
        <f>'[1]FARS-per obj'!F15226</f>
        <v>0</v>
      </c>
      <c r="G1460" s="87">
        <f t="shared" si="977"/>
        <v>0</v>
      </c>
      <c r="H1460" s="87">
        <f>'[1]FARS-per obj'!H15226</f>
        <v>0</v>
      </c>
      <c r="I1460" s="87">
        <f>'[1]FARS-per obj'!I15226</f>
        <v>0</v>
      </c>
      <c r="J1460" s="87">
        <f>'[1]FARS-per obj'!J15226</f>
        <v>0</v>
      </c>
      <c r="K1460" s="87">
        <f>'[1]FARS-per obj'!K15226</f>
        <v>0</v>
      </c>
      <c r="L1460" s="87">
        <f t="shared" si="978"/>
        <v>0</v>
      </c>
      <c r="M1460" s="87">
        <f>'[1]FARS-per obj'!M15226</f>
        <v>0</v>
      </c>
      <c r="N1460" s="87">
        <f>'[1]FARS-per obj'!N15226</f>
        <v>0</v>
      </c>
      <c r="O1460" s="87">
        <f>'[1]FARS-per obj'!O15226</f>
        <v>0</v>
      </c>
      <c r="P1460" s="87">
        <f>'[1]FARS-per obj'!P15226</f>
        <v>0</v>
      </c>
      <c r="Q1460" s="72">
        <f t="shared" si="979"/>
        <v>0</v>
      </c>
      <c r="R1460" s="87">
        <f>'[1]FARS-per obj'!R15226</f>
        <v>0</v>
      </c>
      <c r="S1460" s="87">
        <f>'[1]FARS-per obj'!S15226</f>
        <v>0</v>
      </c>
      <c r="T1460" s="87">
        <f>'[1]FARS-per obj'!T15226</f>
        <v>0</v>
      </c>
      <c r="U1460" s="87">
        <f>'[1]FARS-per obj'!U15226</f>
        <v>0</v>
      </c>
      <c r="V1460" s="72">
        <f t="shared" si="980"/>
        <v>0</v>
      </c>
      <c r="W1460" s="72">
        <f t="shared" si="981"/>
        <v>0</v>
      </c>
      <c r="X1460" s="72">
        <f t="shared" si="982"/>
        <v>0</v>
      </c>
      <c r="Y1460" s="87">
        <f>'[1]FARS-per obj'!Y15226</f>
        <v>0</v>
      </c>
      <c r="Z1460" s="87">
        <f>'[1]FARS-per obj'!Z15226</f>
        <v>0</v>
      </c>
      <c r="AA1460" s="139"/>
      <c r="AB1460" s="25"/>
      <c r="AC1460" s="8"/>
    </row>
    <row r="1461" spans="1:33" s="20" customFormat="1" ht="23.1" customHeight="1" x14ac:dyDescent="0.25">
      <c r="A1461" s="15"/>
      <c r="B1461" s="20" t="s">
        <v>348</v>
      </c>
      <c r="C1461" s="8"/>
      <c r="D1461" s="86"/>
      <c r="E1461" s="108">
        <f t="shared" ref="E1461:Z1461" si="983">SUM(E1462:E1463)</f>
        <v>0</v>
      </c>
      <c r="F1461" s="108">
        <f t="shared" si="983"/>
        <v>0</v>
      </c>
      <c r="G1461" s="108">
        <f t="shared" si="983"/>
        <v>0</v>
      </c>
      <c r="H1461" s="108">
        <f t="shared" si="983"/>
        <v>0</v>
      </c>
      <c r="I1461" s="108">
        <f t="shared" si="983"/>
        <v>0</v>
      </c>
      <c r="J1461" s="108">
        <f t="shared" si="983"/>
        <v>0</v>
      </c>
      <c r="K1461" s="108">
        <f t="shared" si="983"/>
        <v>0</v>
      </c>
      <c r="L1461" s="108">
        <f t="shared" si="983"/>
        <v>0</v>
      </c>
      <c r="M1461" s="108">
        <f t="shared" si="983"/>
        <v>0</v>
      </c>
      <c r="N1461" s="108">
        <f t="shared" si="983"/>
        <v>0</v>
      </c>
      <c r="O1461" s="108">
        <f t="shared" si="983"/>
        <v>0</v>
      </c>
      <c r="P1461" s="108">
        <f t="shared" si="983"/>
        <v>0</v>
      </c>
      <c r="Q1461" s="108">
        <f t="shared" si="983"/>
        <v>0</v>
      </c>
      <c r="R1461" s="108">
        <f t="shared" si="983"/>
        <v>0</v>
      </c>
      <c r="S1461" s="108">
        <f t="shared" si="983"/>
        <v>0</v>
      </c>
      <c r="T1461" s="108">
        <f t="shared" si="983"/>
        <v>0</v>
      </c>
      <c r="U1461" s="108">
        <f t="shared" si="983"/>
        <v>0</v>
      </c>
      <c r="V1461" s="108">
        <f t="shared" si="983"/>
        <v>0</v>
      </c>
      <c r="W1461" s="108">
        <f t="shared" si="983"/>
        <v>0</v>
      </c>
      <c r="X1461" s="108">
        <f t="shared" si="983"/>
        <v>0</v>
      </c>
      <c r="Y1461" s="108">
        <f t="shared" si="983"/>
        <v>0</v>
      </c>
      <c r="Z1461" s="108">
        <f t="shared" si="983"/>
        <v>0</v>
      </c>
      <c r="AA1461" s="139"/>
      <c r="AB1461" s="97"/>
    </row>
    <row r="1462" spans="1:33" ht="15.75" x14ac:dyDescent="0.25">
      <c r="A1462" s="15"/>
      <c r="C1462" s="8" t="s">
        <v>349</v>
      </c>
      <c r="D1462" s="86" t="s">
        <v>350</v>
      </c>
      <c r="E1462" s="87">
        <f>'[1]FARS-per obj'!E15228</f>
        <v>0</v>
      </c>
      <c r="F1462" s="87">
        <f>'[1]FARS-per obj'!F15228</f>
        <v>0</v>
      </c>
      <c r="G1462" s="87">
        <f t="shared" ref="G1462:G1463" si="984">F1462+E1462</f>
        <v>0</v>
      </c>
      <c r="H1462" s="87">
        <f>'[1]FARS-per obj'!H15228</f>
        <v>0</v>
      </c>
      <c r="I1462" s="87">
        <f>'[1]FARS-per obj'!I15228</f>
        <v>0</v>
      </c>
      <c r="J1462" s="87">
        <f>'[1]FARS-per obj'!J15228</f>
        <v>0</v>
      </c>
      <c r="K1462" s="87">
        <f>'[1]FARS-per obj'!K15228</f>
        <v>0</v>
      </c>
      <c r="L1462" s="87">
        <f t="shared" ref="L1462:L1463" si="985">SUM(H1462:K1462)</f>
        <v>0</v>
      </c>
      <c r="M1462" s="87">
        <f>'[1]FARS-per obj'!M15228</f>
        <v>0</v>
      </c>
      <c r="N1462" s="87">
        <f>'[1]FARS-per obj'!N15228</f>
        <v>0</v>
      </c>
      <c r="O1462" s="87">
        <f>'[1]FARS-per obj'!O15228</f>
        <v>0</v>
      </c>
      <c r="P1462" s="87">
        <f>'[1]FARS-per obj'!P15228</f>
        <v>0</v>
      </c>
      <c r="Q1462" s="72">
        <f t="shared" ref="Q1462:Q1463" si="986">SUM(M1462:P1462)</f>
        <v>0</v>
      </c>
      <c r="R1462" s="87">
        <f>'[1]FARS-per obj'!R15228</f>
        <v>0</v>
      </c>
      <c r="S1462" s="87">
        <f>'[1]FARS-per obj'!S15228</f>
        <v>0</v>
      </c>
      <c r="T1462" s="87">
        <f>'[1]FARS-per obj'!T15228</f>
        <v>0</v>
      </c>
      <c r="U1462" s="87">
        <f>'[1]FARS-per obj'!U15228</f>
        <v>0</v>
      </c>
      <c r="V1462" s="72">
        <f t="shared" ref="V1462:V1463" si="987">SUM(R1462:U1462)</f>
        <v>0</v>
      </c>
      <c r="W1462" s="72">
        <f t="shared" ref="W1462:W1463" si="988">G1462-L1462</f>
        <v>0</v>
      </c>
      <c r="X1462" s="72">
        <f t="shared" ref="X1462:X1463" si="989">L1462-Q1462</f>
        <v>0</v>
      </c>
      <c r="Y1462" s="87">
        <f>'[1]FARS-per obj'!Y15228</f>
        <v>0</v>
      </c>
      <c r="Z1462" s="87">
        <f>'[1]FARS-per obj'!Z15228</f>
        <v>0</v>
      </c>
      <c r="AA1462" s="139"/>
      <c r="AB1462" s="25"/>
      <c r="AC1462" s="8"/>
    </row>
    <row r="1463" spans="1:33" s="20" customFormat="1" ht="17.100000000000001" customHeight="1" x14ac:dyDescent="0.25">
      <c r="A1463" s="15"/>
      <c r="C1463" s="8" t="s">
        <v>351</v>
      </c>
      <c r="D1463" s="86" t="s">
        <v>352</v>
      </c>
      <c r="E1463" s="87">
        <f>'[1]FARS-per obj'!E15229</f>
        <v>0</v>
      </c>
      <c r="F1463" s="87">
        <f>'[1]FARS-per obj'!F15229</f>
        <v>0</v>
      </c>
      <c r="G1463" s="87">
        <f t="shared" si="984"/>
        <v>0</v>
      </c>
      <c r="H1463" s="87">
        <f>'[1]FARS-per obj'!H15229</f>
        <v>0</v>
      </c>
      <c r="I1463" s="87">
        <f>'[1]FARS-per obj'!I15229</f>
        <v>0</v>
      </c>
      <c r="J1463" s="87">
        <f>'[1]FARS-per obj'!J15229</f>
        <v>0</v>
      </c>
      <c r="K1463" s="87">
        <f>'[1]FARS-per obj'!K15229</f>
        <v>0</v>
      </c>
      <c r="L1463" s="87">
        <f t="shared" si="985"/>
        <v>0</v>
      </c>
      <c r="M1463" s="87">
        <f>'[1]FARS-per obj'!M15229</f>
        <v>0</v>
      </c>
      <c r="N1463" s="87">
        <f>'[1]FARS-per obj'!N15229</f>
        <v>0</v>
      </c>
      <c r="O1463" s="87">
        <f>'[1]FARS-per obj'!O15229</f>
        <v>0</v>
      </c>
      <c r="P1463" s="87">
        <f>'[1]FARS-per obj'!P15229</f>
        <v>0</v>
      </c>
      <c r="Q1463" s="72">
        <f t="shared" si="986"/>
        <v>0</v>
      </c>
      <c r="R1463" s="87">
        <f>'[1]FARS-per obj'!R15229</f>
        <v>0</v>
      </c>
      <c r="S1463" s="87">
        <f>'[1]FARS-per obj'!S15229</f>
        <v>0</v>
      </c>
      <c r="T1463" s="87">
        <f>'[1]FARS-per obj'!T15229</f>
        <v>0</v>
      </c>
      <c r="U1463" s="87">
        <f>'[1]FARS-per obj'!U15229</f>
        <v>0</v>
      </c>
      <c r="V1463" s="72">
        <f t="shared" si="987"/>
        <v>0</v>
      </c>
      <c r="W1463" s="72">
        <f t="shared" si="988"/>
        <v>0</v>
      </c>
      <c r="X1463" s="72">
        <f t="shared" si="989"/>
        <v>0</v>
      </c>
      <c r="Y1463" s="87">
        <f>'[1]FARS-per obj'!Y15229</f>
        <v>0</v>
      </c>
      <c r="Z1463" s="87">
        <f>'[1]FARS-per obj'!Z15229</f>
        <v>0</v>
      </c>
      <c r="AA1463" s="139"/>
      <c r="AB1463" s="25"/>
      <c r="AC1463" s="8"/>
      <c r="AD1463"/>
      <c r="AE1463"/>
      <c r="AF1463"/>
      <c r="AG1463"/>
    </row>
    <row r="1464" spans="1:33" s="106" customFormat="1" ht="15.75" x14ac:dyDescent="0.25">
      <c r="A1464" s="15"/>
      <c r="B1464" s="20" t="s">
        <v>353</v>
      </c>
      <c r="C1464" s="8"/>
      <c r="D1464" s="86"/>
      <c r="E1464" s="108">
        <f t="shared" ref="E1464:Z1464" si="990">SUM(E1465:E1466)</f>
        <v>0</v>
      </c>
      <c r="F1464" s="108">
        <f t="shared" si="990"/>
        <v>0</v>
      </c>
      <c r="G1464" s="108">
        <f t="shared" si="990"/>
        <v>0</v>
      </c>
      <c r="H1464" s="108">
        <f t="shared" si="990"/>
        <v>0</v>
      </c>
      <c r="I1464" s="108">
        <f t="shared" si="990"/>
        <v>0</v>
      </c>
      <c r="J1464" s="108">
        <f t="shared" si="990"/>
        <v>0</v>
      </c>
      <c r="K1464" s="108">
        <f t="shared" si="990"/>
        <v>0</v>
      </c>
      <c r="L1464" s="108">
        <f t="shared" si="990"/>
        <v>0</v>
      </c>
      <c r="M1464" s="108">
        <f t="shared" si="990"/>
        <v>0</v>
      </c>
      <c r="N1464" s="108">
        <f t="shared" si="990"/>
        <v>0</v>
      </c>
      <c r="O1464" s="108">
        <f t="shared" si="990"/>
        <v>0</v>
      </c>
      <c r="P1464" s="108">
        <f t="shared" si="990"/>
        <v>0</v>
      </c>
      <c r="Q1464" s="108">
        <f t="shared" si="990"/>
        <v>0</v>
      </c>
      <c r="R1464" s="108">
        <f t="shared" si="990"/>
        <v>0</v>
      </c>
      <c r="S1464" s="108">
        <f t="shared" si="990"/>
        <v>0</v>
      </c>
      <c r="T1464" s="108">
        <f t="shared" si="990"/>
        <v>0</v>
      </c>
      <c r="U1464" s="108">
        <f t="shared" si="990"/>
        <v>0</v>
      </c>
      <c r="V1464" s="108">
        <f t="shared" si="990"/>
        <v>0</v>
      </c>
      <c r="W1464" s="108">
        <f t="shared" si="990"/>
        <v>0</v>
      </c>
      <c r="X1464" s="108">
        <f t="shared" si="990"/>
        <v>0</v>
      </c>
      <c r="Y1464" s="108">
        <f t="shared" si="990"/>
        <v>0</v>
      </c>
      <c r="Z1464" s="108">
        <f t="shared" si="990"/>
        <v>0</v>
      </c>
      <c r="AA1464" s="139"/>
      <c r="AB1464" s="105"/>
    </row>
    <row r="1465" spans="1:33" x14ac:dyDescent="0.25">
      <c r="A1465" s="80"/>
      <c r="C1465" s="8" t="s">
        <v>354</v>
      </c>
      <c r="D1465" s="86" t="s">
        <v>355</v>
      </c>
      <c r="E1465" s="87">
        <f>'[1]FARS-per obj'!E15231</f>
        <v>0</v>
      </c>
      <c r="F1465" s="87">
        <f>'[1]FARS-per obj'!F15231</f>
        <v>0</v>
      </c>
      <c r="G1465" s="87">
        <f t="shared" ref="G1465:G1467" si="991">F1465+E1465</f>
        <v>0</v>
      </c>
      <c r="H1465" s="87">
        <f>'[1]FARS-per obj'!H15231</f>
        <v>0</v>
      </c>
      <c r="I1465" s="87">
        <f>'[1]FARS-per obj'!I15231</f>
        <v>0</v>
      </c>
      <c r="J1465" s="87">
        <f>'[1]FARS-per obj'!J15231</f>
        <v>0</v>
      </c>
      <c r="K1465" s="87">
        <f>'[1]FARS-per obj'!K15231</f>
        <v>0</v>
      </c>
      <c r="L1465" s="87">
        <f t="shared" ref="L1465:L1467" si="992">SUM(H1465:K1465)</f>
        <v>0</v>
      </c>
      <c r="M1465" s="87">
        <f>'[1]FARS-per obj'!M15231</f>
        <v>0</v>
      </c>
      <c r="N1465" s="87">
        <f>'[1]FARS-per obj'!N15231</f>
        <v>0</v>
      </c>
      <c r="O1465" s="87">
        <f>'[1]FARS-per obj'!O15231</f>
        <v>0</v>
      </c>
      <c r="P1465" s="87">
        <f>'[1]FARS-per obj'!P15231</f>
        <v>0</v>
      </c>
      <c r="Q1465" s="72">
        <f t="shared" ref="Q1465:Q1467" si="993">SUM(M1465:P1465)</f>
        <v>0</v>
      </c>
      <c r="R1465" s="87">
        <f>'[1]FARS-per obj'!R15231</f>
        <v>0</v>
      </c>
      <c r="S1465" s="87">
        <f>'[1]FARS-per obj'!S15231</f>
        <v>0</v>
      </c>
      <c r="T1465" s="87">
        <f>'[1]FARS-per obj'!T15231</f>
        <v>0</v>
      </c>
      <c r="U1465" s="87">
        <f>'[1]FARS-per obj'!U15231</f>
        <v>0</v>
      </c>
      <c r="V1465" s="72">
        <f t="shared" ref="V1465:V1467" si="994">SUM(R1465:U1465)</f>
        <v>0</v>
      </c>
      <c r="W1465" s="72">
        <f t="shared" ref="W1465:W1467" si="995">G1465-L1465</f>
        <v>0</v>
      </c>
      <c r="X1465" s="72">
        <f t="shared" ref="X1465:X1467" si="996">L1465-Q1465</f>
        <v>0</v>
      </c>
      <c r="Y1465" s="87">
        <f>'[1]FARS-per obj'!Y15231</f>
        <v>0</v>
      </c>
      <c r="Z1465" s="87">
        <f>'[1]FARS-per obj'!Z15231</f>
        <v>0</v>
      </c>
      <c r="AA1465" s="139"/>
      <c r="AB1465" s="25"/>
      <c r="AC1465" s="8"/>
    </row>
    <row r="1466" spans="1:33" ht="15.95" customHeight="1" x14ac:dyDescent="0.25">
      <c r="A1466" s="15"/>
      <c r="C1466" s="8" t="s">
        <v>356</v>
      </c>
      <c r="D1466" s="86" t="s">
        <v>357</v>
      </c>
      <c r="E1466" s="87">
        <f>'[1]FARS-per obj'!E15232</f>
        <v>0</v>
      </c>
      <c r="F1466" s="87">
        <f>'[1]FARS-per obj'!F15232</f>
        <v>0</v>
      </c>
      <c r="G1466" s="87">
        <f t="shared" si="991"/>
        <v>0</v>
      </c>
      <c r="H1466" s="87">
        <f>'[1]FARS-per obj'!H15232</f>
        <v>0</v>
      </c>
      <c r="I1466" s="87">
        <f>'[1]FARS-per obj'!I15232</f>
        <v>0</v>
      </c>
      <c r="J1466" s="87">
        <f>'[1]FARS-per obj'!J15232</f>
        <v>0</v>
      </c>
      <c r="K1466" s="87">
        <f>'[1]FARS-per obj'!K15232</f>
        <v>0</v>
      </c>
      <c r="L1466" s="87">
        <f t="shared" si="992"/>
        <v>0</v>
      </c>
      <c r="M1466" s="87">
        <f>'[1]FARS-per obj'!M15232</f>
        <v>0</v>
      </c>
      <c r="N1466" s="87">
        <f>'[1]FARS-per obj'!N15232</f>
        <v>0</v>
      </c>
      <c r="O1466" s="87">
        <f>'[1]FARS-per obj'!O15232</f>
        <v>0</v>
      </c>
      <c r="P1466" s="87">
        <f>'[1]FARS-per obj'!P15232</f>
        <v>0</v>
      </c>
      <c r="Q1466" s="72">
        <f t="shared" si="993"/>
        <v>0</v>
      </c>
      <c r="R1466" s="87">
        <f>'[1]FARS-per obj'!R15232</f>
        <v>0</v>
      </c>
      <c r="S1466" s="87">
        <f>'[1]FARS-per obj'!S15232</f>
        <v>0</v>
      </c>
      <c r="T1466" s="87">
        <f>'[1]FARS-per obj'!T15232</f>
        <v>0</v>
      </c>
      <c r="U1466" s="87">
        <f>'[1]FARS-per obj'!U15232</f>
        <v>0</v>
      </c>
      <c r="V1466" s="72">
        <f t="shared" si="994"/>
        <v>0</v>
      </c>
      <c r="W1466" s="72">
        <f t="shared" si="995"/>
        <v>0</v>
      </c>
      <c r="X1466" s="72">
        <f t="shared" si="996"/>
        <v>0</v>
      </c>
      <c r="Y1466" s="87">
        <f>'[1]FARS-per obj'!Y15232</f>
        <v>0</v>
      </c>
      <c r="Z1466" s="87">
        <f>'[1]FARS-per obj'!Z15232</f>
        <v>0</v>
      </c>
      <c r="AA1466" s="139"/>
      <c r="AB1466" s="25"/>
      <c r="AC1466" s="8"/>
    </row>
    <row r="1467" spans="1:33" ht="15.75" x14ac:dyDescent="0.25">
      <c r="A1467" s="15"/>
      <c r="B1467" s="20" t="s">
        <v>358</v>
      </c>
      <c r="C1467" s="20"/>
      <c r="D1467" s="86" t="s">
        <v>359</v>
      </c>
      <c r="E1467" s="110">
        <f>'[1]FARS-per obj'!E15233</f>
        <v>0</v>
      </c>
      <c r="F1467" s="110">
        <f>'[1]FARS-per obj'!F15233</f>
        <v>0</v>
      </c>
      <c r="G1467" s="110">
        <f t="shared" si="991"/>
        <v>0</v>
      </c>
      <c r="H1467" s="110">
        <f>'[1]FARS-per obj'!H15233</f>
        <v>0</v>
      </c>
      <c r="I1467" s="110">
        <f>'[1]FARS-per obj'!I15233</f>
        <v>0</v>
      </c>
      <c r="J1467" s="110">
        <f>'[1]FARS-per obj'!J15233</f>
        <v>0</v>
      </c>
      <c r="K1467" s="110">
        <f>'[1]FARS-per obj'!K15233</f>
        <v>0</v>
      </c>
      <c r="L1467" s="110">
        <f t="shared" si="992"/>
        <v>0</v>
      </c>
      <c r="M1467" s="110">
        <f>'[1]FARS-per obj'!M15233</f>
        <v>0</v>
      </c>
      <c r="N1467" s="110">
        <f>'[1]FARS-per obj'!N15233</f>
        <v>0</v>
      </c>
      <c r="O1467" s="110">
        <f>'[1]FARS-per obj'!O15233</f>
        <v>0</v>
      </c>
      <c r="P1467" s="110">
        <f>'[1]FARS-per obj'!P15233</f>
        <v>0</v>
      </c>
      <c r="Q1467" s="115">
        <f t="shared" si="993"/>
        <v>0</v>
      </c>
      <c r="R1467" s="110">
        <f>'[1]FARS-per obj'!R15233</f>
        <v>0</v>
      </c>
      <c r="S1467" s="110">
        <f>'[1]FARS-per obj'!S15233</f>
        <v>0</v>
      </c>
      <c r="T1467" s="110">
        <f>'[1]FARS-per obj'!T15233</f>
        <v>0</v>
      </c>
      <c r="U1467" s="110">
        <f>'[1]FARS-per obj'!U15233</f>
        <v>0</v>
      </c>
      <c r="V1467" s="115">
        <f t="shared" si="994"/>
        <v>0</v>
      </c>
      <c r="W1467" s="115">
        <f t="shared" si="995"/>
        <v>0</v>
      </c>
      <c r="X1467" s="115">
        <f t="shared" si="996"/>
        <v>0</v>
      </c>
      <c r="Y1467" s="110">
        <f>'[1]FARS-per obj'!Y15233</f>
        <v>0</v>
      </c>
      <c r="Z1467" s="110">
        <f>'[1]FARS-per obj'!Z15233</f>
        <v>0</v>
      </c>
      <c r="AA1467" s="139"/>
      <c r="AB1467" s="25"/>
      <c r="AC1467" s="8"/>
    </row>
    <row r="1468" spans="1:33" x14ac:dyDescent="0.25">
      <c r="A1468" s="84"/>
      <c r="B1468" s="20" t="s">
        <v>360</v>
      </c>
      <c r="C1468" s="8"/>
      <c r="D1468" s="86"/>
      <c r="E1468" s="108">
        <f t="shared" ref="E1468:Z1468" si="997">SUM(E1469:E1470)</f>
        <v>0</v>
      </c>
      <c r="F1468" s="108">
        <f t="shared" si="997"/>
        <v>0</v>
      </c>
      <c r="G1468" s="108">
        <f t="shared" si="997"/>
        <v>0</v>
      </c>
      <c r="H1468" s="108">
        <f t="shared" si="997"/>
        <v>0</v>
      </c>
      <c r="I1468" s="108">
        <f t="shared" si="997"/>
        <v>0</v>
      </c>
      <c r="J1468" s="108">
        <f t="shared" si="997"/>
        <v>0</v>
      </c>
      <c r="K1468" s="108">
        <f t="shared" si="997"/>
        <v>0</v>
      </c>
      <c r="L1468" s="108">
        <f t="shared" si="997"/>
        <v>0</v>
      </c>
      <c r="M1468" s="108">
        <f t="shared" si="997"/>
        <v>0</v>
      </c>
      <c r="N1468" s="108">
        <f t="shared" si="997"/>
        <v>0</v>
      </c>
      <c r="O1468" s="108">
        <f t="shared" si="997"/>
        <v>0</v>
      </c>
      <c r="P1468" s="108">
        <f t="shared" si="997"/>
        <v>0</v>
      </c>
      <c r="Q1468" s="108">
        <f t="shared" si="997"/>
        <v>0</v>
      </c>
      <c r="R1468" s="108">
        <f t="shared" si="997"/>
        <v>0</v>
      </c>
      <c r="S1468" s="108">
        <f t="shared" si="997"/>
        <v>0</v>
      </c>
      <c r="T1468" s="108">
        <f t="shared" si="997"/>
        <v>0</v>
      </c>
      <c r="U1468" s="108">
        <f t="shared" si="997"/>
        <v>0</v>
      </c>
      <c r="V1468" s="108">
        <f t="shared" si="997"/>
        <v>0</v>
      </c>
      <c r="W1468" s="108">
        <f t="shared" si="997"/>
        <v>0</v>
      </c>
      <c r="X1468" s="108">
        <f t="shared" si="997"/>
        <v>0</v>
      </c>
      <c r="Y1468" s="108">
        <f t="shared" si="997"/>
        <v>0</v>
      </c>
      <c r="Z1468" s="108">
        <f t="shared" si="997"/>
        <v>0</v>
      </c>
      <c r="AA1468" s="139"/>
    </row>
    <row r="1469" spans="1:33" x14ac:dyDescent="0.25">
      <c r="A1469" s="84"/>
      <c r="C1469" s="8" t="s">
        <v>361</v>
      </c>
      <c r="D1469" s="86" t="s">
        <v>362</v>
      </c>
      <c r="E1469" s="87">
        <f>'[1]FARS-per obj'!E15235</f>
        <v>0</v>
      </c>
      <c r="F1469" s="87">
        <f>'[1]FARS-per obj'!F15235</f>
        <v>0</v>
      </c>
      <c r="G1469" s="87">
        <f t="shared" ref="G1469:G1470" si="998">F1469+E1469</f>
        <v>0</v>
      </c>
      <c r="H1469" s="87">
        <f>'[1]FARS-per obj'!H15235</f>
        <v>0</v>
      </c>
      <c r="I1469" s="87">
        <f>'[1]FARS-per obj'!I15235</f>
        <v>0</v>
      </c>
      <c r="J1469" s="87">
        <f>'[1]FARS-per obj'!J15235</f>
        <v>0</v>
      </c>
      <c r="K1469" s="87">
        <f>'[1]FARS-per obj'!K15235</f>
        <v>0</v>
      </c>
      <c r="L1469" s="87">
        <f t="shared" ref="L1469:L1470" si="999">SUM(H1469:K1469)</f>
        <v>0</v>
      </c>
      <c r="M1469" s="87">
        <f>'[1]FARS-per obj'!M15235</f>
        <v>0</v>
      </c>
      <c r="N1469" s="87">
        <f>'[1]FARS-per obj'!N15235</f>
        <v>0</v>
      </c>
      <c r="O1469" s="87">
        <f>'[1]FARS-per obj'!O15235</f>
        <v>0</v>
      </c>
      <c r="P1469" s="87">
        <f>'[1]FARS-per obj'!P15235</f>
        <v>0</v>
      </c>
      <c r="Q1469" s="72">
        <f t="shared" ref="Q1469:Q1470" si="1000">SUM(M1469:P1469)</f>
        <v>0</v>
      </c>
      <c r="R1469" s="87">
        <f>'[1]FARS-per obj'!R15235</f>
        <v>0</v>
      </c>
      <c r="S1469" s="87">
        <f>'[1]FARS-per obj'!S15235</f>
        <v>0</v>
      </c>
      <c r="T1469" s="87">
        <f>'[1]FARS-per obj'!T15235</f>
        <v>0</v>
      </c>
      <c r="U1469" s="87">
        <f>'[1]FARS-per obj'!U15235</f>
        <v>0</v>
      </c>
      <c r="V1469" s="72">
        <f t="shared" ref="V1469:V1470" si="1001">SUM(R1469:U1469)</f>
        <v>0</v>
      </c>
      <c r="W1469" s="72">
        <f t="shared" ref="W1469:W1470" si="1002">G1469-L1469</f>
        <v>0</v>
      </c>
      <c r="X1469" s="72">
        <f t="shared" ref="X1469:X1470" si="1003">L1469-Q1469</f>
        <v>0</v>
      </c>
      <c r="Y1469" s="87">
        <f>'[1]FARS-per obj'!Y15235</f>
        <v>0</v>
      </c>
      <c r="Z1469" s="87">
        <f>'[1]FARS-per obj'!Z15235</f>
        <v>0</v>
      </c>
      <c r="AA1469" s="139"/>
      <c r="AB1469" s="25"/>
      <c r="AC1469" s="8"/>
    </row>
    <row r="1470" spans="1:33" x14ac:dyDescent="0.25">
      <c r="A1470" s="84"/>
      <c r="C1470" s="8" t="s">
        <v>363</v>
      </c>
      <c r="D1470" s="86" t="s">
        <v>364</v>
      </c>
      <c r="E1470" s="87">
        <f>'[1]FARS-per obj'!E15236</f>
        <v>0</v>
      </c>
      <c r="F1470" s="87">
        <f>'[1]FARS-per obj'!F15236</f>
        <v>0</v>
      </c>
      <c r="G1470" s="87">
        <f t="shared" si="998"/>
        <v>0</v>
      </c>
      <c r="H1470" s="87">
        <f>'[1]FARS-per obj'!H15236</f>
        <v>0</v>
      </c>
      <c r="I1470" s="87">
        <f>'[1]FARS-per obj'!I15236</f>
        <v>0</v>
      </c>
      <c r="J1470" s="87">
        <f>'[1]FARS-per obj'!J15236</f>
        <v>0</v>
      </c>
      <c r="K1470" s="87">
        <f>'[1]FARS-per obj'!K15236</f>
        <v>0</v>
      </c>
      <c r="L1470" s="87">
        <f t="shared" si="999"/>
        <v>0</v>
      </c>
      <c r="M1470" s="87">
        <f>'[1]FARS-per obj'!M15236</f>
        <v>0</v>
      </c>
      <c r="N1470" s="87">
        <f>'[1]FARS-per obj'!N15236</f>
        <v>0</v>
      </c>
      <c r="O1470" s="87">
        <f>'[1]FARS-per obj'!O15236</f>
        <v>0</v>
      </c>
      <c r="P1470" s="87">
        <f>'[1]FARS-per obj'!P15236</f>
        <v>0</v>
      </c>
      <c r="Q1470" s="72">
        <f t="shared" si="1000"/>
        <v>0</v>
      </c>
      <c r="R1470" s="87">
        <f>'[1]FARS-per obj'!R15236</f>
        <v>0</v>
      </c>
      <c r="S1470" s="87">
        <f>'[1]FARS-per obj'!S15236</f>
        <v>0</v>
      </c>
      <c r="T1470" s="87">
        <f>'[1]FARS-per obj'!T15236</f>
        <v>0</v>
      </c>
      <c r="U1470" s="87">
        <f>'[1]FARS-per obj'!U15236</f>
        <v>0</v>
      </c>
      <c r="V1470" s="72">
        <f t="shared" si="1001"/>
        <v>0</v>
      </c>
      <c r="W1470" s="72">
        <f t="shared" si="1002"/>
        <v>0</v>
      </c>
      <c r="X1470" s="72">
        <f t="shared" si="1003"/>
        <v>0</v>
      </c>
      <c r="Y1470" s="87">
        <f>'[1]FARS-per obj'!Y15236</f>
        <v>0</v>
      </c>
      <c r="Z1470" s="87">
        <f>'[1]FARS-per obj'!Z15236</f>
        <v>0</v>
      </c>
      <c r="AA1470" s="139"/>
      <c r="AB1470" s="25"/>
      <c r="AC1470" s="8"/>
    </row>
    <row r="1471" spans="1:33" x14ac:dyDescent="0.25">
      <c r="A1471" s="84"/>
      <c r="C1471" s="118"/>
      <c r="D1471" s="119"/>
      <c r="E1471" s="79"/>
      <c r="F1471" s="79"/>
      <c r="G1471" s="79"/>
      <c r="H1471" s="79"/>
      <c r="I1471" s="79"/>
      <c r="J1471" s="79"/>
      <c r="K1471" s="79"/>
      <c r="L1471" s="79"/>
      <c r="M1471" s="79"/>
      <c r="N1471" s="79"/>
      <c r="O1471" s="79"/>
      <c r="P1471" s="79"/>
      <c r="Q1471" s="79"/>
      <c r="R1471" s="79"/>
      <c r="S1471" s="79"/>
      <c r="T1471" s="79"/>
      <c r="U1471" s="79"/>
      <c r="V1471" s="79"/>
      <c r="W1471" s="79"/>
      <c r="X1471" s="79"/>
      <c r="Y1471" s="79"/>
      <c r="Z1471" s="79"/>
      <c r="AA1471" s="139"/>
    </row>
    <row r="1472" spans="1:33" x14ac:dyDescent="0.25">
      <c r="A1472" s="93"/>
      <c r="B1472" s="94" t="s">
        <v>365</v>
      </c>
      <c r="C1472" s="94"/>
      <c r="D1472" s="95"/>
      <c r="E1472" s="96">
        <f t="shared" ref="E1472:Z1472" si="1004">E1468+E1467+E1464+E1461+E1452+E1449+E1448+E1447</f>
        <v>0</v>
      </c>
      <c r="F1472" s="96">
        <f t="shared" si="1004"/>
        <v>0</v>
      </c>
      <c r="G1472" s="96">
        <f t="shared" si="1004"/>
        <v>0</v>
      </c>
      <c r="H1472" s="96">
        <f t="shared" si="1004"/>
        <v>0</v>
      </c>
      <c r="I1472" s="96">
        <f t="shared" si="1004"/>
        <v>0</v>
      </c>
      <c r="J1472" s="96">
        <f t="shared" si="1004"/>
        <v>0</v>
      </c>
      <c r="K1472" s="96">
        <f t="shared" si="1004"/>
        <v>0</v>
      </c>
      <c r="L1472" s="96">
        <f t="shared" si="1004"/>
        <v>0</v>
      </c>
      <c r="M1472" s="96">
        <f t="shared" si="1004"/>
        <v>0</v>
      </c>
      <c r="N1472" s="96">
        <f t="shared" si="1004"/>
        <v>0</v>
      </c>
      <c r="O1472" s="96">
        <f t="shared" si="1004"/>
        <v>0</v>
      </c>
      <c r="P1472" s="96">
        <f t="shared" si="1004"/>
        <v>0</v>
      </c>
      <c r="Q1472" s="96">
        <f t="shared" si="1004"/>
        <v>0</v>
      </c>
      <c r="R1472" s="96">
        <f t="shared" si="1004"/>
        <v>0</v>
      </c>
      <c r="S1472" s="96">
        <f t="shared" si="1004"/>
        <v>0</v>
      </c>
      <c r="T1472" s="96">
        <f t="shared" si="1004"/>
        <v>0</v>
      </c>
      <c r="U1472" s="96">
        <f t="shared" si="1004"/>
        <v>0</v>
      </c>
      <c r="V1472" s="96">
        <f t="shared" si="1004"/>
        <v>0</v>
      </c>
      <c r="W1472" s="96">
        <f t="shared" si="1004"/>
        <v>0</v>
      </c>
      <c r="X1472" s="96">
        <f t="shared" si="1004"/>
        <v>0</v>
      </c>
      <c r="Y1472" s="96">
        <f t="shared" si="1004"/>
        <v>0</v>
      </c>
      <c r="Z1472" s="96">
        <f t="shared" si="1004"/>
        <v>0</v>
      </c>
      <c r="AA1472" s="139"/>
      <c r="AB1472" s="25"/>
    </row>
    <row r="1473" spans="1:28" x14ac:dyDescent="0.25">
      <c r="A1473" s="84"/>
      <c r="B1473" s="106"/>
      <c r="C1473" s="106"/>
      <c r="D1473" s="120"/>
      <c r="E1473" s="72"/>
      <c r="F1473" s="72"/>
      <c r="G1473" s="72"/>
      <c r="H1473" s="72"/>
      <c r="I1473" s="72"/>
      <c r="J1473" s="72"/>
      <c r="K1473" s="72"/>
      <c r="L1473" s="72"/>
      <c r="M1473" s="79"/>
      <c r="N1473" s="79"/>
      <c r="O1473" s="79"/>
      <c r="P1473" s="79"/>
      <c r="Q1473" s="79"/>
      <c r="R1473" s="79"/>
      <c r="S1473" s="79"/>
      <c r="T1473" s="79"/>
      <c r="U1473" s="79"/>
      <c r="V1473" s="79"/>
      <c r="W1473" s="79"/>
      <c r="X1473" s="79"/>
      <c r="Y1473" s="79"/>
      <c r="Z1473" s="79"/>
      <c r="AA1473" s="139"/>
      <c r="AB1473" s="25"/>
    </row>
    <row r="1474" spans="1:28" x14ac:dyDescent="0.25">
      <c r="A1474" s="121" t="s">
        <v>366</v>
      </c>
      <c r="B1474" s="122"/>
      <c r="C1474" s="122"/>
      <c r="D1474" s="123"/>
      <c r="E1474" s="102">
        <f>E1472+E1443+E1437+E1324</f>
        <v>0</v>
      </c>
      <c r="F1474" s="102">
        <f t="shared" ref="F1474:Z1474" si="1005">F1472+F1443+F1437+F1324</f>
        <v>1394585665.5999999</v>
      </c>
      <c r="G1474" s="102">
        <f t="shared" si="1005"/>
        <v>1394585665.5999999</v>
      </c>
      <c r="H1474" s="102">
        <f t="shared" si="1005"/>
        <v>0</v>
      </c>
      <c r="I1474" s="102">
        <f t="shared" si="1005"/>
        <v>0</v>
      </c>
      <c r="J1474" s="102">
        <f t="shared" si="1005"/>
        <v>0</v>
      </c>
      <c r="K1474" s="102">
        <f t="shared" si="1005"/>
        <v>1394585665.5999999</v>
      </c>
      <c r="L1474" s="102">
        <f t="shared" si="1005"/>
        <v>1394585665.5999999</v>
      </c>
      <c r="M1474" s="102">
        <f t="shared" si="1005"/>
        <v>0</v>
      </c>
      <c r="N1474" s="102">
        <f t="shared" si="1005"/>
        <v>1367766031.5999999</v>
      </c>
      <c r="O1474" s="102">
        <f t="shared" si="1005"/>
        <v>0</v>
      </c>
      <c r="P1474" s="102">
        <f t="shared" si="1005"/>
        <v>0</v>
      </c>
      <c r="Q1474" s="102">
        <f t="shared" si="1005"/>
        <v>1367766031.5999999</v>
      </c>
      <c r="R1474" s="102">
        <f t="shared" si="1005"/>
        <v>0</v>
      </c>
      <c r="S1474" s="102">
        <f t="shared" si="1005"/>
        <v>1360165640.5999999</v>
      </c>
      <c r="T1474" s="102">
        <f t="shared" si="1005"/>
        <v>0</v>
      </c>
      <c r="U1474" s="102">
        <f t="shared" si="1005"/>
        <v>0</v>
      </c>
      <c r="V1474" s="102">
        <f t="shared" si="1005"/>
        <v>1360165640.5999999</v>
      </c>
      <c r="W1474" s="102">
        <f t="shared" si="1005"/>
        <v>0</v>
      </c>
      <c r="X1474" s="102">
        <f t="shared" si="1005"/>
        <v>26819634</v>
      </c>
      <c r="Y1474" s="102">
        <f t="shared" si="1005"/>
        <v>0</v>
      </c>
      <c r="Z1474" s="102">
        <f t="shared" si="1005"/>
        <v>0</v>
      </c>
      <c r="AA1474" s="139"/>
      <c r="AB1474" s="25"/>
    </row>
    <row r="1475" spans="1:28" x14ac:dyDescent="0.25">
      <c r="A1475" s="84"/>
      <c r="B1475" s="106"/>
      <c r="C1475" s="106"/>
      <c r="D1475" s="120"/>
      <c r="E1475" s="72"/>
      <c r="F1475" s="72"/>
      <c r="G1475" s="72"/>
      <c r="H1475" s="72"/>
      <c r="I1475" s="72"/>
      <c r="J1475" s="72"/>
      <c r="K1475" s="72"/>
      <c r="L1475" s="72"/>
      <c r="M1475" s="79"/>
      <c r="N1475" s="79"/>
      <c r="O1475" s="79"/>
      <c r="P1475" s="79"/>
      <c r="Q1475" s="79"/>
      <c r="R1475" s="79"/>
      <c r="S1475" s="79"/>
      <c r="T1475" s="79"/>
      <c r="U1475" s="79"/>
      <c r="V1475" s="79"/>
      <c r="W1475" s="72"/>
      <c r="X1475" s="72"/>
      <c r="Y1475" s="79"/>
      <c r="Z1475" s="79"/>
      <c r="AA1475" s="139"/>
      <c r="AB1475" s="25"/>
    </row>
    <row r="1476" spans="1:28" x14ac:dyDescent="0.25">
      <c r="A1476" s="124" t="s">
        <v>367</v>
      </c>
      <c r="C1476" s="106" t="s">
        <v>368</v>
      </c>
      <c r="D1476" s="86" t="s">
        <v>103</v>
      </c>
      <c r="E1476" s="87"/>
      <c r="F1476" s="87"/>
      <c r="G1476" s="87"/>
      <c r="H1476" s="87"/>
      <c r="I1476" s="87"/>
      <c r="J1476" s="87"/>
      <c r="K1476" s="87"/>
      <c r="L1476" s="87"/>
      <c r="M1476" s="72"/>
      <c r="N1476" s="72"/>
      <c r="O1476" s="72"/>
      <c r="P1476" s="72"/>
      <c r="Q1476" s="72">
        <f>SUM(M1476:P1476)</f>
        <v>0</v>
      </c>
      <c r="R1476" s="72"/>
      <c r="S1476" s="72"/>
      <c r="T1476" s="72"/>
      <c r="U1476" s="72"/>
      <c r="V1476" s="72">
        <f>SUM(R1476:U1476)</f>
        <v>0</v>
      </c>
      <c r="W1476" s="72"/>
      <c r="X1476" s="72"/>
      <c r="Y1476" s="72"/>
      <c r="Z1476" s="72"/>
      <c r="AA1476" s="139"/>
      <c r="AB1476" s="25"/>
    </row>
    <row r="1477" spans="1:28" x14ac:dyDescent="0.25">
      <c r="A1477" s="84"/>
      <c r="B1477" s="106"/>
      <c r="C1477" s="106"/>
      <c r="D1477" s="120"/>
      <c r="E1477" s="87"/>
      <c r="F1477" s="87"/>
      <c r="G1477" s="87"/>
      <c r="H1477" s="87"/>
      <c r="I1477" s="87"/>
      <c r="J1477" s="87"/>
      <c r="K1477" s="87"/>
      <c r="L1477" s="87"/>
      <c r="M1477" s="72"/>
      <c r="N1477" s="72"/>
      <c r="O1477" s="72"/>
      <c r="P1477" s="72"/>
      <c r="Q1477" s="72"/>
      <c r="R1477" s="72"/>
      <c r="S1477" s="72"/>
      <c r="T1477" s="72"/>
      <c r="U1477" s="72"/>
      <c r="V1477" s="72"/>
      <c r="W1477" s="72"/>
      <c r="X1477" s="72"/>
      <c r="Y1477" s="72"/>
      <c r="Z1477" s="72"/>
      <c r="AA1477" s="139"/>
      <c r="AB1477" s="25"/>
    </row>
    <row r="1478" spans="1:28" ht="15.75" thickBot="1" x14ac:dyDescent="0.3">
      <c r="A1478" s="125" t="s">
        <v>395</v>
      </c>
      <c r="B1478" s="126"/>
      <c r="C1478" s="126"/>
      <c r="D1478" s="128"/>
      <c r="E1478" s="133">
        <f>E1474</f>
        <v>0</v>
      </c>
      <c r="F1478" s="133">
        <f t="shared" ref="F1478:Z1478" si="1006">F1474</f>
        <v>1394585665.5999999</v>
      </c>
      <c r="G1478" s="133">
        <f t="shared" si="1006"/>
        <v>1394585665.5999999</v>
      </c>
      <c r="H1478" s="133">
        <f t="shared" si="1006"/>
        <v>0</v>
      </c>
      <c r="I1478" s="133">
        <f t="shared" si="1006"/>
        <v>0</v>
      </c>
      <c r="J1478" s="133">
        <f t="shared" si="1006"/>
        <v>0</v>
      </c>
      <c r="K1478" s="133">
        <f t="shared" si="1006"/>
        <v>1394585665.5999999</v>
      </c>
      <c r="L1478" s="133">
        <f t="shared" si="1006"/>
        <v>1394585665.5999999</v>
      </c>
      <c r="M1478" s="133">
        <f t="shared" si="1006"/>
        <v>0</v>
      </c>
      <c r="N1478" s="133">
        <f t="shared" si="1006"/>
        <v>1367766031.5999999</v>
      </c>
      <c r="O1478" s="133">
        <f t="shared" si="1006"/>
        <v>0</v>
      </c>
      <c r="P1478" s="133">
        <f t="shared" si="1006"/>
        <v>0</v>
      </c>
      <c r="Q1478" s="133">
        <f t="shared" si="1006"/>
        <v>1367766031.5999999</v>
      </c>
      <c r="R1478" s="133">
        <f t="shared" si="1006"/>
        <v>0</v>
      </c>
      <c r="S1478" s="133">
        <f t="shared" si="1006"/>
        <v>1360165640.5999999</v>
      </c>
      <c r="T1478" s="133">
        <f t="shared" si="1006"/>
        <v>0</v>
      </c>
      <c r="U1478" s="133">
        <f t="shared" si="1006"/>
        <v>0</v>
      </c>
      <c r="V1478" s="133">
        <f t="shared" si="1006"/>
        <v>1360165640.5999999</v>
      </c>
      <c r="W1478" s="133">
        <f t="shared" si="1006"/>
        <v>0</v>
      </c>
      <c r="X1478" s="133">
        <f t="shared" si="1006"/>
        <v>26819634</v>
      </c>
      <c r="Y1478" s="133">
        <f t="shared" si="1006"/>
        <v>0</v>
      </c>
      <c r="Z1478" s="133">
        <f t="shared" si="1006"/>
        <v>0</v>
      </c>
      <c r="AA1478" s="139"/>
      <c r="AB1478" s="25"/>
    </row>
    <row r="1479" spans="1:28" x14ac:dyDescent="0.25">
      <c r="A1479" s="84"/>
      <c r="B1479" s="106"/>
      <c r="C1479" s="127"/>
      <c r="D1479" s="127"/>
      <c r="E1479" s="146"/>
      <c r="F1479" s="146"/>
      <c r="G1479" s="146"/>
      <c r="H1479" s="146"/>
      <c r="I1479" s="146"/>
      <c r="J1479" s="146"/>
      <c r="K1479" s="146"/>
      <c r="L1479" s="146"/>
      <c r="M1479" s="79"/>
      <c r="N1479" s="79"/>
      <c r="O1479" s="79"/>
      <c r="P1479" s="79"/>
      <c r="Q1479" s="79"/>
      <c r="R1479" s="79"/>
      <c r="S1479" s="79"/>
      <c r="T1479" s="79"/>
      <c r="U1479" s="79"/>
      <c r="V1479" s="79"/>
      <c r="W1479" s="79"/>
      <c r="X1479" s="79"/>
      <c r="Y1479" s="79"/>
      <c r="Z1479" s="79"/>
      <c r="AA1479" s="139"/>
      <c r="AB1479" s="25"/>
    </row>
    <row r="1480" spans="1:28" x14ac:dyDescent="0.25">
      <c r="A1480" s="84"/>
      <c r="B1480" s="106"/>
      <c r="C1480" s="127"/>
      <c r="D1480" s="127"/>
      <c r="E1480" s="146"/>
      <c r="F1480" s="146"/>
      <c r="G1480" s="146"/>
      <c r="H1480" s="146"/>
      <c r="I1480" s="146"/>
      <c r="J1480" s="146"/>
      <c r="K1480" s="146"/>
      <c r="L1480" s="146"/>
      <c r="M1480" s="79"/>
      <c r="N1480" s="79"/>
      <c r="O1480" s="79"/>
      <c r="P1480" s="79"/>
      <c r="Q1480" s="79"/>
      <c r="R1480" s="79"/>
      <c r="S1480" s="79"/>
      <c r="T1480" s="79"/>
      <c r="U1480" s="79"/>
      <c r="V1480" s="79"/>
      <c r="W1480" s="79"/>
      <c r="X1480" s="79"/>
      <c r="Y1480" s="79"/>
      <c r="Z1480" s="79"/>
      <c r="AA1480" s="139"/>
      <c r="AB1480" s="25"/>
    </row>
    <row r="1481" spans="1:28" ht="15.75" x14ac:dyDescent="0.25">
      <c r="A1481" s="84"/>
      <c r="B1481" s="129" t="s">
        <v>383</v>
      </c>
      <c r="C1481" s="132"/>
      <c r="D1481" s="127"/>
      <c r="E1481" s="146"/>
      <c r="F1481" s="146"/>
      <c r="G1481" s="146"/>
      <c r="H1481" s="146"/>
      <c r="I1481" s="146"/>
      <c r="J1481" s="146"/>
      <c r="K1481" s="146"/>
      <c r="L1481" s="146"/>
      <c r="M1481" s="79"/>
      <c r="N1481" s="79"/>
      <c r="O1481" s="79"/>
      <c r="P1481" s="79"/>
      <c r="Q1481" s="79"/>
      <c r="R1481" s="79"/>
      <c r="S1481" s="79"/>
      <c r="T1481" s="79"/>
      <c r="U1481" s="79"/>
      <c r="V1481" s="79"/>
      <c r="W1481" s="79"/>
      <c r="X1481" s="79"/>
      <c r="Y1481" s="79"/>
      <c r="Z1481" s="79"/>
      <c r="AA1481" s="139"/>
      <c r="AB1481" s="25"/>
    </row>
    <row r="1482" spans="1:28" x14ac:dyDescent="0.25">
      <c r="B1482"/>
      <c r="C1482" s="137"/>
      <c r="D1482" s="127"/>
      <c r="E1482" s="146"/>
      <c r="F1482" s="146"/>
      <c r="G1482" s="146"/>
      <c r="H1482" s="146"/>
      <c r="I1482" s="146"/>
      <c r="J1482" s="146"/>
      <c r="K1482" s="146"/>
      <c r="L1482" s="146"/>
      <c r="M1482" s="79"/>
      <c r="N1482" s="79"/>
      <c r="O1482" s="79"/>
      <c r="P1482" s="79"/>
      <c r="Q1482" s="79"/>
      <c r="R1482" s="79"/>
      <c r="S1482" s="79"/>
      <c r="T1482" s="79"/>
      <c r="U1482" s="79"/>
      <c r="V1482" s="79"/>
      <c r="W1482" s="79"/>
      <c r="X1482" s="79"/>
      <c r="Y1482" s="79"/>
      <c r="Z1482" s="79"/>
      <c r="AA1482" s="139"/>
      <c r="AB1482" s="25"/>
    </row>
    <row r="1483" spans="1:28" ht="15.75" x14ac:dyDescent="0.25">
      <c r="A1483" s="82" t="s">
        <v>41</v>
      </c>
      <c r="B1483" s="83"/>
      <c r="D1483" s="144"/>
      <c r="E1483" s="72"/>
      <c r="F1483" s="72"/>
      <c r="G1483" s="72"/>
      <c r="H1483" s="72"/>
      <c r="I1483" s="72"/>
      <c r="J1483" s="72"/>
      <c r="K1483" s="72"/>
      <c r="L1483" s="72"/>
      <c r="M1483" s="79"/>
      <c r="N1483" s="79"/>
      <c r="O1483" s="79"/>
      <c r="P1483" s="79"/>
      <c r="Q1483" s="79"/>
      <c r="R1483" s="79"/>
      <c r="S1483" s="79"/>
      <c r="T1483" s="79"/>
      <c r="U1483" s="79"/>
      <c r="V1483" s="79"/>
      <c r="W1483" s="79"/>
      <c r="X1483" s="79"/>
      <c r="Y1483" s="79"/>
      <c r="Z1483" s="79"/>
      <c r="AA1483" s="139"/>
      <c r="AB1483" s="25"/>
    </row>
    <row r="1484" spans="1:28" ht="15.75" x14ac:dyDescent="0.25">
      <c r="A1484" s="15"/>
      <c r="D1484" s="144"/>
      <c r="E1484" s="72"/>
      <c r="F1484" s="72"/>
      <c r="G1484" s="72"/>
      <c r="H1484" s="72"/>
      <c r="I1484" s="72"/>
      <c r="J1484" s="72"/>
      <c r="K1484" s="72"/>
      <c r="L1484" s="72"/>
      <c r="M1484" s="79"/>
      <c r="N1484" s="79"/>
      <c r="O1484" s="79"/>
      <c r="P1484" s="79"/>
      <c r="Q1484" s="79"/>
      <c r="R1484" s="79"/>
      <c r="S1484" s="79"/>
      <c r="T1484" s="79"/>
      <c r="U1484" s="79"/>
      <c r="V1484" s="79"/>
      <c r="W1484" s="79"/>
      <c r="X1484" s="79"/>
      <c r="Y1484" s="79"/>
      <c r="Z1484" s="79"/>
      <c r="AA1484" s="139"/>
      <c r="AB1484" s="25"/>
    </row>
    <row r="1485" spans="1:28" x14ac:dyDescent="0.25">
      <c r="A1485" s="84"/>
      <c r="B1485" s="20" t="s">
        <v>42</v>
      </c>
      <c r="D1485" s="71"/>
      <c r="E1485" s="72"/>
      <c r="F1485" s="72"/>
      <c r="G1485" s="72"/>
      <c r="H1485" s="72"/>
      <c r="I1485" s="72"/>
      <c r="J1485" s="72"/>
      <c r="K1485" s="72"/>
      <c r="L1485" s="72"/>
      <c r="M1485" s="72"/>
      <c r="N1485" s="72"/>
      <c r="O1485" s="72"/>
      <c r="P1485" s="72"/>
      <c r="Q1485" s="72"/>
      <c r="R1485" s="72"/>
      <c r="S1485" s="72"/>
      <c r="T1485" s="72"/>
      <c r="U1485" s="72"/>
      <c r="V1485" s="72"/>
      <c r="W1485" s="72"/>
      <c r="X1485" s="72"/>
      <c r="Y1485" s="72"/>
      <c r="Z1485" s="70"/>
      <c r="AA1485" s="139"/>
      <c r="AB1485" s="25"/>
    </row>
    <row r="1486" spans="1:28" x14ac:dyDescent="0.25">
      <c r="A1486" s="84"/>
      <c r="B1486" s="85"/>
      <c r="C1486" s="8" t="s">
        <v>43</v>
      </c>
      <c r="D1486" s="86" t="s">
        <v>44</v>
      </c>
      <c r="E1486" s="87">
        <f>E1273+E1060+E847+E786+E725</f>
        <v>0</v>
      </c>
      <c r="F1486" s="87">
        <f>F1273+F1060+F847+F786+F725</f>
        <v>0</v>
      </c>
      <c r="G1486" s="87">
        <f>F1486+E1486</f>
        <v>0</v>
      </c>
      <c r="H1486" s="87">
        <f t="shared" ref="H1486:K1501" si="1007">H1273+H1060+H847+H786+H725</f>
        <v>1668000</v>
      </c>
      <c r="I1486" s="87">
        <f t="shared" si="1007"/>
        <v>0</v>
      </c>
      <c r="J1486" s="87">
        <f t="shared" si="1007"/>
        <v>0</v>
      </c>
      <c r="K1486" s="87">
        <f t="shared" si="1007"/>
        <v>0</v>
      </c>
      <c r="L1486" s="87">
        <f>SUM(H1486:K1486)</f>
        <v>1668000</v>
      </c>
      <c r="M1486" s="87">
        <f t="shared" ref="M1486:P1501" si="1008">M1273+M1060+M847+M786+M725</f>
        <v>0</v>
      </c>
      <c r="N1486" s="87">
        <f t="shared" si="1008"/>
        <v>0</v>
      </c>
      <c r="O1486" s="87">
        <f t="shared" si="1008"/>
        <v>0</v>
      </c>
      <c r="P1486" s="87">
        <f t="shared" si="1008"/>
        <v>0</v>
      </c>
      <c r="Q1486" s="72">
        <f t="shared" ref="Q1486:Q1535" si="1009">SUM(M1486:P1486)</f>
        <v>0</v>
      </c>
      <c r="R1486" s="87">
        <f t="shared" ref="R1486:U1501" si="1010">R1273+R1060+R847+R786+R725</f>
        <v>0</v>
      </c>
      <c r="S1486" s="87">
        <f t="shared" si="1010"/>
        <v>0</v>
      </c>
      <c r="T1486" s="87">
        <f t="shared" si="1010"/>
        <v>0</v>
      </c>
      <c r="U1486" s="87">
        <f t="shared" si="1010"/>
        <v>0</v>
      </c>
      <c r="V1486" s="72">
        <f t="shared" ref="V1486:V1535" si="1011">SUM(R1486:U1486)</f>
        <v>0</v>
      </c>
      <c r="W1486" s="72">
        <f t="shared" ref="W1486:W1535" si="1012">G1486-L1486</f>
        <v>-1668000</v>
      </c>
      <c r="X1486" s="72">
        <f t="shared" ref="X1486:X1535" si="1013">L1486-Q1486</f>
        <v>1668000</v>
      </c>
      <c r="Y1486" s="87">
        <f t="shared" ref="Y1486:Z1501" si="1014">Y1273+Y1060+Y847+Y786+Y725</f>
        <v>0</v>
      </c>
      <c r="Z1486" s="87">
        <f t="shared" si="1014"/>
        <v>0</v>
      </c>
      <c r="AA1486" s="139"/>
      <c r="AB1486" s="25"/>
    </row>
    <row r="1487" spans="1:28" x14ac:dyDescent="0.25">
      <c r="A1487" s="84"/>
      <c r="B1487" s="85"/>
      <c r="C1487" s="8" t="s">
        <v>45</v>
      </c>
      <c r="D1487" s="86" t="s">
        <v>46</v>
      </c>
      <c r="E1487" s="87">
        <f t="shared" ref="E1487:F1502" si="1015">E1274+E1061+E848+E787+E726</f>
        <v>0</v>
      </c>
      <c r="F1487" s="87">
        <f t="shared" si="1015"/>
        <v>0</v>
      </c>
      <c r="G1487" s="87">
        <f t="shared" ref="G1487:G1535" si="1016">F1487+E1487</f>
        <v>0</v>
      </c>
      <c r="H1487" s="87">
        <f t="shared" si="1007"/>
        <v>0</v>
      </c>
      <c r="I1487" s="87">
        <f t="shared" si="1007"/>
        <v>0</v>
      </c>
      <c r="J1487" s="87">
        <f t="shared" si="1007"/>
        <v>0</v>
      </c>
      <c r="K1487" s="87">
        <f t="shared" si="1007"/>
        <v>0</v>
      </c>
      <c r="L1487" s="87">
        <f t="shared" ref="L1487:L1535" si="1017">SUM(H1487:K1487)</f>
        <v>0</v>
      </c>
      <c r="M1487" s="87">
        <f t="shared" si="1008"/>
        <v>0</v>
      </c>
      <c r="N1487" s="87">
        <f t="shared" si="1008"/>
        <v>0</v>
      </c>
      <c r="O1487" s="87">
        <f t="shared" si="1008"/>
        <v>0</v>
      </c>
      <c r="P1487" s="87">
        <f t="shared" si="1008"/>
        <v>0</v>
      </c>
      <c r="Q1487" s="72">
        <f t="shared" si="1009"/>
        <v>0</v>
      </c>
      <c r="R1487" s="87">
        <f t="shared" si="1010"/>
        <v>0</v>
      </c>
      <c r="S1487" s="87">
        <f t="shared" si="1010"/>
        <v>0</v>
      </c>
      <c r="T1487" s="87">
        <f t="shared" si="1010"/>
        <v>0</v>
      </c>
      <c r="U1487" s="87">
        <f t="shared" si="1010"/>
        <v>0</v>
      </c>
      <c r="V1487" s="72">
        <f t="shared" si="1011"/>
        <v>0</v>
      </c>
      <c r="W1487" s="72">
        <f t="shared" si="1012"/>
        <v>0</v>
      </c>
      <c r="X1487" s="72">
        <f t="shared" si="1013"/>
        <v>0</v>
      </c>
      <c r="Y1487" s="87">
        <f t="shared" si="1014"/>
        <v>0</v>
      </c>
      <c r="Z1487" s="87">
        <f t="shared" si="1014"/>
        <v>0</v>
      </c>
      <c r="AA1487" s="139"/>
      <c r="AB1487" s="25"/>
    </row>
    <row r="1488" spans="1:28" x14ac:dyDescent="0.25">
      <c r="A1488" s="84"/>
      <c r="B1488" s="20" t="s">
        <v>47</v>
      </c>
      <c r="C1488" s="8"/>
      <c r="D1488" s="86"/>
      <c r="E1488" s="87">
        <f t="shared" si="1015"/>
        <v>0</v>
      </c>
      <c r="F1488" s="87">
        <f t="shared" si="1015"/>
        <v>0</v>
      </c>
      <c r="G1488" s="87">
        <f t="shared" si="1016"/>
        <v>0</v>
      </c>
      <c r="H1488" s="87">
        <f t="shared" si="1007"/>
        <v>0</v>
      </c>
      <c r="I1488" s="87">
        <f t="shared" si="1007"/>
        <v>0</v>
      </c>
      <c r="J1488" s="87">
        <f t="shared" si="1007"/>
        <v>0</v>
      </c>
      <c r="K1488" s="87">
        <f t="shared" si="1007"/>
        <v>0</v>
      </c>
      <c r="L1488" s="87">
        <f t="shared" si="1017"/>
        <v>0</v>
      </c>
      <c r="M1488" s="87">
        <f t="shared" si="1008"/>
        <v>0</v>
      </c>
      <c r="N1488" s="87">
        <f t="shared" si="1008"/>
        <v>0</v>
      </c>
      <c r="O1488" s="87">
        <f t="shared" si="1008"/>
        <v>0</v>
      </c>
      <c r="P1488" s="87">
        <f t="shared" si="1008"/>
        <v>0</v>
      </c>
      <c r="Q1488" s="72">
        <f t="shared" si="1009"/>
        <v>0</v>
      </c>
      <c r="R1488" s="87">
        <f t="shared" si="1010"/>
        <v>0</v>
      </c>
      <c r="S1488" s="87">
        <f t="shared" si="1010"/>
        <v>0</v>
      </c>
      <c r="T1488" s="87">
        <f t="shared" si="1010"/>
        <v>0</v>
      </c>
      <c r="U1488" s="87">
        <f t="shared" si="1010"/>
        <v>0</v>
      </c>
      <c r="V1488" s="72">
        <f t="shared" si="1011"/>
        <v>0</v>
      </c>
      <c r="W1488" s="72">
        <f t="shared" si="1012"/>
        <v>0</v>
      </c>
      <c r="X1488" s="72">
        <f t="shared" si="1013"/>
        <v>0</v>
      </c>
      <c r="Y1488" s="87">
        <f t="shared" si="1014"/>
        <v>0</v>
      </c>
      <c r="Z1488" s="87">
        <f t="shared" si="1014"/>
        <v>0</v>
      </c>
      <c r="AA1488" s="139"/>
      <c r="AB1488" s="25"/>
    </row>
    <row r="1489" spans="1:28" x14ac:dyDescent="0.25">
      <c r="A1489" s="84"/>
      <c r="B1489" s="85"/>
      <c r="C1489" s="8" t="s">
        <v>48</v>
      </c>
      <c r="D1489" s="86" t="s">
        <v>49</v>
      </c>
      <c r="E1489" s="87">
        <f t="shared" si="1015"/>
        <v>0</v>
      </c>
      <c r="F1489" s="87">
        <f t="shared" si="1015"/>
        <v>0</v>
      </c>
      <c r="G1489" s="87">
        <f t="shared" si="1016"/>
        <v>0</v>
      </c>
      <c r="H1489" s="87">
        <f t="shared" si="1007"/>
        <v>0</v>
      </c>
      <c r="I1489" s="87">
        <f t="shared" si="1007"/>
        <v>0</v>
      </c>
      <c r="J1489" s="87">
        <f t="shared" si="1007"/>
        <v>0</v>
      </c>
      <c r="K1489" s="87">
        <f t="shared" si="1007"/>
        <v>0</v>
      </c>
      <c r="L1489" s="87">
        <f t="shared" si="1017"/>
        <v>0</v>
      </c>
      <c r="M1489" s="87">
        <f t="shared" si="1008"/>
        <v>0</v>
      </c>
      <c r="N1489" s="87">
        <f t="shared" si="1008"/>
        <v>0</v>
      </c>
      <c r="O1489" s="87">
        <f t="shared" si="1008"/>
        <v>0</v>
      </c>
      <c r="P1489" s="87">
        <f t="shared" si="1008"/>
        <v>0</v>
      </c>
      <c r="Q1489" s="72">
        <f t="shared" si="1009"/>
        <v>0</v>
      </c>
      <c r="R1489" s="87">
        <f t="shared" si="1010"/>
        <v>0</v>
      </c>
      <c r="S1489" s="87">
        <f t="shared" si="1010"/>
        <v>0</v>
      </c>
      <c r="T1489" s="87">
        <f t="shared" si="1010"/>
        <v>0</v>
      </c>
      <c r="U1489" s="87">
        <f t="shared" si="1010"/>
        <v>0</v>
      </c>
      <c r="V1489" s="72">
        <f t="shared" si="1011"/>
        <v>0</v>
      </c>
      <c r="W1489" s="72">
        <f t="shared" si="1012"/>
        <v>0</v>
      </c>
      <c r="X1489" s="72">
        <f t="shared" si="1013"/>
        <v>0</v>
      </c>
      <c r="Y1489" s="87">
        <f t="shared" si="1014"/>
        <v>0</v>
      </c>
      <c r="Z1489" s="87">
        <f t="shared" si="1014"/>
        <v>0</v>
      </c>
      <c r="AA1489" s="139"/>
      <c r="AB1489" s="25"/>
    </row>
    <row r="1490" spans="1:28" x14ac:dyDescent="0.25">
      <c r="A1490" s="84"/>
      <c r="B1490" s="85"/>
      <c r="C1490" s="8" t="s">
        <v>50</v>
      </c>
      <c r="D1490" s="86" t="s">
        <v>51</v>
      </c>
      <c r="E1490" s="87">
        <f t="shared" si="1015"/>
        <v>0</v>
      </c>
      <c r="F1490" s="87">
        <f t="shared" si="1015"/>
        <v>0</v>
      </c>
      <c r="G1490" s="87">
        <f t="shared" si="1016"/>
        <v>0</v>
      </c>
      <c r="H1490" s="87">
        <f t="shared" si="1007"/>
        <v>0</v>
      </c>
      <c r="I1490" s="87">
        <f t="shared" si="1007"/>
        <v>0</v>
      </c>
      <c r="J1490" s="87">
        <f t="shared" si="1007"/>
        <v>0</v>
      </c>
      <c r="K1490" s="87">
        <f t="shared" si="1007"/>
        <v>0</v>
      </c>
      <c r="L1490" s="87">
        <f t="shared" si="1017"/>
        <v>0</v>
      </c>
      <c r="M1490" s="87">
        <f t="shared" si="1008"/>
        <v>0</v>
      </c>
      <c r="N1490" s="87">
        <f t="shared" si="1008"/>
        <v>0</v>
      </c>
      <c r="O1490" s="87">
        <f t="shared" si="1008"/>
        <v>0</v>
      </c>
      <c r="P1490" s="87">
        <f t="shared" si="1008"/>
        <v>0</v>
      </c>
      <c r="Q1490" s="72">
        <f t="shared" si="1009"/>
        <v>0</v>
      </c>
      <c r="R1490" s="87">
        <f t="shared" si="1010"/>
        <v>0</v>
      </c>
      <c r="S1490" s="87">
        <f t="shared" si="1010"/>
        <v>0</v>
      </c>
      <c r="T1490" s="87">
        <f t="shared" si="1010"/>
        <v>0</v>
      </c>
      <c r="U1490" s="87">
        <f t="shared" si="1010"/>
        <v>0</v>
      </c>
      <c r="V1490" s="72">
        <f t="shared" si="1011"/>
        <v>0</v>
      </c>
      <c r="W1490" s="72">
        <f t="shared" si="1012"/>
        <v>0</v>
      </c>
      <c r="X1490" s="72">
        <f t="shared" si="1013"/>
        <v>0</v>
      </c>
      <c r="Y1490" s="87">
        <f t="shared" si="1014"/>
        <v>0</v>
      </c>
      <c r="Z1490" s="87">
        <f t="shared" si="1014"/>
        <v>0</v>
      </c>
      <c r="AA1490" s="139"/>
      <c r="AB1490" s="25"/>
    </row>
    <row r="1491" spans="1:28" x14ac:dyDescent="0.25">
      <c r="A1491" s="84"/>
      <c r="B1491" s="85"/>
      <c r="C1491" s="8" t="s">
        <v>52</v>
      </c>
      <c r="D1491" s="86" t="s">
        <v>53</v>
      </c>
      <c r="E1491" s="87">
        <f t="shared" si="1015"/>
        <v>0</v>
      </c>
      <c r="F1491" s="87">
        <f t="shared" si="1015"/>
        <v>0</v>
      </c>
      <c r="G1491" s="87">
        <f t="shared" si="1016"/>
        <v>0</v>
      </c>
      <c r="H1491" s="87">
        <f t="shared" si="1007"/>
        <v>0</v>
      </c>
      <c r="I1491" s="87">
        <f t="shared" si="1007"/>
        <v>0</v>
      </c>
      <c r="J1491" s="87">
        <f t="shared" si="1007"/>
        <v>0</v>
      </c>
      <c r="K1491" s="87">
        <f t="shared" si="1007"/>
        <v>0</v>
      </c>
      <c r="L1491" s="87">
        <f t="shared" si="1017"/>
        <v>0</v>
      </c>
      <c r="M1491" s="87">
        <f t="shared" si="1008"/>
        <v>0</v>
      </c>
      <c r="N1491" s="87">
        <f t="shared" si="1008"/>
        <v>0</v>
      </c>
      <c r="O1491" s="87">
        <f t="shared" si="1008"/>
        <v>0</v>
      </c>
      <c r="P1491" s="87">
        <f t="shared" si="1008"/>
        <v>0</v>
      </c>
      <c r="Q1491" s="72">
        <f t="shared" si="1009"/>
        <v>0</v>
      </c>
      <c r="R1491" s="87">
        <f t="shared" si="1010"/>
        <v>0</v>
      </c>
      <c r="S1491" s="87">
        <f t="shared" si="1010"/>
        <v>0</v>
      </c>
      <c r="T1491" s="87">
        <f t="shared" si="1010"/>
        <v>0</v>
      </c>
      <c r="U1491" s="87">
        <f t="shared" si="1010"/>
        <v>0</v>
      </c>
      <c r="V1491" s="72">
        <f t="shared" si="1011"/>
        <v>0</v>
      </c>
      <c r="W1491" s="72">
        <f t="shared" si="1012"/>
        <v>0</v>
      </c>
      <c r="X1491" s="72">
        <f t="shared" si="1013"/>
        <v>0</v>
      </c>
      <c r="Y1491" s="87">
        <f t="shared" si="1014"/>
        <v>0</v>
      </c>
      <c r="Z1491" s="87">
        <f t="shared" si="1014"/>
        <v>0</v>
      </c>
      <c r="AA1491" s="139"/>
      <c r="AB1491" s="25"/>
    </row>
    <row r="1492" spans="1:28" x14ac:dyDescent="0.25">
      <c r="A1492" s="84"/>
      <c r="B1492" s="20" t="s">
        <v>54</v>
      </c>
      <c r="C1492" s="8"/>
      <c r="D1492" s="86" t="s">
        <v>55</v>
      </c>
      <c r="E1492" s="87">
        <f t="shared" si="1015"/>
        <v>0</v>
      </c>
      <c r="F1492" s="87">
        <f t="shared" si="1015"/>
        <v>0</v>
      </c>
      <c r="G1492" s="87">
        <f t="shared" si="1016"/>
        <v>0</v>
      </c>
      <c r="H1492" s="87">
        <f t="shared" si="1007"/>
        <v>0</v>
      </c>
      <c r="I1492" s="87">
        <f t="shared" si="1007"/>
        <v>0</v>
      </c>
      <c r="J1492" s="87">
        <f t="shared" si="1007"/>
        <v>0</v>
      </c>
      <c r="K1492" s="87">
        <f t="shared" si="1007"/>
        <v>0</v>
      </c>
      <c r="L1492" s="87">
        <f t="shared" si="1017"/>
        <v>0</v>
      </c>
      <c r="M1492" s="87">
        <f t="shared" si="1008"/>
        <v>0</v>
      </c>
      <c r="N1492" s="87">
        <f t="shared" si="1008"/>
        <v>0</v>
      </c>
      <c r="O1492" s="87">
        <f t="shared" si="1008"/>
        <v>0</v>
      </c>
      <c r="P1492" s="87">
        <f t="shared" si="1008"/>
        <v>0</v>
      </c>
      <c r="Q1492" s="72">
        <f t="shared" si="1009"/>
        <v>0</v>
      </c>
      <c r="R1492" s="87">
        <f t="shared" si="1010"/>
        <v>0</v>
      </c>
      <c r="S1492" s="87">
        <f t="shared" si="1010"/>
        <v>0</v>
      </c>
      <c r="T1492" s="87">
        <f t="shared" si="1010"/>
        <v>0</v>
      </c>
      <c r="U1492" s="87">
        <f t="shared" si="1010"/>
        <v>0</v>
      </c>
      <c r="V1492" s="72">
        <f t="shared" si="1011"/>
        <v>0</v>
      </c>
      <c r="W1492" s="72">
        <f t="shared" si="1012"/>
        <v>0</v>
      </c>
      <c r="X1492" s="72">
        <f t="shared" si="1013"/>
        <v>0</v>
      </c>
      <c r="Y1492" s="87">
        <f t="shared" si="1014"/>
        <v>0</v>
      </c>
      <c r="Z1492" s="87">
        <f t="shared" si="1014"/>
        <v>0</v>
      </c>
      <c r="AA1492" s="139"/>
      <c r="AB1492" s="25"/>
    </row>
    <row r="1493" spans="1:28" x14ac:dyDescent="0.25">
      <c r="A1493" s="84"/>
      <c r="B1493" s="20" t="s">
        <v>56</v>
      </c>
      <c r="C1493" s="8"/>
      <c r="D1493" s="86"/>
      <c r="E1493" s="87">
        <f t="shared" si="1015"/>
        <v>0</v>
      </c>
      <c r="F1493" s="87">
        <f t="shared" si="1015"/>
        <v>0</v>
      </c>
      <c r="G1493" s="87">
        <f t="shared" si="1016"/>
        <v>0</v>
      </c>
      <c r="H1493" s="87">
        <f t="shared" si="1007"/>
        <v>0</v>
      </c>
      <c r="I1493" s="87">
        <f t="shared" si="1007"/>
        <v>0</v>
      </c>
      <c r="J1493" s="87">
        <f t="shared" si="1007"/>
        <v>0</v>
      </c>
      <c r="K1493" s="87">
        <f t="shared" si="1007"/>
        <v>0</v>
      </c>
      <c r="L1493" s="87">
        <f t="shared" si="1017"/>
        <v>0</v>
      </c>
      <c r="M1493" s="87">
        <f t="shared" si="1008"/>
        <v>0</v>
      </c>
      <c r="N1493" s="87">
        <f t="shared" si="1008"/>
        <v>0</v>
      </c>
      <c r="O1493" s="87">
        <f t="shared" si="1008"/>
        <v>0</v>
      </c>
      <c r="P1493" s="87">
        <f t="shared" si="1008"/>
        <v>0</v>
      </c>
      <c r="Q1493" s="72">
        <f t="shared" si="1009"/>
        <v>0</v>
      </c>
      <c r="R1493" s="87">
        <f t="shared" si="1010"/>
        <v>0</v>
      </c>
      <c r="S1493" s="87">
        <f t="shared" si="1010"/>
        <v>0</v>
      </c>
      <c r="T1493" s="87">
        <f t="shared" si="1010"/>
        <v>0</v>
      </c>
      <c r="U1493" s="87">
        <f t="shared" si="1010"/>
        <v>0</v>
      </c>
      <c r="V1493" s="72">
        <f t="shared" si="1011"/>
        <v>0</v>
      </c>
      <c r="W1493" s="72">
        <f t="shared" si="1012"/>
        <v>0</v>
      </c>
      <c r="X1493" s="72">
        <f t="shared" si="1013"/>
        <v>0</v>
      </c>
      <c r="Y1493" s="87">
        <f t="shared" si="1014"/>
        <v>0</v>
      </c>
      <c r="Z1493" s="87">
        <f t="shared" si="1014"/>
        <v>0</v>
      </c>
      <c r="AA1493" s="139"/>
      <c r="AB1493" s="25"/>
    </row>
    <row r="1494" spans="1:28" x14ac:dyDescent="0.25">
      <c r="A1494" s="84"/>
      <c r="C1494" s="8" t="s">
        <v>57</v>
      </c>
      <c r="D1494" s="86" t="s">
        <v>58</v>
      </c>
      <c r="E1494" s="87">
        <f t="shared" si="1015"/>
        <v>0</v>
      </c>
      <c r="F1494" s="87">
        <f t="shared" si="1015"/>
        <v>0</v>
      </c>
      <c r="G1494" s="87">
        <f t="shared" si="1016"/>
        <v>0</v>
      </c>
      <c r="H1494" s="87">
        <f t="shared" si="1007"/>
        <v>0</v>
      </c>
      <c r="I1494" s="87">
        <f t="shared" si="1007"/>
        <v>0</v>
      </c>
      <c r="J1494" s="87">
        <f t="shared" si="1007"/>
        <v>0</v>
      </c>
      <c r="K1494" s="87">
        <f t="shared" si="1007"/>
        <v>0</v>
      </c>
      <c r="L1494" s="87">
        <f t="shared" si="1017"/>
        <v>0</v>
      </c>
      <c r="M1494" s="87">
        <f t="shared" si="1008"/>
        <v>0</v>
      </c>
      <c r="N1494" s="87">
        <f t="shared" si="1008"/>
        <v>0</v>
      </c>
      <c r="O1494" s="87">
        <f t="shared" si="1008"/>
        <v>0</v>
      </c>
      <c r="P1494" s="87">
        <f t="shared" si="1008"/>
        <v>0</v>
      </c>
      <c r="Q1494" s="72">
        <f t="shared" si="1009"/>
        <v>0</v>
      </c>
      <c r="R1494" s="87">
        <f t="shared" si="1010"/>
        <v>0</v>
      </c>
      <c r="S1494" s="87">
        <f t="shared" si="1010"/>
        <v>0</v>
      </c>
      <c r="T1494" s="87">
        <f t="shared" si="1010"/>
        <v>0</v>
      </c>
      <c r="U1494" s="87">
        <f t="shared" si="1010"/>
        <v>0</v>
      </c>
      <c r="V1494" s="72">
        <f t="shared" si="1011"/>
        <v>0</v>
      </c>
      <c r="W1494" s="72">
        <f t="shared" si="1012"/>
        <v>0</v>
      </c>
      <c r="X1494" s="72">
        <f t="shared" si="1013"/>
        <v>0</v>
      </c>
      <c r="Y1494" s="87">
        <f t="shared" si="1014"/>
        <v>0</v>
      </c>
      <c r="Z1494" s="87">
        <f t="shared" si="1014"/>
        <v>0</v>
      </c>
      <c r="AA1494" s="139"/>
      <c r="AB1494" s="25"/>
    </row>
    <row r="1495" spans="1:28" x14ac:dyDescent="0.25">
      <c r="A1495" s="84"/>
      <c r="C1495" s="8" t="s">
        <v>59</v>
      </c>
      <c r="D1495" s="86" t="s">
        <v>60</v>
      </c>
      <c r="E1495" s="87">
        <f t="shared" si="1015"/>
        <v>0</v>
      </c>
      <c r="F1495" s="87">
        <f t="shared" si="1015"/>
        <v>0</v>
      </c>
      <c r="G1495" s="87">
        <f t="shared" si="1016"/>
        <v>0</v>
      </c>
      <c r="H1495" s="87">
        <f t="shared" si="1007"/>
        <v>0</v>
      </c>
      <c r="I1495" s="87">
        <f t="shared" si="1007"/>
        <v>0</v>
      </c>
      <c r="J1495" s="87">
        <f t="shared" si="1007"/>
        <v>0</v>
      </c>
      <c r="K1495" s="87">
        <f t="shared" si="1007"/>
        <v>0</v>
      </c>
      <c r="L1495" s="87">
        <f t="shared" si="1017"/>
        <v>0</v>
      </c>
      <c r="M1495" s="87">
        <f t="shared" si="1008"/>
        <v>0</v>
      </c>
      <c r="N1495" s="87">
        <f t="shared" si="1008"/>
        <v>0</v>
      </c>
      <c r="O1495" s="87">
        <f t="shared" si="1008"/>
        <v>0</v>
      </c>
      <c r="P1495" s="87">
        <f t="shared" si="1008"/>
        <v>0</v>
      </c>
      <c r="Q1495" s="72">
        <f t="shared" si="1009"/>
        <v>0</v>
      </c>
      <c r="R1495" s="87">
        <f t="shared" si="1010"/>
        <v>0</v>
      </c>
      <c r="S1495" s="87">
        <f t="shared" si="1010"/>
        <v>0</v>
      </c>
      <c r="T1495" s="87">
        <f t="shared" si="1010"/>
        <v>0</v>
      </c>
      <c r="U1495" s="87">
        <f t="shared" si="1010"/>
        <v>0</v>
      </c>
      <c r="V1495" s="72">
        <f t="shared" si="1011"/>
        <v>0</v>
      </c>
      <c r="W1495" s="72">
        <f t="shared" si="1012"/>
        <v>0</v>
      </c>
      <c r="X1495" s="72">
        <f t="shared" si="1013"/>
        <v>0</v>
      </c>
      <c r="Y1495" s="87">
        <f t="shared" si="1014"/>
        <v>0</v>
      </c>
      <c r="Z1495" s="87">
        <f t="shared" si="1014"/>
        <v>0</v>
      </c>
      <c r="AA1495" s="139"/>
      <c r="AB1495" s="25"/>
    </row>
    <row r="1496" spans="1:28" x14ac:dyDescent="0.25">
      <c r="A1496" s="84"/>
      <c r="B1496" s="20" t="s">
        <v>61</v>
      </c>
      <c r="C1496" s="8"/>
      <c r="D1496" s="86"/>
      <c r="E1496" s="87">
        <f t="shared" si="1015"/>
        <v>0</v>
      </c>
      <c r="F1496" s="87">
        <f t="shared" si="1015"/>
        <v>0</v>
      </c>
      <c r="G1496" s="87">
        <f t="shared" si="1016"/>
        <v>0</v>
      </c>
      <c r="H1496" s="87">
        <f t="shared" si="1007"/>
        <v>0</v>
      </c>
      <c r="I1496" s="87">
        <f t="shared" si="1007"/>
        <v>0</v>
      </c>
      <c r="J1496" s="87">
        <f t="shared" si="1007"/>
        <v>0</v>
      </c>
      <c r="K1496" s="87">
        <f t="shared" si="1007"/>
        <v>0</v>
      </c>
      <c r="L1496" s="87">
        <f t="shared" si="1017"/>
        <v>0</v>
      </c>
      <c r="M1496" s="87">
        <f t="shared" si="1008"/>
        <v>0</v>
      </c>
      <c r="N1496" s="87">
        <f t="shared" si="1008"/>
        <v>0</v>
      </c>
      <c r="O1496" s="87">
        <f t="shared" si="1008"/>
        <v>0</v>
      </c>
      <c r="P1496" s="87">
        <f t="shared" si="1008"/>
        <v>0</v>
      </c>
      <c r="Q1496" s="72">
        <f t="shared" si="1009"/>
        <v>0</v>
      </c>
      <c r="R1496" s="87">
        <f t="shared" si="1010"/>
        <v>0</v>
      </c>
      <c r="S1496" s="87">
        <f t="shared" si="1010"/>
        <v>0</v>
      </c>
      <c r="T1496" s="87">
        <f t="shared" si="1010"/>
        <v>0</v>
      </c>
      <c r="U1496" s="87">
        <f t="shared" si="1010"/>
        <v>0</v>
      </c>
      <c r="V1496" s="72">
        <f t="shared" si="1011"/>
        <v>0</v>
      </c>
      <c r="W1496" s="72">
        <f t="shared" si="1012"/>
        <v>0</v>
      </c>
      <c r="X1496" s="72">
        <f t="shared" si="1013"/>
        <v>0</v>
      </c>
      <c r="Y1496" s="87">
        <f t="shared" si="1014"/>
        <v>0</v>
      </c>
      <c r="Z1496" s="87">
        <f t="shared" si="1014"/>
        <v>0</v>
      </c>
      <c r="AA1496" s="139"/>
      <c r="AB1496" s="25"/>
    </row>
    <row r="1497" spans="1:28" x14ac:dyDescent="0.25">
      <c r="A1497" s="84"/>
      <c r="C1497" s="8" t="s">
        <v>62</v>
      </c>
      <c r="D1497" s="86" t="s">
        <v>63</v>
      </c>
      <c r="E1497" s="87">
        <f t="shared" si="1015"/>
        <v>0</v>
      </c>
      <c r="F1497" s="87">
        <f t="shared" si="1015"/>
        <v>0</v>
      </c>
      <c r="G1497" s="87">
        <f t="shared" si="1016"/>
        <v>0</v>
      </c>
      <c r="H1497" s="87">
        <f t="shared" si="1007"/>
        <v>0</v>
      </c>
      <c r="I1497" s="87">
        <f t="shared" si="1007"/>
        <v>0</v>
      </c>
      <c r="J1497" s="87">
        <f t="shared" si="1007"/>
        <v>0</v>
      </c>
      <c r="K1497" s="87">
        <f t="shared" si="1007"/>
        <v>0</v>
      </c>
      <c r="L1497" s="87">
        <f t="shared" si="1017"/>
        <v>0</v>
      </c>
      <c r="M1497" s="87">
        <f t="shared" si="1008"/>
        <v>0</v>
      </c>
      <c r="N1497" s="87">
        <f t="shared" si="1008"/>
        <v>0</v>
      </c>
      <c r="O1497" s="87">
        <f t="shared" si="1008"/>
        <v>0</v>
      </c>
      <c r="P1497" s="87">
        <f t="shared" si="1008"/>
        <v>0</v>
      </c>
      <c r="Q1497" s="72">
        <f t="shared" si="1009"/>
        <v>0</v>
      </c>
      <c r="R1497" s="87">
        <f t="shared" si="1010"/>
        <v>0</v>
      </c>
      <c r="S1497" s="87">
        <f t="shared" si="1010"/>
        <v>0</v>
      </c>
      <c r="T1497" s="87">
        <f t="shared" si="1010"/>
        <v>0</v>
      </c>
      <c r="U1497" s="87">
        <f t="shared" si="1010"/>
        <v>0</v>
      </c>
      <c r="V1497" s="72">
        <f t="shared" si="1011"/>
        <v>0</v>
      </c>
      <c r="W1497" s="72">
        <f t="shared" si="1012"/>
        <v>0</v>
      </c>
      <c r="X1497" s="72">
        <f t="shared" si="1013"/>
        <v>0</v>
      </c>
      <c r="Y1497" s="87">
        <f t="shared" si="1014"/>
        <v>0</v>
      </c>
      <c r="Z1497" s="87">
        <f t="shared" si="1014"/>
        <v>0</v>
      </c>
      <c r="AA1497" s="139"/>
      <c r="AB1497" s="25"/>
    </row>
    <row r="1498" spans="1:28" x14ac:dyDescent="0.25">
      <c r="A1498" s="84"/>
      <c r="C1498" s="8" t="s">
        <v>57</v>
      </c>
      <c r="D1498" s="86" t="s">
        <v>64</v>
      </c>
      <c r="E1498" s="87">
        <f t="shared" si="1015"/>
        <v>0</v>
      </c>
      <c r="F1498" s="87">
        <f t="shared" si="1015"/>
        <v>0</v>
      </c>
      <c r="G1498" s="87">
        <f t="shared" si="1016"/>
        <v>0</v>
      </c>
      <c r="H1498" s="87">
        <f t="shared" si="1007"/>
        <v>0</v>
      </c>
      <c r="I1498" s="87">
        <f t="shared" si="1007"/>
        <v>0</v>
      </c>
      <c r="J1498" s="87">
        <f t="shared" si="1007"/>
        <v>0</v>
      </c>
      <c r="K1498" s="87">
        <f t="shared" si="1007"/>
        <v>0</v>
      </c>
      <c r="L1498" s="87">
        <f t="shared" si="1017"/>
        <v>0</v>
      </c>
      <c r="M1498" s="87">
        <f t="shared" si="1008"/>
        <v>0</v>
      </c>
      <c r="N1498" s="87">
        <f t="shared" si="1008"/>
        <v>0</v>
      </c>
      <c r="O1498" s="87">
        <f t="shared" si="1008"/>
        <v>0</v>
      </c>
      <c r="P1498" s="87">
        <f t="shared" si="1008"/>
        <v>0</v>
      </c>
      <c r="Q1498" s="72">
        <f t="shared" si="1009"/>
        <v>0</v>
      </c>
      <c r="R1498" s="87">
        <f t="shared" si="1010"/>
        <v>0</v>
      </c>
      <c r="S1498" s="87">
        <f t="shared" si="1010"/>
        <v>0</v>
      </c>
      <c r="T1498" s="87">
        <f t="shared" si="1010"/>
        <v>0</v>
      </c>
      <c r="U1498" s="87">
        <f t="shared" si="1010"/>
        <v>0</v>
      </c>
      <c r="V1498" s="72">
        <f t="shared" si="1011"/>
        <v>0</v>
      </c>
      <c r="W1498" s="72">
        <f t="shared" si="1012"/>
        <v>0</v>
      </c>
      <c r="X1498" s="72">
        <f t="shared" si="1013"/>
        <v>0</v>
      </c>
      <c r="Y1498" s="87">
        <f t="shared" si="1014"/>
        <v>0</v>
      </c>
      <c r="Z1498" s="87">
        <f t="shared" si="1014"/>
        <v>0</v>
      </c>
      <c r="AA1498" s="139"/>
      <c r="AB1498" s="25"/>
    </row>
    <row r="1499" spans="1:28" x14ac:dyDescent="0.25">
      <c r="A1499" s="84"/>
      <c r="C1499" s="8" t="s">
        <v>59</v>
      </c>
      <c r="D1499" s="86" t="s">
        <v>65</v>
      </c>
      <c r="E1499" s="87">
        <f t="shared" si="1015"/>
        <v>0</v>
      </c>
      <c r="F1499" s="87">
        <f t="shared" si="1015"/>
        <v>0</v>
      </c>
      <c r="G1499" s="87">
        <f t="shared" si="1016"/>
        <v>0</v>
      </c>
      <c r="H1499" s="87">
        <f t="shared" si="1007"/>
        <v>0</v>
      </c>
      <c r="I1499" s="87">
        <f t="shared" si="1007"/>
        <v>0</v>
      </c>
      <c r="J1499" s="87">
        <f t="shared" si="1007"/>
        <v>0</v>
      </c>
      <c r="K1499" s="87">
        <f t="shared" si="1007"/>
        <v>0</v>
      </c>
      <c r="L1499" s="87">
        <f t="shared" si="1017"/>
        <v>0</v>
      </c>
      <c r="M1499" s="87">
        <f t="shared" si="1008"/>
        <v>0</v>
      </c>
      <c r="N1499" s="87">
        <f t="shared" si="1008"/>
        <v>0</v>
      </c>
      <c r="O1499" s="87">
        <f t="shared" si="1008"/>
        <v>0</v>
      </c>
      <c r="P1499" s="87">
        <f t="shared" si="1008"/>
        <v>0</v>
      </c>
      <c r="Q1499" s="72">
        <f t="shared" si="1009"/>
        <v>0</v>
      </c>
      <c r="R1499" s="87">
        <f t="shared" si="1010"/>
        <v>0</v>
      </c>
      <c r="S1499" s="87">
        <f t="shared" si="1010"/>
        <v>0</v>
      </c>
      <c r="T1499" s="87">
        <f t="shared" si="1010"/>
        <v>0</v>
      </c>
      <c r="U1499" s="87">
        <f t="shared" si="1010"/>
        <v>0</v>
      </c>
      <c r="V1499" s="72">
        <f t="shared" si="1011"/>
        <v>0</v>
      </c>
      <c r="W1499" s="72">
        <f t="shared" si="1012"/>
        <v>0</v>
      </c>
      <c r="X1499" s="72">
        <f t="shared" si="1013"/>
        <v>0</v>
      </c>
      <c r="Y1499" s="87">
        <f t="shared" si="1014"/>
        <v>0</v>
      </c>
      <c r="Z1499" s="87">
        <f t="shared" si="1014"/>
        <v>0</v>
      </c>
      <c r="AA1499" s="139"/>
      <c r="AB1499" s="25"/>
    </row>
    <row r="1500" spans="1:28" x14ac:dyDescent="0.25">
      <c r="A1500" s="84"/>
      <c r="B1500" s="20" t="s">
        <v>66</v>
      </c>
      <c r="C1500" s="8"/>
      <c r="D1500" s="86"/>
      <c r="E1500" s="87">
        <f t="shared" si="1015"/>
        <v>0</v>
      </c>
      <c r="F1500" s="87">
        <f t="shared" si="1015"/>
        <v>0</v>
      </c>
      <c r="G1500" s="87">
        <f t="shared" si="1016"/>
        <v>0</v>
      </c>
      <c r="H1500" s="87">
        <f t="shared" si="1007"/>
        <v>0</v>
      </c>
      <c r="I1500" s="87">
        <f t="shared" si="1007"/>
        <v>0</v>
      </c>
      <c r="J1500" s="87">
        <f t="shared" si="1007"/>
        <v>0</v>
      </c>
      <c r="K1500" s="87">
        <f t="shared" si="1007"/>
        <v>0</v>
      </c>
      <c r="L1500" s="87">
        <f t="shared" si="1017"/>
        <v>0</v>
      </c>
      <c r="M1500" s="87">
        <f t="shared" si="1008"/>
        <v>0</v>
      </c>
      <c r="N1500" s="87">
        <f t="shared" si="1008"/>
        <v>0</v>
      </c>
      <c r="O1500" s="87">
        <f t="shared" si="1008"/>
        <v>0</v>
      </c>
      <c r="P1500" s="87">
        <f t="shared" si="1008"/>
        <v>0</v>
      </c>
      <c r="Q1500" s="72">
        <f t="shared" si="1009"/>
        <v>0</v>
      </c>
      <c r="R1500" s="87">
        <f t="shared" si="1010"/>
        <v>0</v>
      </c>
      <c r="S1500" s="87">
        <f t="shared" si="1010"/>
        <v>0</v>
      </c>
      <c r="T1500" s="87">
        <f t="shared" si="1010"/>
        <v>0</v>
      </c>
      <c r="U1500" s="87">
        <f t="shared" si="1010"/>
        <v>0</v>
      </c>
      <c r="V1500" s="72">
        <f t="shared" si="1011"/>
        <v>0</v>
      </c>
      <c r="W1500" s="72">
        <f t="shared" si="1012"/>
        <v>0</v>
      </c>
      <c r="X1500" s="72">
        <f t="shared" si="1013"/>
        <v>0</v>
      </c>
      <c r="Y1500" s="87">
        <f t="shared" si="1014"/>
        <v>0</v>
      </c>
      <c r="Z1500" s="87">
        <f t="shared" si="1014"/>
        <v>0</v>
      </c>
      <c r="AA1500" s="139"/>
      <c r="AB1500" s="25"/>
    </row>
    <row r="1501" spans="1:28" x14ac:dyDescent="0.25">
      <c r="A1501" s="84"/>
      <c r="C1501" s="8" t="s">
        <v>62</v>
      </c>
      <c r="D1501" s="86" t="s">
        <v>67</v>
      </c>
      <c r="E1501" s="87">
        <f t="shared" si="1015"/>
        <v>0</v>
      </c>
      <c r="F1501" s="87">
        <f t="shared" si="1015"/>
        <v>0</v>
      </c>
      <c r="G1501" s="87">
        <f t="shared" si="1016"/>
        <v>0</v>
      </c>
      <c r="H1501" s="87">
        <f t="shared" si="1007"/>
        <v>0</v>
      </c>
      <c r="I1501" s="87">
        <f t="shared" si="1007"/>
        <v>0</v>
      </c>
      <c r="J1501" s="87">
        <f t="shared" si="1007"/>
        <v>0</v>
      </c>
      <c r="K1501" s="87">
        <f t="shared" si="1007"/>
        <v>0</v>
      </c>
      <c r="L1501" s="87">
        <f t="shared" si="1017"/>
        <v>0</v>
      </c>
      <c r="M1501" s="87">
        <f t="shared" si="1008"/>
        <v>0</v>
      </c>
      <c r="N1501" s="87">
        <f t="shared" si="1008"/>
        <v>0</v>
      </c>
      <c r="O1501" s="87">
        <f t="shared" si="1008"/>
        <v>0</v>
      </c>
      <c r="P1501" s="87">
        <f t="shared" si="1008"/>
        <v>0</v>
      </c>
      <c r="Q1501" s="72">
        <f t="shared" si="1009"/>
        <v>0</v>
      </c>
      <c r="R1501" s="87">
        <f t="shared" si="1010"/>
        <v>0</v>
      </c>
      <c r="S1501" s="87">
        <f t="shared" si="1010"/>
        <v>0</v>
      </c>
      <c r="T1501" s="87">
        <f t="shared" si="1010"/>
        <v>0</v>
      </c>
      <c r="U1501" s="87">
        <f t="shared" si="1010"/>
        <v>0</v>
      </c>
      <c r="V1501" s="72">
        <f t="shared" si="1011"/>
        <v>0</v>
      </c>
      <c r="W1501" s="72">
        <f t="shared" si="1012"/>
        <v>0</v>
      </c>
      <c r="X1501" s="72">
        <f t="shared" si="1013"/>
        <v>0</v>
      </c>
      <c r="Y1501" s="87">
        <f t="shared" si="1014"/>
        <v>0</v>
      </c>
      <c r="Z1501" s="87">
        <f t="shared" si="1014"/>
        <v>0</v>
      </c>
      <c r="AA1501" s="139"/>
      <c r="AB1501" s="25"/>
    </row>
    <row r="1502" spans="1:28" x14ac:dyDescent="0.25">
      <c r="A1502" s="84"/>
      <c r="C1502" s="8" t="s">
        <v>57</v>
      </c>
      <c r="D1502" s="86" t="s">
        <v>68</v>
      </c>
      <c r="E1502" s="87">
        <f t="shared" si="1015"/>
        <v>0</v>
      </c>
      <c r="F1502" s="87">
        <f t="shared" si="1015"/>
        <v>0</v>
      </c>
      <c r="G1502" s="87">
        <f t="shared" si="1016"/>
        <v>0</v>
      </c>
      <c r="H1502" s="87">
        <f t="shared" ref="H1502:K1517" si="1018">H1289+H1076+H863+H802+H741</f>
        <v>0</v>
      </c>
      <c r="I1502" s="87">
        <f t="shared" si="1018"/>
        <v>0</v>
      </c>
      <c r="J1502" s="87">
        <f t="shared" si="1018"/>
        <v>0</v>
      </c>
      <c r="K1502" s="87">
        <f t="shared" si="1018"/>
        <v>0</v>
      </c>
      <c r="L1502" s="87">
        <f t="shared" si="1017"/>
        <v>0</v>
      </c>
      <c r="M1502" s="87">
        <f t="shared" ref="M1502:P1517" si="1019">M1289+M1076+M863+M802+M741</f>
        <v>0</v>
      </c>
      <c r="N1502" s="87">
        <f t="shared" si="1019"/>
        <v>0</v>
      </c>
      <c r="O1502" s="87">
        <f t="shared" si="1019"/>
        <v>0</v>
      </c>
      <c r="P1502" s="87">
        <f t="shared" si="1019"/>
        <v>0</v>
      </c>
      <c r="Q1502" s="72">
        <f t="shared" si="1009"/>
        <v>0</v>
      </c>
      <c r="R1502" s="87">
        <f t="shared" ref="R1502:U1517" si="1020">R1289+R1076+R863+R802+R741</f>
        <v>0</v>
      </c>
      <c r="S1502" s="87">
        <f t="shared" si="1020"/>
        <v>0</v>
      </c>
      <c r="T1502" s="87">
        <f t="shared" si="1020"/>
        <v>0</v>
      </c>
      <c r="U1502" s="87">
        <f t="shared" si="1020"/>
        <v>0</v>
      </c>
      <c r="V1502" s="72">
        <f t="shared" si="1011"/>
        <v>0</v>
      </c>
      <c r="W1502" s="72">
        <f t="shared" si="1012"/>
        <v>0</v>
      </c>
      <c r="X1502" s="72">
        <f t="shared" si="1013"/>
        <v>0</v>
      </c>
      <c r="Y1502" s="87">
        <f t="shared" ref="Y1502:Z1517" si="1021">Y1289+Y1076+Y863+Y802+Y741</f>
        <v>0</v>
      </c>
      <c r="Z1502" s="87">
        <f t="shared" si="1021"/>
        <v>0</v>
      </c>
      <c r="AA1502" s="139"/>
      <c r="AB1502" s="25"/>
    </row>
    <row r="1503" spans="1:28" x14ac:dyDescent="0.25">
      <c r="A1503" s="84"/>
      <c r="C1503" s="8" t="s">
        <v>59</v>
      </c>
      <c r="D1503" s="86" t="s">
        <v>69</v>
      </c>
      <c r="E1503" s="87">
        <f t="shared" ref="E1503:F1518" si="1022">E1290+E1077+E864+E803+E742</f>
        <v>0</v>
      </c>
      <c r="F1503" s="87">
        <f t="shared" si="1022"/>
        <v>0</v>
      </c>
      <c r="G1503" s="87">
        <f t="shared" si="1016"/>
        <v>0</v>
      </c>
      <c r="H1503" s="87">
        <f t="shared" si="1018"/>
        <v>0</v>
      </c>
      <c r="I1503" s="87">
        <f t="shared" si="1018"/>
        <v>0</v>
      </c>
      <c r="J1503" s="87">
        <f t="shared" si="1018"/>
        <v>0</v>
      </c>
      <c r="K1503" s="87">
        <f t="shared" si="1018"/>
        <v>0</v>
      </c>
      <c r="L1503" s="87">
        <f t="shared" si="1017"/>
        <v>0</v>
      </c>
      <c r="M1503" s="87">
        <f t="shared" si="1019"/>
        <v>0</v>
      </c>
      <c r="N1503" s="87">
        <f t="shared" si="1019"/>
        <v>0</v>
      </c>
      <c r="O1503" s="87">
        <f t="shared" si="1019"/>
        <v>0</v>
      </c>
      <c r="P1503" s="87">
        <f t="shared" si="1019"/>
        <v>0</v>
      </c>
      <c r="Q1503" s="72">
        <f t="shared" si="1009"/>
        <v>0</v>
      </c>
      <c r="R1503" s="87">
        <f t="shared" si="1020"/>
        <v>0</v>
      </c>
      <c r="S1503" s="87">
        <f t="shared" si="1020"/>
        <v>0</v>
      </c>
      <c r="T1503" s="87">
        <f t="shared" si="1020"/>
        <v>0</v>
      </c>
      <c r="U1503" s="87">
        <f t="shared" si="1020"/>
        <v>0</v>
      </c>
      <c r="V1503" s="72">
        <f t="shared" si="1011"/>
        <v>0</v>
      </c>
      <c r="W1503" s="72">
        <f t="shared" si="1012"/>
        <v>0</v>
      </c>
      <c r="X1503" s="72">
        <f t="shared" si="1013"/>
        <v>0</v>
      </c>
      <c r="Y1503" s="87">
        <f t="shared" si="1021"/>
        <v>0</v>
      </c>
      <c r="Z1503" s="87">
        <f t="shared" si="1021"/>
        <v>0</v>
      </c>
      <c r="AA1503" s="139"/>
      <c r="AB1503" s="25"/>
    </row>
    <row r="1504" spans="1:28" x14ac:dyDescent="0.25">
      <c r="A1504" s="84"/>
      <c r="B1504" s="20" t="s">
        <v>70</v>
      </c>
      <c r="C1504" s="8"/>
      <c r="D1504" s="86" t="s">
        <v>71</v>
      </c>
      <c r="E1504" s="87">
        <f t="shared" si="1022"/>
        <v>0</v>
      </c>
      <c r="F1504" s="87">
        <f t="shared" si="1022"/>
        <v>0</v>
      </c>
      <c r="G1504" s="87">
        <f t="shared" si="1016"/>
        <v>0</v>
      </c>
      <c r="H1504" s="87">
        <f t="shared" si="1018"/>
        <v>0</v>
      </c>
      <c r="I1504" s="87">
        <f t="shared" si="1018"/>
        <v>0</v>
      </c>
      <c r="J1504" s="87">
        <f t="shared" si="1018"/>
        <v>0</v>
      </c>
      <c r="K1504" s="87">
        <f t="shared" si="1018"/>
        <v>0</v>
      </c>
      <c r="L1504" s="87">
        <f t="shared" si="1017"/>
        <v>0</v>
      </c>
      <c r="M1504" s="87">
        <f t="shared" si="1019"/>
        <v>0</v>
      </c>
      <c r="N1504" s="87">
        <f t="shared" si="1019"/>
        <v>0</v>
      </c>
      <c r="O1504" s="87">
        <f t="shared" si="1019"/>
        <v>0</v>
      </c>
      <c r="P1504" s="87">
        <f t="shared" si="1019"/>
        <v>0</v>
      </c>
      <c r="Q1504" s="72">
        <f t="shared" si="1009"/>
        <v>0</v>
      </c>
      <c r="R1504" s="87">
        <f t="shared" si="1020"/>
        <v>0</v>
      </c>
      <c r="S1504" s="87">
        <f t="shared" si="1020"/>
        <v>0</v>
      </c>
      <c r="T1504" s="87">
        <f t="shared" si="1020"/>
        <v>0</v>
      </c>
      <c r="U1504" s="87">
        <f t="shared" si="1020"/>
        <v>0</v>
      </c>
      <c r="V1504" s="72">
        <f t="shared" si="1011"/>
        <v>0</v>
      </c>
      <c r="W1504" s="72">
        <f t="shared" si="1012"/>
        <v>0</v>
      </c>
      <c r="X1504" s="72">
        <f t="shared" si="1013"/>
        <v>0</v>
      </c>
      <c r="Y1504" s="87">
        <f t="shared" si="1021"/>
        <v>0</v>
      </c>
      <c r="Z1504" s="87">
        <f t="shared" si="1021"/>
        <v>0</v>
      </c>
      <c r="AA1504" s="139"/>
      <c r="AB1504" s="25"/>
    </row>
    <row r="1505" spans="1:28" x14ac:dyDescent="0.25">
      <c r="A1505" s="84"/>
      <c r="B1505" s="20" t="s">
        <v>72</v>
      </c>
      <c r="C1505" s="8"/>
      <c r="D1505" s="86" t="s">
        <v>73</v>
      </c>
      <c r="E1505" s="87">
        <f t="shared" si="1022"/>
        <v>0</v>
      </c>
      <c r="F1505" s="87">
        <f t="shared" si="1022"/>
        <v>0</v>
      </c>
      <c r="G1505" s="87">
        <f t="shared" si="1016"/>
        <v>0</v>
      </c>
      <c r="H1505" s="87">
        <f t="shared" si="1018"/>
        <v>0</v>
      </c>
      <c r="I1505" s="87">
        <f t="shared" si="1018"/>
        <v>0</v>
      </c>
      <c r="J1505" s="87">
        <f t="shared" si="1018"/>
        <v>0</v>
      </c>
      <c r="K1505" s="87">
        <f t="shared" si="1018"/>
        <v>0</v>
      </c>
      <c r="L1505" s="87">
        <f t="shared" si="1017"/>
        <v>0</v>
      </c>
      <c r="M1505" s="87">
        <f t="shared" si="1019"/>
        <v>0</v>
      </c>
      <c r="N1505" s="87">
        <f t="shared" si="1019"/>
        <v>0</v>
      </c>
      <c r="O1505" s="87">
        <f t="shared" si="1019"/>
        <v>0</v>
      </c>
      <c r="P1505" s="87">
        <f t="shared" si="1019"/>
        <v>0</v>
      </c>
      <c r="Q1505" s="72">
        <f t="shared" si="1009"/>
        <v>0</v>
      </c>
      <c r="R1505" s="87">
        <f t="shared" si="1020"/>
        <v>0</v>
      </c>
      <c r="S1505" s="87">
        <f t="shared" si="1020"/>
        <v>0</v>
      </c>
      <c r="T1505" s="87">
        <f t="shared" si="1020"/>
        <v>0</v>
      </c>
      <c r="U1505" s="87">
        <f t="shared" si="1020"/>
        <v>0</v>
      </c>
      <c r="V1505" s="72">
        <f t="shared" si="1011"/>
        <v>0</v>
      </c>
      <c r="W1505" s="72">
        <f t="shared" si="1012"/>
        <v>0</v>
      </c>
      <c r="X1505" s="72">
        <f t="shared" si="1013"/>
        <v>0</v>
      </c>
      <c r="Y1505" s="87">
        <f t="shared" si="1021"/>
        <v>0</v>
      </c>
      <c r="Z1505" s="87">
        <f t="shared" si="1021"/>
        <v>0</v>
      </c>
      <c r="AA1505" s="139"/>
      <c r="AB1505" s="25"/>
    </row>
    <row r="1506" spans="1:28" x14ac:dyDescent="0.25">
      <c r="A1506" s="84"/>
      <c r="B1506" s="20" t="s">
        <v>74</v>
      </c>
      <c r="C1506" s="8"/>
      <c r="D1506" s="86"/>
      <c r="E1506" s="87">
        <f t="shared" si="1022"/>
        <v>0</v>
      </c>
      <c r="F1506" s="87">
        <f t="shared" si="1022"/>
        <v>0</v>
      </c>
      <c r="G1506" s="87">
        <f t="shared" si="1016"/>
        <v>0</v>
      </c>
      <c r="H1506" s="87">
        <f t="shared" si="1018"/>
        <v>0</v>
      </c>
      <c r="I1506" s="87">
        <f t="shared" si="1018"/>
        <v>0</v>
      </c>
      <c r="J1506" s="87">
        <f t="shared" si="1018"/>
        <v>0</v>
      </c>
      <c r="K1506" s="87">
        <f t="shared" si="1018"/>
        <v>0</v>
      </c>
      <c r="L1506" s="87">
        <f t="shared" si="1017"/>
        <v>0</v>
      </c>
      <c r="M1506" s="87">
        <f t="shared" si="1019"/>
        <v>0</v>
      </c>
      <c r="N1506" s="87">
        <f t="shared" si="1019"/>
        <v>0</v>
      </c>
      <c r="O1506" s="87">
        <f t="shared" si="1019"/>
        <v>0</v>
      </c>
      <c r="P1506" s="87">
        <f t="shared" si="1019"/>
        <v>0</v>
      </c>
      <c r="Q1506" s="72">
        <f t="shared" si="1009"/>
        <v>0</v>
      </c>
      <c r="R1506" s="87">
        <f t="shared" si="1020"/>
        <v>0</v>
      </c>
      <c r="S1506" s="87">
        <f t="shared" si="1020"/>
        <v>0</v>
      </c>
      <c r="T1506" s="87">
        <f t="shared" si="1020"/>
        <v>0</v>
      </c>
      <c r="U1506" s="87">
        <f t="shared" si="1020"/>
        <v>0</v>
      </c>
      <c r="V1506" s="72">
        <f t="shared" si="1011"/>
        <v>0</v>
      </c>
      <c r="W1506" s="72">
        <f t="shared" si="1012"/>
        <v>0</v>
      </c>
      <c r="X1506" s="72">
        <f t="shared" si="1013"/>
        <v>0</v>
      </c>
      <c r="Y1506" s="87">
        <f t="shared" si="1021"/>
        <v>0</v>
      </c>
      <c r="Z1506" s="87">
        <f t="shared" si="1021"/>
        <v>0</v>
      </c>
      <c r="AA1506" s="139"/>
      <c r="AB1506" s="25"/>
    </row>
    <row r="1507" spans="1:28" x14ac:dyDescent="0.25">
      <c r="A1507" s="84"/>
      <c r="C1507" s="8" t="s">
        <v>62</v>
      </c>
      <c r="D1507" s="86" t="s">
        <v>75</v>
      </c>
      <c r="E1507" s="87">
        <f t="shared" si="1022"/>
        <v>0</v>
      </c>
      <c r="F1507" s="87">
        <f t="shared" si="1022"/>
        <v>0</v>
      </c>
      <c r="G1507" s="87">
        <f t="shared" si="1016"/>
        <v>0</v>
      </c>
      <c r="H1507" s="87">
        <f t="shared" si="1018"/>
        <v>0</v>
      </c>
      <c r="I1507" s="87">
        <f t="shared" si="1018"/>
        <v>0</v>
      </c>
      <c r="J1507" s="87">
        <f t="shared" si="1018"/>
        <v>0</v>
      </c>
      <c r="K1507" s="87">
        <f t="shared" si="1018"/>
        <v>0</v>
      </c>
      <c r="L1507" s="87">
        <f t="shared" si="1017"/>
        <v>0</v>
      </c>
      <c r="M1507" s="87">
        <f t="shared" si="1019"/>
        <v>0</v>
      </c>
      <c r="N1507" s="87">
        <f t="shared" si="1019"/>
        <v>0</v>
      </c>
      <c r="O1507" s="87">
        <f t="shared" si="1019"/>
        <v>0</v>
      </c>
      <c r="P1507" s="87">
        <f t="shared" si="1019"/>
        <v>0</v>
      </c>
      <c r="Q1507" s="72">
        <f t="shared" si="1009"/>
        <v>0</v>
      </c>
      <c r="R1507" s="87">
        <f t="shared" si="1020"/>
        <v>0</v>
      </c>
      <c r="S1507" s="87">
        <f t="shared" si="1020"/>
        <v>0</v>
      </c>
      <c r="T1507" s="87">
        <f t="shared" si="1020"/>
        <v>0</v>
      </c>
      <c r="U1507" s="87">
        <f t="shared" si="1020"/>
        <v>0</v>
      </c>
      <c r="V1507" s="72">
        <f t="shared" si="1011"/>
        <v>0</v>
      </c>
      <c r="W1507" s="72">
        <f t="shared" si="1012"/>
        <v>0</v>
      </c>
      <c r="X1507" s="72">
        <f t="shared" si="1013"/>
        <v>0</v>
      </c>
      <c r="Y1507" s="87">
        <f t="shared" si="1021"/>
        <v>0</v>
      </c>
      <c r="Z1507" s="87">
        <f t="shared" si="1021"/>
        <v>0</v>
      </c>
      <c r="AA1507" s="139"/>
      <c r="AB1507" s="25"/>
    </row>
    <row r="1508" spans="1:28" x14ac:dyDescent="0.25">
      <c r="A1508" s="84"/>
      <c r="C1508" s="8" t="s">
        <v>59</v>
      </c>
      <c r="D1508" s="86" t="s">
        <v>76</v>
      </c>
      <c r="E1508" s="87">
        <f t="shared" si="1022"/>
        <v>0</v>
      </c>
      <c r="F1508" s="87">
        <f t="shared" si="1022"/>
        <v>0</v>
      </c>
      <c r="G1508" s="87">
        <f t="shared" si="1016"/>
        <v>0</v>
      </c>
      <c r="H1508" s="87">
        <f t="shared" si="1018"/>
        <v>0</v>
      </c>
      <c r="I1508" s="87">
        <f t="shared" si="1018"/>
        <v>0</v>
      </c>
      <c r="J1508" s="87">
        <f t="shared" si="1018"/>
        <v>0</v>
      </c>
      <c r="K1508" s="87">
        <f t="shared" si="1018"/>
        <v>0</v>
      </c>
      <c r="L1508" s="87">
        <f t="shared" si="1017"/>
        <v>0</v>
      </c>
      <c r="M1508" s="87">
        <f t="shared" si="1019"/>
        <v>0</v>
      </c>
      <c r="N1508" s="87">
        <f t="shared" si="1019"/>
        <v>0</v>
      </c>
      <c r="O1508" s="87">
        <f t="shared" si="1019"/>
        <v>0</v>
      </c>
      <c r="P1508" s="87">
        <f t="shared" si="1019"/>
        <v>0</v>
      </c>
      <c r="Q1508" s="72">
        <f t="shared" si="1009"/>
        <v>0</v>
      </c>
      <c r="R1508" s="87">
        <f t="shared" si="1020"/>
        <v>0</v>
      </c>
      <c r="S1508" s="87">
        <f t="shared" si="1020"/>
        <v>0</v>
      </c>
      <c r="T1508" s="87">
        <f t="shared" si="1020"/>
        <v>0</v>
      </c>
      <c r="U1508" s="87">
        <f t="shared" si="1020"/>
        <v>0</v>
      </c>
      <c r="V1508" s="72">
        <f t="shared" si="1011"/>
        <v>0</v>
      </c>
      <c r="W1508" s="72">
        <f t="shared" si="1012"/>
        <v>0</v>
      </c>
      <c r="X1508" s="72">
        <f t="shared" si="1013"/>
        <v>0</v>
      </c>
      <c r="Y1508" s="87">
        <f t="shared" si="1021"/>
        <v>0</v>
      </c>
      <c r="Z1508" s="87">
        <f t="shared" si="1021"/>
        <v>0</v>
      </c>
      <c r="AA1508" s="139"/>
      <c r="AB1508" s="25"/>
    </row>
    <row r="1509" spans="1:28" x14ac:dyDescent="0.25">
      <c r="A1509" s="84"/>
      <c r="B1509" s="20" t="s">
        <v>77</v>
      </c>
      <c r="C1509" s="8"/>
      <c r="D1509" s="86"/>
      <c r="E1509" s="87">
        <f t="shared" si="1022"/>
        <v>0</v>
      </c>
      <c r="F1509" s="87">
        <f t="shared" si="1022"/>
        <v>0</v>
      </c>
      <c r="G1509" s="87">
        <f t="shared" si="1016"/>
        <v>0</v>
      </c>
      <c r="H1509" s="87">
        <f t="shared" si="1018"/>
        <v>0</v>
      </c>
      <c r="I1509" s="87">
        <f t="shared" si="1018"/>
        <v>0</v>
      </c>
      <c r="J1509" s="87">
        <f t="shared" si="1018"/>
        <v>0</v>
      </c>
      <c r="K1509" s="87">
        <f t="shared" si="1018"/>
        <v>0</v>
      </c>
      <c r="L1509" s="87">
        <f t="shared" si="1017"/>
        <v>0</v>
      </c>
      <c r="M1509" s="87">
        <f t="shared" si="1019"/>
        <v>0</v>
      </c>
      <c r="N1509" s="87">
        <f t="shared" si="1019"/>
        <v>0</v>
      </c>
      <c r="O1509" s="87">
        <f t="shared" si="1019"/>
        <v>0</v>
      </c>
      <c r="P1509" s="87">
        <f t="shared" si="1019"/>
        <v>0</v>
      </c>
      <c r="Q1509" s="72">
        <f t="shared" si="1009"/>
        <v>0</v>
      </c>
      <c r="R1509" s="87">
        <f t="shared" si="1020"/>
        <v>0</v>
      </c>
      <c r="S1509" s="87">
        <f t="shared" si="1020"/>
        <v>0</v>
      </c>
      <c r="T1509" s="87">
        <f t="shared" si="1020"/>
        <v>0</v>
      </c>
      <c r="U1509" s="87">
        <f t="shared" si="1020"/>
        <v>0</v>
      </c>
      <c r="V1509" s="72">
        <f t="shared" si="1011"/>
        <v>0</v>
      </c>
      <c r="W1509" s="72">
        <f t="shared" si="1012"/>
        <v>0</v>
      </c>
      <c r="X1509" s="72">
        <f t="shared" si="1013"/>
        <v>0</v>
      </c>
      <c r="Y1509" s="87">
        <f t="shared" si="1021"/>
        <v>0</v>
      </c>
      <c r="Z1509" s="87">
        <f t="shared" si="1021"/>
        <v>0</v>
      </c>
      <c r="AA1509" s="139"/>
      <c r="AB1509" s="25"/>
    </row>
    <row r="1510" spans="1:28" x14ac:dyDescent="0.25">
      <c r="A1510" s="84"/>
      <c r="C1510" s="8" t="s">
        <v>77</v>
      </c>
      <c r="D1510" s="86" t="s">
        <v>78</v>
      </c>
      <c r="E1510" s="87">
        <f t="shared" si="1022"/>
        <v>0</v>
      </c>
      <c r="F1510" s="87">
        <f t="shared" si="1022"/>
        <v>0</v>
      </c>
      <c r="G1510" s="87">
        <f t="shared" si="1016"/>
        <v>0</v>
      </c>
      <c r="H1510" s="87">
        <f t="shared" si="1018"/>
        <v>0</v>
      </c>
      <c r="I1510" s="87">
        <f t="shared" si="1018"/>
        <v>0</v>
      </c>
      <c r="J1510" s="87">
        <f t="shared" si="1018"/>
        <v>0</v>
      </c>
      <c r="K1510" s="87">
        <f t="shared" si="1018"/>
        <v>0</v>
      </c>
      <c r="L1510" s="87">
        <f t="shared" si="1017"/>
        <v>0</v>
      </c>
      <c r="M1510" s="87">
        <f t="shared" si="1019"/>
        <v>0</v>
      </c>
      <c r="N1510" s="87">
        <f t="shared" si="1019"/>
        <v>0</v>
      </c>
      <c r="O1510" s="87">
        <f t="shared" si="1019"/>
        <v>0</v>
      </c>
      <c r="P1510" s="87">
        <f t="shared" si="1019"/>
        <v>0</v>
      </c>
      <c r="Q1510" s="72">
        <f t="shared" si="1009"/>
        <v>0</v>
      </c>
      <c r="R1510" s="87">
        <f t="shared" si="1020"/>
        <v>0</v>
      </c>
      <c r="S1510" s="87">
        <f t="shared" si="1020"/>
        <v>0</v>
      </c>
      <c r="T1510" s="87">
        <f t="shared" si="1020"/>
        <v>0</v>
      </c>
      <c r="U1510" s="87">
        <f t="shared" si="1020"/>
        <v>0</v>
      </c>
      <c r="V1510" s="72">
        <f t="shared" si="1011"/>
        <v>0</v>
      </c>
      <c r="W1510" s="72">
        <f t="shared" si="1012"/>
        <v>0</v>
      </c>
      <c r="X1510" s="72">
        <f t="shared" si="1013"/>
        <v>0</v>
      </c>
      <c r="Y1510" s="87">
        <f t="shared" si="1021"/>
        <v>0</v>
      </c>
      <c r="Z1510" s="87">
        <f t="shared" si="1021"/>
        <v>0</v>
      </c>
      <c r="AA1510" s="139"/>
      <c r="AB1510" s="25"/>
    </row>
    <row r="1511" spans="1:28" x14ac:dyDescent="0.25">
      <c r="A1511" s="84"/>
      <c r="C1511" s="8" t="s">
        <v>59</v>
      </c>
      <c r="D1511" s="86" t="s">
        <v>79</v>
      </c>
      <c r="E1511" s="87">
        <f t="shared" si="1022"/>
        <v>0</v>
      </c>
      <c r="F1511" s="87">
        <f t="shared" si="1022"/>
        <v>0</v>
      </c>
      <c r="G1511" s="87">
        <f t="shared" si="1016"/>
        <v>0</v>
      </c>
      <c r="H1511" s="87">
        <f t="shared" si="1018"/>
        <v>0</v>
      </c>
      <c r="I1511" s="87">
        <f t="shared" si="1018"/>
        <v>0</v>
      </c>
      <c r="J1511" s="87">
        <f t="shared" si="1018"/>
        <v>0</v>
      </c>
      <c r="K1511" s="87">
        <f t="shared" si="1018"/>
        <v>0</v>
      </c>
      <c r="L1511" s="87">
        <f t="shared" si="1017"/>
        <v>0</v>
      </c>
      <c r="M1511" s="87">
        <f t="shared" si="1019"/>
        <v>0</v>
      </c>
      <c r="N1511" s="87">
        <f t="shared" si="1019"/>
        <v>0</v>
      </c>
      <c r="O1511" s="87">
        <f t="shared" si="1019"/>
        <v>0</v>
      </c>
      <c r="P1511" s="87">
        <f t="shared" si="1019"/>
        <v>0</v>
      </c>
      <c r="Q1511" s="72">
        <f t="shared" si="1009"/>
        <v>0</v>
      </c>
      <c r="R1511" s="87">
        <f t="shared" si="1020"/>
        <v>0</v>
      </c>
      <c r="S1511" s="87">
        <f t="shared" si="1020"/>
        <v>0</v>
      </c>
      <c r="T1511" s="87">
        <f t="shared" si="1020"/>
        <v>0</v>
      </c>
      <c r="U1511" s="87">
        <f t="shared" si="1020"/>
        <v>0</v>
      </c>
      <c r="V1511" s="72">
        <f t="shared" si="1011"/>
        <v>0</v>
      </c>
      <c r="W1511" s="72">
        <f t="shared" si="1012"/>
        <v>0</v>
      </c>
      <c r="X1511" s="72">
        <f t="shared" si="1013"/>
        <v>0</v>
      </c>
      <c r="Y1511" s="87">
        <f t="shared" si="1021"/>
        <v>0</v>
      </c>
      <c r="Z1511" s="87">
        <f t="shared" si="1021"/>
        <v>0</v>
      </c>
      <c r="AA1511" s="139"/>
      <c r="AB1511" s="25"/>
    </row>
    <row r="1512" spans="1:28" x14ac:dyDescent="0.25">
      <c r="A1512" s="84"/>
      <c r="B1512" s="20" t="s">
        <v>80</v>
      </c>
      <c r="C1512" s="8"/>
      <c r="D1512" s="86"/>
      <c r="E1512" s="87">
        <f t="shared" si="1022"/>
        <v>0</v>
      </c>
      <c r="F1512" s="87">
        <f t="shared" si="1022"/>
        <v>0</v>
      </c>
      <c r="G1512" s="87">
        <f t="shared" si="1016"/>
        <v>0</v>
      </c>
      <c r="H1512" s="87">
        <f t="shared" si="1018"/>
        <v>0</v>
      </c>
      <c r="I1512" s="87">
        <f t="shared" si="1018"/>
        <v>0</v>
      </c>
      <c r="J1512" s="87">
        <f t="shared" si="1018"/>
        <v>0</v>
      </c>
      <c r="K1512" s="87">
        <f t="shared" si="1018"/>
        <v>0</v>
      </c>
      <c r="L1512" s="87">
        <f t="shared" si="1017"/>
        <v>0</v>
      </c>
      <c r="M1512" s="87">
        <f t="shared" si="1019"/>
        <v>0</v>
      </c>
      <c r="N1512" s="87">
        <f t="shared" si="1019"/>
        <v>0</v>
      </c>
      <c r="O1512" s="87">
        <f t="shared" si="1019"/>
        <v>0</v>
      </c>
      <c r="P1512" s="87">
        <f t="shared" si="1019"/>
        <v>0</v>
      </c>
      <c r="Q1512" s="72">
        <f t="shared" si="1009"/>
        <v>0</v>
      </c>
      <c r="R1512" s="87">
        <f t="shared" si="1020"/>
        <v>0</v>
      </c>
      <c r="S1512" s="87">
        <f t="shared" si="1020"/>
        <v>0</v>
      </c>
      <c r="T1512" s="87">
        <f t="shared" si="1020"/>
        <v>0</v>
      </c>
      <c r="U1512" s="87">
        <f t="shared" si="1020"/>
        <v>0</v>
      </c>
      <c r="V1512" s="72">
        <f t="shared" si="1011"/>
        <v>0</v>
      </c>
      <c r="W1512" s="72">
        <f t="shared" si="1012"/>
        <v>0</v>
      </c>
      <c r="X1512" s="72">
        <f t="shared" si="1013"/>
        <v>0</v>
      </c>
      <c r="Y1512" s="87">
        <f t="shared" si="1021"/>
        <v>0</v>
      </c>
      <c r="Z1512" s="87">
        <f t="shared" si="1021"/>
        <v>0</v>
      </c>
      <c r="AA1512" s="139"/>
      <c r="AB1512" s="25"/>
    </row>
    <row r="1513" spans="1:28" x14ac:dyDescent="0.25">
      <c r="A1513" s="84"/>
      <c r="C1513" s="8" t="s">
        <v>62</v>
      </c>
      <c r="D1513" s="86" t="s">
        <v>81</v>
      </c>
      <c r="E1513" s="87">
        <f t="shared" si="1022"/>
        <v>0</v>
      </c>
      <c r="F1513" s="87">
        <f t="shared" si="1022"/>
        <v>0</v>
      </c>
      <c r="G1513" s="87">
        <f t="shared" si="1016"/>
        <v>0</v>
      </c>
      <c r="H1513" s="87">
        <f t="shared" si="1018"/>
        <v>0</v>
      </c>
      <c r="I1513" s="87">
        <f t="shared" si="1018"/>
        <v>0</v>
      </c>
      <c r="J1513" s="87">
        <f t="shared" si="1018"/>
        <v>0</v>
      </c>
      <c r="K1513" s="87">
        <f t="shared" si="1018"/>
        <v>0</v>
      </c>
      <c r="L1513" s="87">
        <f t="shared" si="1017"/>
        <v>0</v>
      </c>
      <c r="M1513" s="87">
        <f t="shared" si="1019"/>
        <v>0</v>
      </c>
      <c r="N1513" s="87">
        <f t="shared" si="1019"/>
        <v>0</v>
      </c>
      <c r="O1513" s="87">
        <f t="shared" si="1019"/>
        <v>0</v>
      </c>
      <c r="P1513" s="87">
        <f t="shared" si="1019"/>
        <v>0</v>
      </c>
      <c r="Q1513" s="72">
        <f t="shared" si="1009"/>
        <v>0</v>
      </c>
      <c r="R1513" s="87">
        <f t="shared" si="1020"/>
        <v>0</v>
      </c>
      <c r="S1513" s="87">
        <f t="shared" si="1020"/>
        <v>0</v>
      </c>
      <c r="T1513" s="87">
        <f t="shared" si="1020"/>
        <v>0</v>
      </c>
      <c r="U1513" s="87">
        <f t="shared" si="1020"/>
        <v>0</v>
      </c>
      <c r="V1513" s="72">
        <f t="shared" si="1011"/>
        <v>0</v>
      </c>
      <c r="W1513" s="72">
        <f t="shared" si="1012"/>
        <v>0</v>
      </c>
      <c r="X1513" s="72">
        <f t="shared" si="1013"/>
        <v>0</v>
      </c>
      <c r="Y1513" s="87">
        <f t="shared" si="1021"/>
        <v>0</v>
      </c>
      <c r="Z1513" s="87">
        <f t="shared" si="1021"/>
        <v>0</v>
      </c>
      <c r="AA1513" s="139"/>
      <c r="AB1513" s="25"/>
    </row>
    <row r="1514" spans="1:28" x14ac:dyDescent="0.25">
      <c r="A1514" s="84"/>
      <c r="C1514" s="8" t="s">
        <v>59</v>
      </c>
      <c r="D1514" s="86" t="s">
        <v>82</v>
      </c>
      <c r="E1514" s="87">
        <f t="shared" si="1022"/>
        <v>0</v>
      </c>
      <c r="F1514" s="87">
        <f t="shared" si="1022"/>
        <v>0</v>
      </c>
      <c r="G1514" s="87">
        <f t="shared" si="1016"/>
        <v>0</v>
      </c>
      <c r="H1514" s="87">
        <f t="shared" si="1018"/>
        <v>0</v>
      </c>
      <c r="I1514" s="87">
        <f t="shared" si="1018"/>
        <v>0</v>
      </c>
      <c r="J1514" s="87">
        <f t="shared" si="1018"/>
        <v>0</v>
      </c>
      <c r="K1514" s="87">
        <f t="shared" si="1018"/>
        <v>0</v>
      </c>
      <c r="L1514" s="87">
        <f t="shared" si="1017"/>
        <v>0</v>
      </c>
      <c r="M1514" s="87">
        <f t="shared" si="1019"/>
        <v>0</v>
      </c>
      <c r="N1514" s="87">
        <f t="shared" si="1019"/>
        <v>0</v>
      </c>
      <c r="O1514" s="87">
        <f t="shared" si="1019"/>
        <v>0</v>
      </c>
      <c r="P1514" s="87">
        <f t="shared" si="1019"/>
        <v>0</v>
      </c>
      <c r="Q1514" s="72">
        <f t="shared" si="1009"/>
        <v>0</v>
      </c>
      <c r="R1514" s="87">
        <f t="shared" si="1020"/>
        <v>0</v>
      </c>
      <c r="S1514" s="87">
        <f t="shared" si="1020"/>
        <v>0</v>
      </c>
      <c r="T1514" s="87">
        <f t="shared" si="1020"/>
        <v>0</v>
      </c>
      <c r="U1514" s="87">
        <f t="shared" si="1020"/>
        <v>0</v>
      </c>
      <c r="V1514" s="72">
        <f t="shared" si="1011"/>
        <v>0</v>
      </c>
      <c r="W1514" s="72">
        <f t="shared" si="1012"/>
        <v>0</v>
      </c>
      <c r="X1514" s="72">
        <f t="shared" si="1013"/>
        <v>0</v>
      </c>
      <c r="Y1514" s="87">
        <f t="shared" si="1021"/>
        <v>0</v>
      </c>
      <c r="Z1514" s="87">
        <f t="shared" si="1021"/>
        <v>0</v>
      </c>
      <c r="AA1514" s="139"/>
      <c r="AB1514" s="25"/>
    </row>
    <row r="1515" spans="1:28" x14ac:dyDescent="0.25">
      <c r="A1515" s="84"/>
      <c r="B1515" s="20" t="s">
        <v>83</v>
      </c>
      <c r="C1515" s="8"/>
      <c r="D1515" s="86"/>
      <c r="E1515" s="87">
        <f t="shared" si="1022"/>
        <v>0</v>
      </c>
      <c r="F1515" s="87">
        <f t="shared" si="1022"/>
        <v>0</v>
      </c>
      <c r="G1515" s="87">
        <f t="shared" si="1016"/>
        <v>0</v>
      </c>
      <c r="H1515" s="87">
        <f t="shared" si="1018"/>
        <v>0</v>
      </c>
      <c r="I1515" s="87">
        <f t="shared" si="1018"/>
        <v>0</v>
      </c>
      <c r="J1515" s="87">
        <f t="shared" si="1018"/>
        <v>0</v>
      </c>
      <c r="K1515" s="87">
        <f t="shared" si="1018"/>
        <v>0</v>
      </c>
      <c r="L1515" s="87">
        <f t="shared" si="1017"/>
        <v>0</v>
      </c>
      <c r="M1515" s="87">
        <f t="shared" si="1019"/>
        <v>0</v>
      </c>
      <c r="N1515" s="87">
        <f t="shared" si="1019"/>
        <v>0</v>
      </c>
      <c r="O1515" s="87">
        <f t="shared" si="1019"/>
        <v>0</v>
      </c>
      <c r="P1515" s="87">
        <f t="shared" si="1019"/>
        <v>0</v>
      </c>
      <c r="Q1515" s="72">
        <f t="shared" si="1009"/>
        <v>0</v>
      </c>
      <c r="R1515" s="87">
        <f t="shared" si="1020"/>
        <v>0</v>
      </c>
      <c r="S1515" s="87">
        <f t="shared" si="1020"/>
        <v>0</v>
      </c>
      <c r="T1515" s="87">
        <f t="shared" si="1020"/>
        <v>0</v>
      </c>
      <c r="U1515" s="87">
        <f t="shared" si="1020"/>
        <v>0</v>
      </c>
      <c r="V1515" s="72">
        <f t="shared" si="1011"/>
        <v>0</v>
      </c>
      <c r="W1515" s="72">
        <f t="shared" si="1012"/>
        <v>0</v>
      </c>
      <c r="X1515" s="72">
        <f t="shared" si="1013"/>
        <v>0</v>
      </c>
      <c r="Y1515" s="87">
        <f t="shared" si="1021"/>
        <v>0</v>
      </c>
      <c r="Z1515" s="87">
        <f t="shared" si="1021"/>
        <v>0</v>
      </c>
      <c r="AA1515" s="139"/>
      <c r="AB1515" s="25"/>
    </row>
    <row r="1516" spans="1:28" x14ac:dyDescent="0.25">
      <c r="A1516" s="84"/>
      <c r="C1516" s="8" t="s">
        <v>84</v>
      </c>
      <c r="D1516" s="86" t="s">
        <v>85</v>
      </c>
      <c r="E1516" s="87">
        <f t="shared" si="1022"/>
        <v>0</v>
      </c>
      <c r="F1516" s="87">
        <f t="shared" si="1022"/>
        <v>0</v>
      </c>
      <c r="G1516" s="87">
        <f t="shared" si="1016"/>
        <v>0</v>
      </c>
      <c r="H1516" s="87">
        <f t="shared" si="1018"/>
        <v>0</v>
      </c>
      <c r="I1516" s="87">
        <f t="shared" si="1018"/>
        <v>0</v>
      </c>
      <c r="J1516" s="87">
        <f t="shared" si="1018"/>
        <v>0</v>
      </c>
      <c r="K1516" s="87">
        <f t="shared" si="1018"/>
        <v>0</v>
      </c>
      <c r="L1516" s="87">
        <f t="shared" si="1017"/>
        <v>0</v>
      </c>
      <c r="M1516" s="87">
        <f t="shared" si="1019"/>
        <v>0</v>
      </c>
      <c r="N1516" s="87">
        <f t="shared" si="1019"/>
        <v>0</v>
      </c>
      <c r="O1516" s="87">
        <f t="shared" si="1019"/>
        <v>0</v>
      </c>
      <c r="P1516" s="87">
        <f t="shared" si="1019"/>
        <v>0</v>
      </c>
      <c r="Q1516" s="72">
        <f t="shared" si="1009"/>
        <v>0</v>
      </c>
      <c r="R1516" s="87">
        <f t="shared" si="1020"/>
        <v>0</v>
      </c>
      <c r="S1516" s="87">
        <f t="shared" si="1020"/>
        <v>0</v>
      </c>
      <c r="T1516" s="87">
        <f t="shared" si="1020"/>
        <v>0</v>
      </c>
      <c r="U1516" s="87">
        <f t="shared" si="1020"/>
        <v>0</v>
      </c>
      <c r="V1516" s="72">
        <f t="shared" si="1011"/>
        <v>0</v>
      </c>
      <c r="W1516" s="72">
        <f t="shared" si="1012"/>
        <v>0</v>
      </c>
      <c r="X1516" s="72">
        <f t="shared" si="1013"/>
        <v>0</v>
      </c>
      <c r="Y1516" s="87">
        <f t="shared" si="1021"/>
        <v>0</v>
      </c>
      <c r="Z1516" s="87">
        <f t="shared" si="1021"/>
        <v>0</v>
      </c>
      <c r="AA1516" s="139"/>
      <c r="AB1516" s="25"/>
    </row>
    <row r="1517" spans="1:28" x14ac:dyDescent="0.25">
      <c r="A1517" s="84"/>
      <c r="C1517" s="8" t="s">
        <v>86</v>
      </c>
      <c r="D1517" s="86" t="s">
        <v>87</v>
      </c>
      <c r="E1517" s="87">
        <f t="shared" si="1022"/>
        <v>0</v>
      </c>
      <c r="F1517" s="87">
        <f t="shared" si="1022"/>
        <v>0</v>
      </c>
      <c r="G1517" s="87">
        <f t="shared" si="1016"/>
        <v>0</v>
      </c>
      <c r="H1517" s="87">
        <f t="shared" si="1018"/>
        <v>0</v>
      </c>
      <c r="I1517" s="87">
        <f t="shared" si="1018"/>
        <v>0</v>
      </c>
      <c r="J1517" s="87">
        <f t="shared" si="1018"/>
        <v>0</v>
      </c>
      <c r="K1517" s="87">
        <f t="shared" si="1018"/>
        <v>0</v>
      </c>
      <c r="L1517" s="87">
        <f t="shared" si="1017"/>
        <v>0</v>
      </c>
      <c r="M1517" s="87">
        <f t="shared" si="1019"/>
        <v>0</v>
      </c>
      <c r="N1517" s="87">
        <f t="shared" si="1019"/>
        <v>0</v>
      </c>
      <c r="O1517" s="87">
        <f t="shared" si="1019"/>
        <v>0</v>
      </c>
      <c r="P1517" s="87">
        <f t="shared" si="1019"/>
        <v>0</v>
      </c>
      <c r="Q1517" s="72">
        <f t="shared" si="1009"/>
        <v>0</v>
      </c>
      <c r="R1517" s="87">
        <f t="shared" si="1020"/>
        <v>0</v>
      </c>
      <c r="S1517" s="87">
        <f t="shared" si="1020"/>
        <v>0</v>
      </c>
      <c r="T1517" s="87">
        <f t="shared" si="1020"/>
        <v>0</v>
      </c>
      <c r="U1517" s="87">
        <f t="shared" si="1020"/>
        <v>0</v>
      </c>
      <c r="V1517" s="72">
        <f t="shared" si="1011"/>
        <v>0</v>
      </c>
      <c r="W1517" s="72">
        <f t="shared" si="1012"/>
        <v>0</v>
      </c>
      <c r="X1517" s="72">
        <f t="shared" si="1013"/>
        <v>0</v>
      </c>
      <c r="Y1517" s="87">
        <f t="shared" si="1021"/>
        <v>0</v>
      </c>
      <c r="Z1517" s="87">
        <f t="shared" si="1021"/>
        <v>0</v>
      </c>
      <c r="AA1517" s="139"/>
      <c r="AB1517" s="25"/>
    </row>
    <row r="1518" spans="1:28" x14ac:dyDescent="0.25">
      <c r="A1518" s="84"/>
      <c r="B1518" s="20" t="s">
        <v>88</v>
      </c>
      <c r="C1518" s="8"/>
      <c r="D1518" s="86" t="s">
        <v>89</v>
      </c>
      <c r="E1518" s="87">
        <f t="shared" si="1022"/>
        <v>0</v>
      </c>
      <c r="F1518" s="87">
        <f t="shared" si="1022"/>
        <v>0</v>
      </c>
      <c r="G1518" s="87">
        <f t="shared" si="1016"/>
        <v>0</v>
      </c>
      <c r="H1518" s="87">
        <f t="shared" ref="H1518:K1533" si="1023">H1305+H1092+H879+H818+H757</f>
        <v>0</v>
      </c>
      <c r="I1518" s="87">
        <f t="shared" si="1023"/>
        <v>0</v>
      </c>
      <c r="J1518" s="87">
        <f t="shared" si="1023"/>
        <v>0</v>
      </c>
      <c r="K1518" s="87">
        <f t="shared" si="1023"/>
        <v>0</v>
      </c>
      <c r="L1518" s="87">
        <f t="shared" si="1017"/>
        <v>0</v>
      </c>
      <c r="M1518" s="87">
        <f t="shared" ref="M1518:P1533" si="1024">M1305+M1092+M879+M818+M757</f>
        <v>0</v>
      </c>
      <c r="N1518" s="87">
        <f t="shared" si="1024"/>
        <v>0</v>
      </c>
      <c r="O1518" s="87">
        <f t="shared" si="1024"/>
        <v>0</v>
      </c>
      <c r="P1518" s="87">
        <f t="shared" si="1024"/>
        <v>0</v>
      </c>
      <c r="Q1518" s="72">
        <f t="shared" si="1009"/>
        <v>0</v>
      </c>
      <c r="R1518" s="87">
        <f t="shared" ref="R1518:U1533" si="1025">R1305+R1092+R879+R818+R757</f>
        <v>0</v>
      </c>
      <c r="S1518" s="87">
        <f t="shared" si="1025"/>
        <v>0</v>
      </c>
      <c r="T1518" s="87">
        <f t="shared" si="1025"/>
        <v>0</v>
      </c>
      <c r="U1518" s="87">
        <f t="shared" si="1025"/>
        <v>0</v>
      </c>
      <c r="V1518" s="72">
        <f t="shared" si="1011"/>
        <v>0</v>
      </c>
      <c r="W1518" s="72">
        <f t="shared" si="1012"/>
        <v>0</v>
      </c>
      <c r="X1518" s="72">
        <f t="shared" si="1013"/>
        <v>0</v>
      </c>
      <c r="Y1518" s="87">
        <f t="shared" ref="Y1518:Z1533" si="1026">Y1305+Y1092+Y879+Y818+Y757</f>
        <v>0</v>
      </c>
      <c r="Z1518" s="87">
        <f t="shared" si="1026"/>
        <v>0</v>
      </c>
      <c r="AA1518" s="139"/>
      <c r="AB1518" s="25"/>
    </row>
    <row r="1519" spans="1:28" x14ac:dyDescent="0.25">
      <c r="A1519" s="84"/>
      <c r="B1519" s="20" t="s">
        <v>90</v>
      </c>
      <c r="C1519" s="8"/>
      <c r="D1519" s="86" t="s">
        <v>91</v>
      </c>
      <c r="E1519" s="87">
        <f t="shared" ref="E1519:F1534" si="1027">E1306+E1093+E880+E819+E758</f>
        <v>0</v>
      </c>
      <c r="F1519" s="87">
        <f t="shared" si="1027"/>
        <v>0</v>
      </c>
      <c r="G1519" s="87">
        <f t="shared" si="1016"/>
        <v>0</v>
      </c>
      <c r="H1519" s="87">
        <f t="shared" si="1023"/>
        <v>0</v>
      </c>
      <c r="I1519" s="87">
        <f t="shared" si="1023"/>
        <v>0</v>
      </c>
      <c r="J1519" s="87">
        <f t="shared" si="1023"/>
        <v>0</v>
      </c>
      <c r="K1519" s="87">
        <f t="shared" si="1023"/>
        <v>0</v>
      </c>
      <c r="L1519" s="87">
        <f t="shared" si="1017"/>
        <v>0</v>
      </c>
      <c r="M1519" s="87">
        <f t="shared" si="1024"/>
        <v>0</v>
      </c>
      <c r="N1519" s="87">
        <f t="shared" si="1024"/>
        <v>0</v>
      </c>
      <c r="O1519" s="87">
        <f t="shared" si="1024"/>
        <v>0</v>
      </c>
      <c r="P1519" s="87">
        <f t="shared" si="1024"/>
        <v>0</v>
      </c>
      <c r="Q1519" s="72">
        <f t="shared" si="1009"/>
        <v>0</v>
      </c>
      <c r="R1519" s="87">
        <f t="shared" si="1025"/>
        <v>0</v>
      </c>
      <c r="S1519" s="87">
        <f t="shared" si="1025"/>
        <v>0</v>
      </c>
      <c r="T1519" s="87">
        <f t="shared" si="1025"/>
        <v>0</v>
      </c>
      <c r="U1519" s="87">
        <f t="shared" si="1025"/>
        <v>0</v>
      </c>
      <c r="V1519" s="72">
        <f t="shared" si="1011"/>
        <v>0</v>
      </c>
      <c r="W1519" s="72">
        <f t="shared" si="1012"/>
        <v>0</v>
      </c>
      <c r="X1519" s="72">
        <f t="shared" si="1013"/>
        <v>0</v>
      </c>
      <c r="Y1519" s="87">
        <f t="shared" si="1026"/>
        <v>0</v>
      </c>
      <c r="Z1519" s="87">
        <f t="shared" si="1026"/>
        <v>0</v>
      </c>
      <c r="AA1519" s="139"/>
      <c r="AB1519" s="25"/>
    </row>
    <row r="1520" spans="1:28" x14ac:dyDescent="0.25">
      <c r="A1520" s="84"/>
      <c r="B1520" s="20" t="s">
        <v>92</v>
      </c>
      <c r="C1520" s="8"/>
      <c r="D1520" s="86" t="s">
        <v>93</v>
      </c>
      <c r="E1520" s="87">
        <f t="shared" si="1027"/>
        <v>0</v>
      </c>
      <c r="F1520" s="87">
        <f t="shared" si="1027"/>
        <v>0</v>
      </c>
      <c r="G1520" s="87">
        <f t="shared" si="1016"/>
        <v>0</v>
      </c>
      <c r="H1520" s="87">
        <f t="shared" si="1023"/>
        <v>0</v>
      </c>
      <c r="I1520" s="87">
        <f t="shared" si="1023"/>
        <v>0</v>
      </c>
      <c r="J1520" s="87">
        <f t="shared" si="1023"/>
        <v>0</v>
      </c>
      <c r="K1520" s="87">
        <f t="shared" si="1023"/>
        <v>0</v>
      </c>
      <c r="L1520" s="87">
        <f t="shared" si="1017"/>
        <v>0</v>
      </c>
      <c r="M1520" s="87">
        <f t="shared" si="1024"/>
        <v>0</v>
      </c>
      <c r="N1520" s="87">
        <f t="shared" si="1024"/>
        <v>0</v>
      </c>
      <c r="O1520" s="87">
        <f t="shared" si="1024"/>
        <v>0</v>
      </c>
      <c r="P1520" s="87">
        <f t="shared" si="1024"/>
        <v>0</v>
      </c>
      <c r="Q1520" s="72">
        <f t="shared" si="1009"/>
        <v>0</v>
      </c>
      <c r="R1520" s="87">
        <f t="shared" si="1025"/>
        <v>0</v>
      </c>
      <c r="S1520" s="87">
        <f t="shared" si="1025"/>
        <v>0</v>
      </c>
      <c r="T1520" s="87">
        <f t="shared" si="1025"/>
        <v>0</v>
      </c>
      <c r="U1520" s="87">
        <f t="shared" si="1025"/>
        <v>0</v>
      </c>
      <c r="V1520" s="72">
        <f t="shared" si="1011"/>
        <v>0</v>
      </c>
      <c r="W1520" s="72">
        <f t="shared" si="1012"/>
        <v>0</v>
      </c>
      <c r="X1520" s="72">
        <f t="shared" si="1013"/>
        <v>0</v>
      </c>
      <c r="Y1520" s="87">
        <f t="shared" si="1026"/>
        <v>0</v>
      </c>
      <c r="Z1520" s="87">
        <f t="shared" si="1026"/>
        <v>0</v>
      </c>
      <c r="AA1520" s="139"/>
      <c r="AB1520" s="25"/>
    </row>
    <row r="1521" spans="1:28" x14ac:dyDescent="0.25">
      <c r="A1521" s="84"/>
      <c r="B1521" s="20" t="s">
        <v>94</v>
      </c>
      <c r="C1521" s="8"/>
      <c r="D1521" s="86"/>
      <c r="E1521" s="87">
        <f t="shared" si="1027"/>
        <v>0</v>
      </c>
      <c r="F1521" s="87">
        <f t="shared" si="1027"/>
        <v>0</v>
      </c>
      <c r="G1521" s="87">
        <f t="shared" si="1016"/>
        <v>0</v>
      </c>
      <c r="H1521" s="87">
        <f t="shared" si="1023"/>
        <v>0</v>
      </c>
      <c r="I1521" s="87">
        <f t="shared" si="1023"/>
        <v>0</v>
      </c>
      <c r="J1521" s="87">
        <f t="shared" si="1023"/>
        <v>0</v>
      </c>
      <c r="K1521" s="87">
        <f t="shared" si="1023"/>
        <v>0</v>
      </c>
      <c r="L1521" s="87">
        <f t="shared" si="1017"/>
        <v>0</v>
      </c>
      <c r="M1521" s="87">
        <f t="shared" si="1024"/>
        <v>0</v>
      </c>
      <c r="N1521" s="87">
        <f t="shared" si="1024"/>
        <v>0</v>
      </c>
      <c r="O1521" s="87">
        <f t="shared" si="1024"/>
        <v>0</v>
      </c>
      <c r="P1521" s="87">
        <f t="shared" si="1024"/>
        <v>0</v>
      </c>
      <c r="Q1521" s="72">
        <f t="shared" si="1009"/>
        <v>0</v>
      </c>
      <c r="R1521" s="87">
        <f t="shared" si="1025"/>
        <v>0</v>
      </c>
      <c r="S1521" s="87">
        <f t="shared" si="1025"/>
        <v>0</v>
      </c>
      <c r="T1521" s="87">
        <f t="shared" si="1025"/>
        <v>0</v>
      </c>
      <c r="U1521" s="87">
        <f t="shared" si="1025"/>
        <v>0</v>
      </c>
      <c r="V1521" s="72">
        <f t="shared" si="1011"/>
        <v>0</v>
      </c>
      <c r="W1521" s="72">
        <f t="shared" si="1012"/>
        <v>0</v>
      </c>
      <c r="X1521" s="72">
        <f t="shared" si="1013"/>
        <v>0</v>
      </c>
      <c r="Y1521" s="87">
        <f t="shared" si="1026"/>
        <v>0</v>
      </c>
      <c r="Z1521" s="87">
        <f t="shared" si="1026"/>
        <v>0</v>
      </c>
      <c r="AA1521" s="139"/>
      <c r="AB1521" s="25"/>
    </row>
    <row r="1522" spans="1:28" s="20" customFormat="1" x14ac:dyDescent="0.25">
      <c r="A1522" s="84"/>
      <c r="C1522" s="8" t="s">
        <v>95</v>
      </c>
      <c r="D1522" s="86" t="s">
        <v>96</v>
      </c>
      <c r="E1522" s="87">
        <f t="shared" si="1027"/>
        <v>0</v>
      </c>
      <c r="F1522" s="87">
        <f t="shared" si="1027"/>
        <v>0</v>
      </c>
      <c r="G1522" s="87">
        <f t="shared" si="1016"/>
        <v>0</v>
      </c>
      <c r="H1522" s="87">
        <f t="shared" si="1023"/>
        <v>0</v>
      </c>
      <c r="I1522" s="87">
        <f t="shared" si="1023"/>
        <v>0</v>
      </c>
      <c r="J1522" s="87">
        <f t="shared" si="1023"/>
        <v>0</v>
      </c>
      <c r="K1522" s="87">
        <f t="shared" si="1023"/>
        <v>0</v>
      </c>
      <c r="L1522" s="87">
        <f t="shared" si="1017"/>
        <v>0</v>
      </c>
      <c r="M1522" s="87">
        <f t="shared" si="1024"/>
        <v>0</v>
      </c>
      <c r="N1522" s="87">
        <f t="shared" si="1024"/>
        <v>0</v>
      </c>
      <c r="O1522" s="87">
        <f t="shared" si="1024"/>
        <v>0</v>
      </c>
      <c r="P1522" s="87">
        <f t="shared" si="1024"/>
        <v>0</v>
      </c>
      <c r="Q1522" s="72">
        <f t="shared" si="1009"/>
        <v>0</v>
      </c>
      <c r="R1522" s="87">
        <f t="shared" si="1025"/>
        <v>0</v>
      </c>
      <c r="S1522" s="87">
        <f t="shared" si="1025"/>
        <v>0</v>
      </c>
      <c r="T1522" s="87">
        <f t="shared" si="1025"/>
        <v>0</v>
      </c>
      <c r="U1522" s="87">
        <f t="shared" si="1025"/>
        <v>0</v>
      </c>
      <c r="V1522" s="72">
        <f t="shared" si="1011"/>
        <v>0</v>
      </c>
      <c r="W1522" s="72">
        <f t="shared" si="1012"/>
        <v>0</v>
      </c>
      <c r="X1522" s="72">
        <f t="shared" si="1013"/>
        <v>0</v>
      </c>
      <c r="Y1522" s="87">
        <f t="shared" si="1026"/>
        <v>0</v>
      </c>
      <c r="Z1522" s="87">
        <f t="shared" si="1026"/>
        <v>0</v>
      </c>
      <c r="AA1522" s="139"/>
      <c r="AB1522" s="97"/>
    </row>
    <row r="1523" spans="1:28" x14ac:dyDescent="0.25">
      <c r="A1523" s="89"/>
      <c r="C1523" s="8" t="s">
        <v>97</v>
      </c>
      <c r="D1523" s="86" t="s">
        <v>98</v>
      </c>
      <c r="E1523" s="87">
        <f t="shared" si="1027"/>
        <v>0</v>
      </c>
      <c r="F1523" s="87">
        <f t="shared" si="1027"/>
        <v>0</v>
      </c>
      <c r="G1523" s="87">
        <f t="shared" si="1016"/>
        <v>0</v>
      </c>
      <c r="H1523" s="87">
        <f t="shared" si="1023"/>
        <v>0</v>
      </c>
      <c r="I1523" s="87">
        <f t="shared" si="1023"/>
        <v>0</v>
      </c>
      <c r="J1523" s="87">
        <f t="shared" si="1023"/>
        <v>0</v>
      </c>
      <c r="K1523" s="87">
        <f t="shared" si="1023"/>
        <v>0</v>
      </c>
      <c r="L1523" s="87">
        <f t="shared" si="1017"/>
        <v>0</v>
      </c>
      <c r="M1523" s="87">
        <f t="shared" si="1024"/>
        <v>0</v>
      </c>
      <c r="N1523" s="87">
        <f t="shared" si="1024"/>
        <v>0</v>
      </c>
      <c r="O1523" s="87">
        <f t="shared" si="1024"/>
        <v>0</v>
      </c>
      <c r="P1523" s="87">
        <f t="shared" si="1024"/>
        <v>0</v>
      </c>
      <c r="Q1523" s="72">
        <f t="shared" si="1009"/>
        <v>0</v>
      </c>
      <c r="R1523" s="87">
        <f t="shared" si="1025"/>
        <v>0</v>
      </c>
      <c r="S1523" s="87">
        <f t="shared" si="1025"/>
        <v>0</v>
      </c>
      <c r="T1523" s="87">
        <f t="shared" si="1025"/>
        <v>0</v>
      </c>
      <c r="U1523" s="87">
        <f t="shared" si="1025"/>
        <v>0</v>
      </c>
      <c r="V1523" s="72">
        <f t="shared" si="1011"/>
        <v>0</v>
      </c>
      <c r="W1523" s="72">
        <f t="shared" si="1012"/>
        <v>0</v>
      </c>
      <c r="X1523" s="72">
        <f t="shared" si="1013"/>
        <v>0</v>
      </c>
      <c r="Y1523" s="87">
        <f t="shared" si="1026"/>
        <v>0</v>
      </c>
      <c r="Z1523" s="87">
        <f t="shared" si="1026"/>
        <v>0</v>
      </c>
      <c r="AA1523" s="139"/>
      <c r="AB1523" s="25"/>
    </row>
    <row r="1524" spans="1:28" s="20" customFormat="1" ht="15.75" x14ac:dyDescent="0.25">
      <c r="A1524" s="15"/>
      <c r="C1524" s="8" t="s">
        <v>99</v>
      </c>
      <c r="D1524" s="86" t="s">
        <v>100</v>
      </c>
      <c r="E1524" s="87">
        <f t="shared" si="1027"/>
        <v>0</v>
      </c>
      <c r="F1524" s="87">
        <f t="shared" si="1027"/>
        <v>0</v>
      </c>
      <c r="G1524" s="87">
        <f t="shared" si="1016"/>
        <v>0</v>
      </c>
      <c r="H1524" s="87">
        <f t="shared" si="1023"/>
        <v>0</v>
      </c>
      <c r="I1524" s="87">
        <f t="shared" si="1023"/>
        <v>0</v>
      </c>
      <c r="J1524" s="87">
        <f t="shared" si="1023"/>
        <v>0</v>
      </c>
      <c r="K1524" s="87">
        <f t="shared" si="1023"/>
        <v>0</v>
      </c>
      <c r="L1524" s="87">
        <f t="shared" si="1017"/>
        <v>0</v>
      </c>
      <c r="M1524" s="87">
        <f t="shared" si="1024"/>
        <v>0</v>
      </c>
      <c r="N1524" s="87">
        <f t="shared" si="1024"/>
        <v>0</v>
      </c>
      <c r="O1524" s="87">
        <f t="shared" si="1024"/>
        <v>0</v>
      </c>
      <c r="P1524" s="87">
        <f t="shared" si="1024"/>
        <v>0</v>
      </c>
      <c r="Q1524" s="72">
        <f t="shared" si="1009"/>
        <v>0</v>
      </c>
      <c r="R1524" s="87">
        <f t="shared" si="1025"/>
        <v>0</v>
      </c>
      <c r="S1524" s="87">
        <f t="shared" si="1025"/>
        <v>0</v>
      </c>
      <c r="T1524" s="87">
        <f t="shared" si="1025"/>
        <v>0</v>
      </c>
      <c r="U1524" s="87">
        <f t="shared" si="1025"/>
        <v>0</v>
      </c>
      <c r="V1524" s="72">
        <f t="shared" si="1011"/>
        <v>0</v>
      </c>
      <c r="W1524" s="72">
        <f t="shared" si="1012"/>
        <v>0</v>
      </c>
      <c r="X1524" s="72">
        <f t="shared" si="1013"/>
        <v>0</v>
      </c>
      <c r="Y1524" s="87">
        <f t="shared" si="1026"/>
        <v>0</v>
      </c>
      <c r="Z1524" s="87">
        <f t="shared" si="1026"/>
        <v>0</v>
      </c>
      <c r="AA1524" s="139"/>
      <c r="AB1524" s="97"/>
    </row>
    <row r="1525" spans="1:28" x14ac:dyDescent="0.25">
      <c r="A1525" s="80"/>
      <c r="B1525" s="20" t="s">
        <v>101</v>
      </c>
      <c r="C1525" s="8"/>
      <c r="D1525" s="86"/>
      <c r="E1525" s="87">
        <f t="shared" si="1027"/>
        <v>0</v>
      </c>
      <c r="F1525" s="87">
        <f t="shared" si="1027"/>
        <v>0</v>
      </c>
      <c r="G1525" s="87">
        <f t="shared" si="1016"/>
        <v>0</v>
      </c>
      <c r="H1525" s="87">
        <f t="shared" si="1023"/>
        <v>0</v>
      </c>
      <c r="I1525" s="87">
        <f t="shared" si="1023"/>
        <v>0</v>
      </c>
      <c r="J1525" s="87">
        <f t="shared" si="1023"/>
        <v>0</v>
      </c>
      <c r="K1525" s="87">
        <f t="shared" si="1023"/>
        <v>0</v>
      </c>
      <c r="L1525" s="87">
        <f t="shared" si="1017"/>
        <v>0</v>
      </c>
      <c r="M1525" s="87">
        <f t="shared" si="1024"/>
        <v>0</v>
      </c>
      <c r="N1525" s="87">
        <f t="shared" si="1024"/>
        <v>0</v>
      </c>
      <c r="O1525" s="87">
        <f t="shared" si="1024"/>
        <v>0</v>
      </c>
      <c r="P1525" s="87">
        <f t="shared" si="1024"/>
        <v>0</v>
      </c>
      <c r="Q1525" s="72">
        <f t="shared" si="1009"/>
        <v>0</v>
      </c>
      <c r="R1525" s="87">
        <f t="shared" si="1025"/>
        <v>0</v>
      </c>
      <c r="S1525" s="87">
        <f t="shared" si="1025"/>
        <v>0</v>
      </c>
      <c r="T1525" s="87">
        <f t="shared" si="1025"/>
        <v>0</v>
      </c>
      <c r="U1525" s="87">
        <f t="shared" si="1025"/>
        <v>0</v>
      </c>
      <c r="V1525" s="72">
        <f t="shared" si="1011"/>
        <v>0</v>
      </c>
      <c r="W1525" s="72">
        <f t="shared" si="1012"/>
        <v>0</v>
      </c>
      <c r="X1525" s="72">
        <f t="shared" si="1013"/>
        <v>0</v>
      </c>
      <c r="Y1525" s="87">
        <f t="shared" si="1026"/>
        <v>0</v>
      </c>
      <c r="Z1525" s="87">
        <f t="shared" si="1026"/>
        <v>0</v>
      </c>
      <c r="AA1525" s="139"/>
    </row>
    <row r="1526" spans="1:28" ht="15.75" x14ac:dyDescent="0.25">
      <c r="A1526" s="15"/>
      <c r="B1526" s="90"/>
      <c r="C1526" s="8" t="s">
        <v>102</v>
      </c>
      <c r="D1526" s="86" t="s">
        <v>103</v>
      </c>
      <c r="E1526" s="87">
        <f t="shared" si="1027"/>
        <v>0</v>
      </c>
      <c r="F1526" s="87">
        <f t="shared" si="1027"/>
        <v>0</v>
      </c>
      <c r="G1526" s="87">
        <f t="shared" si="1016"/>
        <v>0</v>
      </c>
      <c r="H1526" s="87">
        <f t="shared" si="1023"/>
        <v>0</v>
      </c>
      <c r="I1526" s="87">
        <f t="shared" si="1023"/>
        <v>0</v>
      </c>
      <c r="J1526" s="87">
        <f t="shared" si="1023"/>
        <v>0</v>
      </c>
      <c r="K1526" s="87">
        <f t="shared" si="1023"/>
        <v>0</v>
      </c>
      <c r="L1526" s="87">
        <f t="shared" si="1017"/>
        <v>0</v>
      </c>
      <c r="M1526" s="87">
        <f t="shared" si="1024"/>
        <v>0</v>
      </c>
      <c r="N1526" s="87">
        <f t="shared" si="1024"/>
        <v>0</v>
      </c>
      <c r="O1526" s="87">
        <f t="shared" si="1024"/>
        <v>0</v>
      </c>
      <c r="P1526" s="87">
        <f t="shared" si="1024"/>
        <v>0</v>
      </c>
      <c r="Q1526" s="72">
        <f t="shared" si="1009"/>
        <v>0</v>
      </c>
      <c r="R1526" s="87">
        <f t="shared" si="1025"/>
        <v>0</v>
      </c>
      <c r="S1526" s="87">
        <f t="shared" si="1025"/>
        <v>0</v>
      </c>
      <c r="T1526" s="87">
        <f t="shared" si="1025"/>
        <v>0</v>
      </c>
      <c r="U1526" s="87">
        <f t="shared" si="1025"/>
        <v>0</v>
      </c>
      <c r="V1526" s="72">
        <f t="shared" si="1011"/>
        <v>0</v>
      </c>
      <c r="W1526" s="72">
        <f t="shared" si="1012"/>
        <v>0</v>
      </c>
      <c r="X1526" s="72">
        <f t="shared" si="1013"/>
        <v>0</v>
      </c>
      <c r="Y1526" s="87">
        <f t="shared" si="1026"/>
        <v>0</v>
      </c>
      <c r="Z1526" s="87">
        <f t="shared" si="1026"/>
        <v>0</v>
      </c>
      <c r="AA1526" s="139"/>
    </row>
    <row r="1527" spans="1:28" x14ac:dyDescent="0.25">
      <c r="A1527" s="91"/>
      <c r="B1527" s="90"/>
      <c r="C1527" s="8" t="s">
        <v>104</v>
      </c>
      <c r="D1527" s="86" t="s">
        <v>105</v>
      </c>
      <c r="E1527" s="87">
        <f t="shared" si="1027"/>
        <v>0</v>
      </c>
      <c r="F1527" s="87">
        <f t="shared" si="1027"/>
        <v>0</v>
      </c>
      <c r="G1527" s="87">
        <f t="shared" si="1016"/>
        <v>0</v>
      </c>
      <c r="H1527" s="87">
        <f t="shared" si="1023"/>
        <v>0</v>
      </c>
      <c r="I1527" s="87">
        <f t="shared" si="1023"/>
        <v>0</v>
      </c>
      <c r="J1527" s="87">
        <f t="shared" si="1023"/>
        <v>0</v>
      </c>
      <c r="K1527" s="87">
        <f t="shared" si="1023"/>
        <v>0</v>
      </c>
      <c r="L1527" s="87">
        <f t="shared" si="1017"/>
        <v>0</v>
      </c>
      <c r="M1527" s="87">
        <f t="shared" si="1024"/>
        <v>0</v>
      </c>
      <c r="N1527" s="87">
        <f t="shared" si="1024"/>
        <v>0</v>
      </c>
      <c r="O1527" s="87">
        <f t="shared" si="1024"/>
        <v>0</v>
      </c>
      <c r="P1527" s="87">
        <f t="shared" si="1024"/>
        <v>0</v>
      </c>
      <c r="Q1527" s="72">
        <f t="shared" si="1009"/>
        <v>0</v>
      </c>
      <c r="R1527" s="87">
        <f t="shared" si="1025"/>
        <v>0</v>
      </c>
      <c r="S1527" s="87">
        <f t="shared" si="1025"/>
        <v>0</v>
      </c>
      <c r="T1527" s="87">
        <f t="shared" si="1025"/>
        <v>0</v>
      </c>
      <c r="U1527" s="87">
        <f t="shared" si="1025"/>
        <v>0</v>
      </c>
      <c r="V1527" s="72">
        <f t="shared" si="1011"/>
        <v>0</v>
      </c>
      <c r="W1527" s="72">
        <f t="shared" si="1012"/>
        <v>0</v>
      </c>
      <c r="X1527" s="72">
        <f t="shared" si="1013"/>
        <v>0</v>
      </c>
      <c r="Y1527" s="87">
        <f t="shared" si="1026"/>
        <v>0</v>
      </c>
      <c r="Z1527" s="87">
        <f t="shared" si="1026"/>
        <v>0</v>
      </c>
      <c r="AA1527" s="139"/>
    </row>
    <row r="1528" spans="1:28" x14ac:dyDescent="0.25">
      <c r="A1528" s="91"/>
      <c r="C1528" s="8" t="s">
        <v>106</v>
      </c>
      <c r="D1528" s="86" t="s">
        <v>107</v>
      </c>
      <c r="E1528" s="87">
        <f t="shared" si="1027"/>
        <v>0</v>
      </c>
      <c r="F1528" s="87">
        <f t="shared" si="1027"/>
        <v>0</v>
      </c>
      <c r="G1528" s="87">
        <f t="shared" si="1016"/>
        <v>0</v>
      </c>
      <c r="H1528" s="87">
        <f t="shared" si="1023"/>
        <v>0</v>
      </c>
      <c r="I1528" s="87">
        <f t="shared" si="1023"/>
        <v>0</v>
      </c>
      <c r="J1528" s="87">
        <f t="shared" si="1023"/>
        <v>0</v>
      </c>
      <c r="K1528" s="87">
        <f t="shared" si="1023"/>
        <v>0</v>
      </c>
      <c r="L1528" s="87">
        <f t="shared" si="1017"/>
        <v>0</v>
      </c>
      <c r="M1528" s="87">
        <f t="shared" si="1024"/>
        <v>0</v>
      </c>
      <c r="N1528" s="87">
        <f t="shared" si="1024"/>
        <v>0</v>
      </c>
      <c r="O1528" s="87">
        <f t="shared" si="1024"/>
        <v>0</v>
      </c>
      <c r="P1528" s="87">
        <f t="shared" si="1024"/>
        <v>0</v>
      </c>
      <c r="Q1528" s="72">
        <f t="shared" si="1009"/>
        <v>0</v>
      </c>
      <c r="R1528" s="87">
        <f t="shared" si="1025"/>
        <v>0</v>
      </c>
      <c r="S1528" s="87">
        <f t="shared" si="1025"/>
        <v>0</v>
      </c>
      <c r="T1528" s="87">
        <f t="shared" si="1025"/>
        <v>0</v>
      </c>
      <c r="U1528" s="87">
        <f t="shared" si="1025"/>
        <v>0</v>
      </c>
      <c r="V1528" s="72">
        <f t="shared" si="1011"/>
        <v>0</v>
      </c>
      <c r="W1528" s="72">
        <f t="shared" si="1012"/>
        <v>0</v>
      </c>
      <c r="X1528" s="72">
        <f t="shared" si="1013"/>
        <v>0</v>
      </c>
      <c r="Y1528" s="87">
        <f t="shared" si="1026"/>
        <v>0</v>
      </c>
      <c r="Z1528" s="87">
        <f t="shared" si="1026"/>
        <v>0</v>
      </c>
      <c r="AA1528" s="139"/>
    </row>
    <row r="1529" spans="1:28" x14ac:dyDescent="0.25">
      <c r="A1529" s="84"/>
      <c r="C1529" s="8" t="s">
        <v>108</v>
      </c>
      <c r="D1529" s="86" t="s">
        <v>109</v>
      </c>
      <c r="E1529" s="87">
        <f t="shared" si="1027"/>
        <v>0</v>
      </c>
      <c r="F1529" s="87">
        <f t="shared" si="1027"/>
        <v>0</v>
      </c>
      <c r="G1529" s="87">
        <f t="shared" si="1016"/>
        <v>0</v>
      </c>
      <c r="H1529" s="87">
        <f t="shared" si="1023"/>
        <v>0</v>
      </c>
      <c r="I1529" s="87">
        <f t="shared" si="1023"/>
        <v>0</v>
      </c>
      <c r="J1529" s="87">
        <f t="shared" si="1023"/>
        <v>0</v>
      </c>
      <c r="K1529" s="87">
        <f t="shared" si="1023"/>
        <v>0</v>
      </c>
      <c r="L1529" s="87">
        <f t="shared" si="1017"/>
        <v>0</v>
      </c>
      <c r="M1529" s="87">
        <f t="shared" si="1024"/>
        <v>0</v>
      </c>
      <c r="N1529" s="87">
        <f t="shared" si="1024"/>
        <v>0</v>
      </c>
      <c r="O1529" s="87">
        <f t="shared" si="1024"/>
        <v>0</v>
      </c>
      <c r="P1529" s="87">
        <f t="shared" si="1024"/>
        <v>0</v>
      </c>
      <c r="Q1529" s="72">
        <f t="shared" si="1009"/>
        <v>0</v>
      </c>
      <c r="R1529" s="87">
        <f t="shared" si="1025"/>
        <v>0</v>
      </c>
      <c r="S1529" s="87">
        <f t="shared" si="1025"/>
        <v>0</v>
      </c>
      <c r="T1529" s="87">
        <f t="shared" si="1025"/>
        <v>0</v>
      </c>
      <c r="U1529" s="87">
        <f t="shared" si="1025"/>
        <v>0</v>
      </c>
      <c r="V1529" s="72">
        <f t="shared" si="1011"/>
        <v>0</v>
      </c>
      <c r="W1529" s="72">
        <f t="shared" si="1012"/>
        <v>0</v>
      </c>
      <c r="X1529" s="72">
        <f t="shared" si="1013"/>
        <v>0</v>
      </c>
      <c r="Y1529" s="87">
        <f t="shared" si="1026"/>
        <v>0</v>
      </c>
      <c r="Z1529" s="87">
        <f t="shared" si="1026"/>
        <v>0</v>
      </c>
      <c r="AA1529" s="139"/>
      <c r="AB1529" s="25"/>
    </row>
    <row r="1530" spans="1:28" x14ac:dyDescent="0.25">
      <c r="A1530" s="84"/>
      <c r="B1530" s="83" t="s">
        <v>110</v>
      </c>
      <c r="C1530" s="92"/>
      <c r="D1530" s="86"/>
      <c r="E1530" s="87">
        <f t="shared" si="1027"/>
        <v>0</v>
      </c>
      <c r="F1530" s="87">
        <f t="shared" si="1027"/>
        <v>0</v>
      </c>
      <c r="G1530" s="87">
        <f t="shared" si="1016"/>
        <v>0</v>
      </c>
      <c r="H1530" s="87">
        <f t="shared" si="1023"/>
        <v>0</v>
      </c>
      <c r="I1530" s="87">
        <f t="shared" si="1023"/>
        <v>0</v>
      </c>
      <c r="J1530" s="87">
        <f t="shared" si="1023"/>
        <v>0</v>
      </c>
      <c r="K1530" s="87">
        <f t="shared" si="1023"/>
        <v>0</v>
      </c>
      <c r="L1530" s="87">
        <f t="shared" si="1017"/>
        <v>0</v>
      </c>
      <c r="M1530" s="87">
        <f t="shared" si="1024"/>
        <v>0</v>
      </c>
      <c r="N1530" s="87">
        <f t="shared" si="1024"/>
        <v>0</v>
      </c>
      <c r="O1530" s="87">
        <f t="shared" si="1024"/>
        <v>0</v>
      </c>
      <c r="P1530" s="87">
        <f t="shared" si="1024"/>
        <v>0</v>
      </c>
      <c r="Q1530" s="72">
        <f t="shared" si="1009"/>
        <v>0</v>
      </c>
      <c r="R1530" s="87">
        <f t="shared" si="1025"/>
        <v>0</v>
      </c>
      <c r="S1530" s="87">
        <f t="shared" si="1025"/>
        <v>0</v>
      </c>
      <c r="T1530" s="87">
        <f t="shared" si="1025"/>
        <v>0</v>
      </c>
      <c r="U1530" s="87">
        <f t="shared" si="1025"/>
        <v>0</v>
      </c>
      <c r="V1530" s="72">
        <f t="shared" si="1011"/>
        <v>0</v>
      </c>
      <c r="W1530" s="72">
        <f t="shared" si="1012"/>
        <v>0</v>
      </c>
      <c r="X1530" s="72">
        <f t="shared" si="1013"/>
        <v>0</v>
      </c>
      <c r="Y1530" s="87">
        <f t="shared" si="1026"/>
        <v>0</v>
      </c>
      <c r="Z1530" s="87">
        <f t="shared" si="1026"/>
        <v>0</v>
      </c>
      <c r="AA1530" s="139"/>
      <c r="AB1530" s="25"/>
    </row>
    <row r="1531" spans="1:28" x14ac:dyDescent="0.25">
      <c r="A1531" s="89"/>
      <c r="B1531" s="90"/>
      <c r="C1531" s="8" t="s">
        <v>111</v>
      </c>
      <c r="D1531" s="86" t="s">
        <v>112</v>
      </c>
      <c r="E1531" s="87">
        <f t="shared" si="1027"/>
        <v>0</v>
      </c>
      <c r="F1531" s="87">
        <f t="shared" si="1027"/>
        <v>0</v>
      </c>
      <c r="G1531" s="87">
        <f t="shared" si="1016"/>
        <v>0</v>
      </c>
      <c r="H1531" s="87">
        <f t="shared" si="1023"/>
        <v>0</v>
      </c>
      <c r="I1531" s="87">
        <f t="shared" si="1023"/>
        <v>0</v>
      </c>
      <c r="J1531" s="87">
        <f t="shared" si="1023"/>
        <v>0</v>
      </c>
      <c r="K1531" s="87">
        <f t="shared" si="1023"/>
        <v>0</v>
      </c>
      <c r="L1531" s="87">
        <f t="shared" si="1017"/>
        <v>0</v>
      </c>
      <c r="M1531" s="87">
        <f t="shared" si="1024"/>
        <v>0</v>
      </c>
      <c r="N1531" s="87">
        <f t="shared" si="1024"/>
        <v>0</v>
      </c>
      <c r="O1531" s="87">
        <f t="shared" si="1024"/>
        <v>0</v>
      </c>
      <c r="P1531" s="87">
        <f t="shared" si="1024"/>
        <v>0</v>
      </c>
      <c r="Q1531" s="72">
        <f t="shared" si="1009"/>
        <v>0</v>
      </c>
      <c r="R1531" s="87">
        <f t="shared" si="1025"/>
        <v>0</v>
      </c>
      <c r="S1531" s="87">
        <f t="shared" si="1025"/>
        <v>0</v>
      </c>
      <c r="T1531" s="87">
        <f t="shared" si="1025"/>
        <v>0</v>
      </c>
      <c r="U1531" s="87">
        <f t="shared" si="1025"/>
        <v>0</v>
      </c>
      <c r="V1531" s="72">
        <f t="shared" si="1011"/>
        <v>0</v>
      </c>
      <c r="W1531" s="72">
        <f t="shared" si="1012"/>
        <v>0</v>
      </c>
      <c r="X1531" s="72">
        <f t="shared" si="1013"/>
        <v>0</v>
      </c>
      <c r="Y1531" s="87">
        <f t="shared" si="1026"/>
        <v>0</v>
      </c>
      <c r="Z1531" s="87">
        <f t="shared" si="1026"/>
        <v>0</v>
      </c>
      <c r="AA1531" s="139"/>
      <c r="AB1531" s="25"/>
    </row>
    <row r="1532" spans="1:28" x14ac:dyDescent="0.25">
      <c r="A1532" s="84"/>
      <c r="B1532" s="90"/>
      <c r="C1532" s="8" t="s">
        <v>113</v>
      </c>
      <c r="D1532" s="86" t="s">
        <v>114</v>
      </c>
      <c r="E1532" s="87">
        <f t="shared" si="1027"/>
        <v>0</v>
      </c>
      <c r="F1532" s="87">
        <f t="shared" si="1027"/>
        <v>0</v>
      </c>
      <c r="G1532" s="87">
        <f t="shared" si="1016"/>
        <v>0</v>
      </c>
      <c r="H1532" s="87">
        <f t="shared" si="1023"/>
        <v>0</v>
      </c>
      <c r="I1532" s="87">
        <f t="shared" si="1023"/>
        <v>0</v>
      </c>
      <c r="J1532" s="87">
        <f t="shared" si="1023"/>
        <v>0</v>
      </c>
      <c r="K1532" s="87">
        <f t="shared" si="1023"/>
        <v>0</v>
      </c>
      <c r="L1532" s="87">
        <f t="shared" si="1017"/>
        <v>0</v>
      </c>
      <c r="M1532" s="87">
        <f t="shared" si="1024"/>
        <v>0</v>
      </c>
      <c r="N1532" s="87">
        <f t="shared" si="1024"/>
        <v>0</v>
      </c>
      <c r="O1532" s="87">
        <f t="shared" si="1024"/>
        <v>0</v>
      </c>
      <c r="P1532" s="87">
        <f t="shared" si="1024"/>
        <v>0</v>
      </c>
      <c r="Q1532" s="72">
        <f t="shared" si="1009"/>
        <v>0</v>
      </c>
      <c r="R1532" s="87">
        <f t="shared" si="1025"/>
        <v>0</v>
      </c>
      <c r="S1532" s="87">
        <f t="shared" si="1025"/>
        <v>0</v>
      </c>
      <c r="T1532" s="87">
        <f t="shared" si="1025"/>
        <v>0</v>
      </c>
      <c r="U1532" s="87">
        <f t="shared" si="1025"/>
        <v>0</v>
      </c>
      <c r="V1532" s="72">
        <f t="shared" si="1011"/>
        <v>0</v>
      </c>
      <c r="W1532" s="72">
        <f t="shared" si="1012"/>
        <v>0</v>
      </c>
      <c r="X1532" s="72">
        <f t="shared" si="1013"/>
        <v>0</v>
      </c>
      <c r="Y1532" s="87">
        <f t="shared" si="1026"/>
        <v>0</v>
      </c>
      <c r="Z1532" s="87">
        <f t="shared" si="1026"/>
        <v>0</v>
      </c>
      <c r="AA1532" s="139"/>
      <c r="AB1532" s="25"/>
    </row>
    <row r="1533" spans="1:28" x14ac:dyDescent="0.25">
      <c r="A1533" s="84"/>
      <c r="B1533" s="90"/>
      <c r="C1533" s="8" t="s">
        <v>115</v>
      </c>
      <c r="D1533" s="86" t="s">
        <v>116</v>
      </c>
      <c r="E1533" s="87">
        <f t="shared" si="1027"/>
        <v>0</v>
      </c>
      <c r="F1533" s="87">
        <f t="shared" si="1027"/>
        <v>0</v>
      </c>
      <c r="G1533" s="87">
        <f t="shared" si="1016"/>
        <v>0</v>
      </c>
      <c r="H1533" s="87">
        <f t="shared" si="1023"/>
        <v>0</v>
      </c>
      <c r="I1533" s="87">
        <f t="shared" si="1023"/>
        <v>0</v>
      </c>
      <c r="J1533" s="87">
        <f t="shared" si="1023"/>
        <v>0</v>
      </c>
      <c r="K1533" s="87">
        <f t="shared" si="1023"/>
        <v>0</v>
      </c>
      <c r="L1533" s="87">
        <f t="shared" si="1017"/>
        <v>0</v>
      </c>
      <c r="M1533" s="87">
        <f t="shared" si="1024"/>
        <v>0</v>
      </c>
      <c r="N1533" s="87">
        <f t="shared" si="1024"/>
        <v>0</v>
      </c>
      <c r="O1533" s="87">
        <f t="shared" si="1024"/>
        <v>0</v>
      </c>
      <c r="P1533" s="87">
        <f t="shared" si="1024"/>
        <v>0</v>
      </c>
      <c r="Q1533" s="72">
        <f t="shared" si="1009"/>
        <v>0</v>
      </c>
      <c r="R1533" s="87">
        <f t="shared" si="1025"/>
        <v>0</v>
      </c>
      <c r="S1533" s="87">
        <f t="shared" si="1025"/>
        <v>0</v>
      </c>
      <c r="T1533" s="87">
        <f t="shared" si="1025"/>
        <v>0</v>
      </c>
      <c r="U1533" s="87">
        <f t="shared" si="1025"/>
        <v>0</v>
      </c>
      <c r="V1533" s="72">
        <f t="shared" si="1011"/>
        <v>0</v>
      </c>
      <c r="W1533" s="72">
        <f t="shared" si="1012"/>
        <v>0</v>
      </c>
      <c r="X1533" s="72">
        <f t="shared" si="1013"/>
        <v>0</v>
      </c>
      <c r="Y1533" s="87">
        <f t="shared" si="1026"/>
        <v>0</v>
      </c>
      <c r="Z1533" s="87">
        <f t="shared" si="1026"/>
        <v>0</v>
      </c>
      <c r="AA1533" s="139"/>
      <c r="AB1533" s="25"/>
    </row>
    <row r="1534" spans="1:28" x14ac:dyDescent="0.25">
      <c r="A1534" s="84"/>
      <c r="B1534" s="90"/>
      <c r="C1534" s="8" t="s">
        <v>117</v>
      </c>
      <c r="D1534" s="86" t="s">
        <v>118</v>
      </c>
      <c r="E1534" s="87">
        <f t="shared" si="1027"/>
        <v>0</v>
      </c>
      <c r="F1534" s="87">
        <f t="shared" si="1027"/>
        <v>0</v>
      </c>
      <c r="G1534" s="87">
        <f t="shared" si="1016"/>
        <v>0</v>
      </c>
      <c r="H1534" s="87">
        <f t="shared" ref="H1534:K1535" si="1028">H1321+H1108+H895+H834+H773</f>
        <v>0</v>
      </c>
      <c r="I1534" s="87">
        <f t="shared" si="1028"/>
        <v>0</v>
      </c>
      <c r="J1534" s="87">
        <f t="shared" si="1028"/>
        <v>0</v>
      </c>
      <c r="K1534" s="87">
        <f t="shared" si="1028"/>
        <v>0</v>
      </c>
      <c r="L1534" s="87">
        <f t="shared" si="1017"/>
        <v>0</v>
      </c>
      <c r="M1534" s="87">
        <f t="shared" ref="M1534:P1535" si="1029">M1321+M1108+M895+M834+M773</f>
        <v>0</v>
      </c>
      <c r="N1534" s="87">
        <f t="shared" si="1029"/>
        <v>0</v>
      </c>
      <c r="O1534" s="87">
        <f t="shared" si="1029"/>
        <v>0</v>
      </c>
      <c r="P1534" s="87">
        <f t="shared" si="1029"/>
        <v>0</v>
      </c>
      <c r="Q1534" s="72">
        <f t="shared" si="1009"/>
        <v>0</v>
      </c>
      <c r="R1534" s="87">
        <f t="shared" ref="R1534:U1535" si="1030">R1321+R1108+R895+R834+R773</f>
        <v>0</v>
      </c>
      <c r="S1534" s="87">
        <f t="shared" si="1030"/>
        <v>0</v>
      </c>
      <c r="T1534" s="87">
        <f t="shared" si="1030"/>
        <v>0</v>
      </c>
      <c r="U1534" s="87">
        <f t="shared" si="1030"/>
        <v>0</v>
      </c>
      <c r="V1534" s="72">
        <f t="shared" si="1011"/>
        <v>0</v>
      </c>
      <c r="W1534" s="72">
        <f t="shared" si="1012"/>
        <v>0</v>
      </c>
      <c r="X1534" s="72">
        <f t="shared" si="1013"/>
        <v>0</v>
      </c>
      <c r="Y1534" s="87">
        <f t="shared" ref="Y1534:Z1535" si="1031">Y1321+Y1108+Y895+Y834+Y773</f>
        <v>0</v>
      </c>
      <c r="Z1534" s="87">
        <f t="shared" si="1031"/>
        <v>0</v>
      </c>
      <c r="AA1534" s="139"/>
      <c r="AB1534" s="25"/>
    </row>
    <row r="1535" spans="1:28" x14ac:dyDescent="0.25">
      <c r="A1535" s="84"/>
      <c r="B1535" s="90"/>
      <c r="C1535" s="8" t="s">
        <v>119</v>
      </c>
      <c r="D1535" s="86" t="s">
        <v>120</v>
      </c>
      <c r="E1535" s="87">
        <f t="shared" ref="E1535:F1535" si="1032">E1322+E1109+E896+E835+E774</f>
        <v>0</v>
      </c>
      <c r="F1535" s="87">
        <f t="shared" si="1032"/>
        <v>0</v>
      </c>
      <c r="G1535" s="87">
        <f t="shared" si="1016"/>
        <v>0</v>
      </c>
      <c r="H1535" s="87">
        <f t="shared" si="1028"/>
        <v>0</v>
      </c>
      <c r="I1535" s="87">
        <f t="shared" si="1028"/>
        <v>0</v>
      </c>
      <c r="J1535" s="87">
        <f t="shared" si="1028"/>
        <v>0</v>
      </c>
      <c r="K1535" s="87">
        <f t="shared" si="1028"/>
        <v>0</v>
      </c>
      <c r="L1535" s="87">
        <f t="shared" si="1017"/>
        <v>0</v>
      </c>
      <c r="M1535" s="87">
        <f t="shared" si="1029"/>
        <v>0</v>
      </c>
      <c r="N1535" s="87">
        <f t="shared" si="1029"/>
        <v>0</v>
      </c>
      <c r="O1535" s="87">
        <f t="shared" si="1029"/>
        <v>0</v>
      </c>
      <c r="P1535" s="87">
        <f t="shared" si="1029"/>
        <v>0</v>
      </c>
      <c r="Q1535" s="72">
        <f t="shared" si="1009"/>
        <v>0</v>
      </c>
      <c r="R1535" s="87">
        <f t="shared" si="1030"/>
        <v>0</v>
      </c>
      <c r="S1535" s="87">
        <f t="shared" si="1030"/>
        <v>0</v>
      </c>
      <c r="T1535" s="87">
        <f t="shared" si="1030"/>
        <v>0</v>
      </c>
      <c r="U1535" s="87">
        <f t="shared" si="1030"/>
        <v>0</v>
      </c>
      <c r="V1535" s="72">
        <f t="shared" si="1011"/>
        <v>0</v>
      </c>
      <c r="W1535" s="72">
        <f t="shared" si="1012"/>
        <v>0</v>
      </c>
      <c r="X1535" s="72">
        <f t="shared" si="1013"/>
        <v>0</v>
      </c>
      <c r="Y1535" s="87">
        <f t="shared" si="1031"/>
        <v>0</v>
      </c>
      <c r="Z1535" s="87">
        <f t="shared" si="1031"/>
        <v>0</v>
      </c>
      <c r="AA1535" s="139"/>
      <c r="AB1535" s="25"/>
    </row>
    <row r="1536" spans="1:28" x14ac:dyDescent="0.25">
      <c r="A1536" s="84"/>
      <c r="D1536" s="71"/>
      <c r="E1536" s="72"/>
      <c r="F1536" s="72"/>
      <c r="G1536" s="72"/>
      <c r="H1536" s="72"/>
      <c r="I1536" s="72"/>
      <c r="J1536" s="72"/>
      <c r="K1536" s="72"/>
      <c r="L1536" s="72"/>
      <c r="M1536" s="72"/>
      <c r="N1536" s="72"/>
      <c r="O1536" s="72"/>
      <c r="P1536" s="72"/>
      <c r="Q1536" s="79"/>
      <c r="R1536" s="72"/>
      <c r="S1536" s="72"/>
      <c r="T1536" s="72"/>
      <c r="U1536" s="72"/>
      <c r="V1536" s="79"/>
      <c r="W1536" s="72"/>
      <c r="X1536" s="72"/>
      <c r="Y1536" s="72"/>
      <c r="Z1536" s="72"/>
      <c r="AA1536" s="139"/>
      <c r="AB1536" s="25"/>
    </row>
    <row r="1537" spans="1:29" x14ac:dyDescent="0.25">
      <c r="A1537" s="93"/>
      <c r="B1537" s="94" t="s">
        <v>121</v>
      </c>
      <c r="C1537" s="94"/>
      <c r="D1537" s="95"/>
      <c r="E1537" s="96">
        <f t="shared" ref="E1537:Z1537" si="1033">SUM(E1486:E1536)</f>
        <v>0</v>
      </c>
      <c r="F1537" s="96">
        <f t="shared" si="1033"/>
        <v>0</v>
      </c>
      <c r="G1537" s="96">
        <f t="shared" si="1033"/>
        <v>0</v>
      </c>
      <c r="H1537" s="96">
        <f t="shared" si="1033"/>
        <v>1668000</v>
      </c>
      <c r="I1537" s="96">
        <f t="shared" si="1033"/>
        <v>0</v>
      </c>
      <c r="J1537" s="96">
        <f t="shared" si="1033"/>
        <v>0</v>
      </c>
      <c r="K1537" s="96">
        <f t="shared" si="1033"/>
        <v>0</v>
      </c>
      <c r="L1537" s="96">
        <f t="shared" si="1033"/>
        <v>1668000</v>
      </c>
      <c r="M1537" s="96">
        <f t="shared" si="1033"/>
        <v>0</v>
      </c>
      <c r="N1537" s="96">
        <f t="shared" si="1033"/>
        <v>0</v>
      </c>
      <c r="O1537" s="96">
        <f t="shared" si="1033"/>
        <v>0</v>
      </c>
      <c r="P1537" s="96">
        <f t="shared" si="1033"/>
        <v>0</v>
      </c>
      <c r="Q1537" s="96">
        <f t="shared" si="1033"/>
        <v>0</v>
      </c>
      <c r="R1537" s="96">
        <f t="shared" si="1033"/>
        <v>0</v>
      </c>
      <c r="S1537" s="96">
        <f t="shared" si="1033"/>
        <v>0</v>
      </c>
      <c r="T1537" s="96">
        <f t="shared" si="1033"/>
        <v>0</v>
      </c>
      <c r="U1537" s="96">
        <f t="shared" si="1033"/>
        <v>0</v>
      </c>
      <c r="V1537" s="96">
        <f t="shared" si="1033"/>
        <v>0</v>
      </c>
      <c r="W1537" s="96">
        <f t="shared" si="1033"/>
        <v>-1668000</v>
      </c>
      <c r="X1537" s="96">
        <f t="shared" si="1033"/>
        <v>1668000</v>
      </c>
      <c r="Y1537" s="96">
        <f t="shared" si="1033"/>
        <v>0</v>
      </c>
      <c r="Z1537" s="96">
        <f t="shared" si="1033"/>
        <v>0</v>
      </c>
      <c r="AA1537" s="139"/>
      <c r="AB1537" s="25"/>
    </row>
    <row r="1538" spans="1:29" x14ac:dyDescent="0.25">
      <c r="A1538" s="84"/>
      <c r="D1538" s="71"/>
      <c r="E1538" s="72"/>
      <c r="F1538" s="72"/>
      <c r="G1538" s="72"/>
      <c r="H1538" s="72"/>
      <c r="I1538" s="72"/>
      <c r="J1538" s="72"/>
      <c r="K1538" s="72"/>
      <c r="L1538" s="72"/>
      <c r="M1538" s="79"/>
      <c r="N1538" s="79"/>
      <c r="O1538" s="79"/>
      <c r="P1538" s="79"/>
      <c r="Q1538" s="79"/>
      <c r="R1538" s="79"/>
      <c r="S1538" s="79"/>
      <c r="T1538" s="79"/>
      <c r="U1538" s="79"/>
      <c r="V1538" s="79"/>
      <c r="W1538" s="79"/>
      <c r="X1538" s="79"/>
      <c r="Y1538" s="79"/>
      <c r="Z1538" s="79"/>
      <c r="AA1538" s="139"/>
      <c r="AB1538" s="25"/>
    </row>
    <row r="1539" spans="1:29" ht="15.75" x14ac:dyDescent="0.25">
      <c r="A1539" s="82" t="s">
        <v>122</v>
      </c>
      <c r="B1539" s="16"/>
      <c r="C1539" s="98"/>
      <c r="D1539" s="99"/>
      <c r="E1539" s="100"/>
      <c r="F1539" s="100"/>
      <c r="G1539" s="100"/>
      <c r="H1539" s="100"/>
      <c r="I1539" s="100"/>
      <c r="J1539" s="100"/>
      <c r="K1539" s="100"/>
      <c r="L1539" s="100"/>
      <c r="M1539" s="79"/>
      <c r="N1539" s="79"/>
      <c r="O1539" s="79"/>
      <c r="P1539" s="79"/>
      <c r="Q1539" s="79"/>
      <c r="R1539" s="79"/>
      <c r="S1539" s="79"/>
      <c r="T1539" s="79"/>
      <c r="U1539" s="79"/>
      <c r="V1539" s="79"/>
      <c r="W1539" s="79"/>
      <c r="X1539" s="79"/>
      <c r="Y1539" s="79"/>
      <c r="Z1539" s="79"/>
      <c r="AA1539" s="139"/>
      <c r="AB1539" s="25"/>
    </row>
    <row r="1540" spans="1:29" x14ac:dyDescent="0.25">
      <c r="A1540" s="84"/>
      <c r="D1540" s="71"/>
      <c r="E1540" s="72"/>
      <c r="F1540" s="72"/>
      <c r="G1540" s="72"/>
      <c r="H1540" s="72"/>
      <c r="I1540" s="72"/>
      <c r="J1540" s="72"/>
      <c r="K1540" s="72"/>
      <c r="L1540" s="72"/>
      <c r="M1540" s="79"/>
      <c r="N1540" s="79"/>
      <c r="O1540" s="79"/>
      <c r="P1540" s="79"/>
      <c r="Q1540" s="79"/>
      <c r="R1540" s="79"/>
      <c r="S1540" s="79"/>
      <c r="T1540" s="79"/>
      <c r="U1540" s="79"/>
      <c r="V1540" s="79"/>
      <c r="W1540" s="79"/>
      <c r="X1540" s="79"/>
      <c r="Y1540" s="79"/>
      <c r="Z1540" s="79"/>
      <c r="AA1540" s="139"/>
      <c r="AB1540" s="25"/>
    </row>
    <row r="1541" spans="1:29" x14ac:dyDescent="0.25">
      <c r="A1541" s="101"/>
      <c r="B1541" s="20" t="s">
        <v>123</v>
      </c>
      <c r="C1541" s="20"/>
      <c r="D1541" s="74"/>
      <c r="E1541" s="102">
        <f t="shared" ref="E1541:Z1541" si="1034">E1542+E1543</f>
        <v>0</v>
      </c>
      <c r="F1541" s="102">
        <f t="shared" si="1034"/>
        <v>430050</v>
      </c>
      <c r="G1541" s="102">
        <f t="shared" si="1034"/>
        <v>430050</v>
      </c>
      <c r="H1541" s="102">
        <f t="shared" si="1034"/>
        <v>0</v>
      </c>
      <c r="I1541" s="102">
        <f t="shared" si="1034"/>
        <v>0</v>
      </c>
      <c r="J1541" s="102">
        <f t="shared" si="1034"/>
        <v>0</v>
      </c>
      <c r="K1541" s="102">
        <f t="shared" si="1034"/>
        <v>430050</v>
      </c>
      <c r="L1541" s="102">
        <f t="shared" si="1034"/>
        <v>430050</v>
      </c>
      <c r="M1541" s="102">
        <f t="shared" si="1034"/>
        <v>0</v>
      </c>
      <c r="N1541" s="102">
        <f t="shared" si="1034"/>
        <v>224479</v>
      </c>
      <c r="O1541" s="102">
        <f t="shared" si="1034"/>
        <v>0</v>
      </c>
      <c r="P1541" s="102">
        <f t="shared" si="1034"/>
        <v>0</v>
      </c>
      <c r="Q1541" s="102">
        <f t="shared" si="1034"/>
        <v>224479</v>
      </c>
      <c r="R1541" s="102">
        <f t="shared" si="1034"/>
        <v>0</v>
      </c>
      <c r="S1541" s="102">
        <f t="shared" si="1034"/>
        <v>109038</v>
      </c>
      <c r="T1541" s="102">
        <f t="shared" si="1034"/>
        <v>0</v>
      </c>
      <c r="U1541" s="102">
        <f t="shared" si="1034"/>
        <v>0</v>
      </c>
      <c r="V1541" s="102">
        <f t="shared" si="1034"/>
        <v>109038</v>
      </c>
      <c r="W1541" s="102">
        <f t="shared" si="1034"/>
        <v>0</v>
      </c>
      <c r="X1541" s="102">
        <f t="shared" si="1034"/>
        <v>205571</v>
      </c>
      <c r="Y1541" s="102">
        <f t="shared" si="1034"/>
        <v>0</v>
      </c>
      <c r="Z1541" s="102">
        <f t="shared" si="1034"/>
        <v>0</v>
      </c>
      <c r="AA1541" s="139"/>
      <c r="AB1541" s="25"/>
    </row>
    <row r="1542" spans="1:29" x14ac:dyDescent="0.25">
      <c r="A1542" s="84"/>
      <c r="B1542" s="85" t="s">
        <v>124</v>
      </c>
      <c r="C1542" s="8" t="s">
        <v>124</v>
      </c>
      <c r="D1542" s="86" t="s">
        <v>125</v>
      </c>
      <c r="E1542" s="87">
        <f>E1329+E1116+E903</f>
        <v>0</v>
      </c>
      <c r="F1542" s="87">
        <f>F1329+F1116+F903</f>
        <v>430050</v>
      </c>
      <c r="G1542" s="87">
        <f t="shared" ref="G1542:G1543" si="1035">F1542+E1542</f>
        <v>430050</v>
      </c>
      <c r="H1542" s="87">
        <f t="shared" ref="H1542:K1543" si="1036">H1329+H1116+H903</f>
        <v>0</v>
      </c>
      <c r="I1542" s="87">
        <f t="shared" si="1036"/>
        <v>0</v>
      </c>
      <c r="J1542" s="87">
        <f t="shared" si="1036"/>
        <v>0</v>
      </c>
      <c r="K1542" s="87">
        <f t="shared" si="1036"/>
        <v>430050</v>
      </c>
      <c r="L1542" s="87">
        <f t="shared" ref="L1542" si="1037">SUM(H1542:K1542)</f>
        <v>430050</v>
      </c>
      <c r="M1542" s="87">
        <f t="shared" ref="M1542:P1543" si="1038">M1329+M1116+M903</f>
        <v>0</v>
      </c>
      <c r="N1542" s="87">
        <f t="shared" si="1038"/>
        <v>224479</v>
      </c>
      <c r="O1542" s="87">
        <f t="shared" si="1038"/>
        <v>0</v>
      </c>
      <c r="P1542" s="87">
        <f t="shared" si="1038"/>
        <v>0</v>
      </c>
      <c r="Q1542" s="72">
        <f t="shared" ref="Q1542" si="1039">SUM(M1542:P1542)</f>
        <v>224479</v>
      </c>
      <c r="R1542" s="87">
        <f t="shared" ref="R1542:U1543" si="1040">R1329+R1116+R903</f>
        <v>0</v>
      </c>
      <c r="S1542" s="87">
        <f t="shared" si="1040"/>
        <v>109038</v>
      </c>
      <c r="T1542" s="87">
        <f t="shared" si="1040"/>
        <v>0</v>
      </c>
      <c r="U1542" s="87">
        <f t="shared" si="1040"/>
        <v>0</v>
      </c>
      <c r="V1542" s="72">
        <f t="shared" ref="V1542" si="1041">SUM(R1542:U1542)</f>
        <v>109038</v>
      </c>
      <c r="W1542" s="72">
        <f t="shared" ref="W1542:W1543" si="1042">G1542-L1542</f>
        <v>0</v>
      </c>
      <c r="X1542" s="72">
        <f t="shared" ref="X1542:X1543" si="1043">L1542-Q1542</f>
        <v>205571</v>
      </c>
      <c r="Y1542" s="87">
        <f t="shared" ref="Y1542:Z1543" si="1044">Y1329+Y1116+Y903+Y842+Y781</f>
        <v>0</v>
      </c>
      <c r="Z1542" s="87">
        <f t="shared" si="1044"/>
        <v>0</v>
      </c>
      <c r="AA1542" s="139"/>
      <c r="AB1542" s="25"/>
    </row>
    <row r="1543" spans="1:29" x14ac:dyDescent="0.25">
      <c r="A1543" s="84"/>
      <c r="B1543" s="85" t="s">
        <v>126</v>
      </c>
      <c r="C1543" s="8" t="s">
        <v>126</v>
      </c>
      <c r="D1543" s="86" t="s">
        <v>127</v>
      </c>
      <c r="E1543" s="87">
        <f>E1330+E1117+E904</f>
        <v>0</v>
      </c>
      <c r="F1543" s="87">
        <f>F1330+F1117+F904</f>
        <v>0</v>
      </c>
      <c r="G1543" s="87">
        <f t="shared" si="1035"/>
        <v>0</v>
      </c>
      <c r="H1543" s="87">
        <f t="shared" si="1036"/>
        <v>0</v>
      </c>
      <c r="I1543" s="87">
        <f t="shared" si="1036"/>
        <v>0</v>
      </c>
      <c r="J1543" s="87">
        <f t="shared" si="1036"/>
        <v>0</v>
      </c>
      <c r="K1543" s="87">
        <f t="shared" si="1036"/>
        <v>0</v>
      </c>
      <c r="L1543" s="87">
        <f t="shared" ref="L1543" si="1045">SUM(H1543:K1543)</f>
        <v>0</v>
      </c>
      <c r="M1543" s="87">
        <f t="shared" si="1038"/>
        <v>0</v>
      </c>
      <c r="N1543" s="87">
        <f t="shared" si="1038"/>
        <v>0</v>
      </c>
      <c r="O1543" s="87">
        <f t="shared" si="1038"/>
        <v>0</v>
      </c>
      <c r="P1543" s="87">
        <f t="shared" si="1038"/>
        <v>0</v>
      </c>
      <c r="Q1543" s="72">
        <f t="shared" ref="Q1543" si="1046">SUM(M1543:P1543)</f>
        <v>0</v>
      </c>
      <c r="R1543" s="87">
        <f t="shared" si="1040"/>
        <v>0</v>
      </c>
      <c r="S1543" s="87">
        <f t="shared" si="1040"/>
        <v>0</v>
      </c>
      <c r="T1543" s="87">
        <f t="shared" si="1040"/>
        <v>0</v>
      </c>
      <c r="U1543" s="87">
        <f t="shared" si="1040"/>
        <v>0</v>
      </c>
      <c r="V1543" s="72">
        <f t="shared" ref="V1543" si="1047">SUM(R1543:U1543)</f>
        <v>0</v>
      </c>
      <c r="W1543" s="72">
        <f t="shared" si="1042"/>
        <v>0</v>
      </c>
      <c r="X1543" s="72">
        <f t="shared" si="1043"/>
        <v>0</v>
      </c>
      <c r="Y1543" s="87">
        <f t="shared" si="1044"/>
        <v>0</v>
      </c>
      <c r="Z1543" s="87">
        <f t="shared" si="1044"/>
        <v>0</v>
      </c>
      <c r="AA1543" s="139"/>
      <c r="AB1543" s="25"/>
      <c r="AC1543" s="8"/>
    </row>
    <row r="1544" spans="1:29" x14ac:dyDescent="0.25">
      <c r="A1544" s="101"/>
      <c r="B1544" s="20" t="s">
        <v>128</v>
      </c>
      <c r="C1544" s="20"/>
      <c r="D1544" s="103"/>
      <c r="E1544" s="102">
        <f t="shared" ref="E1544:Z1544" si="1048">E1545+E1546</f>
        <v>0</v>
      </c>
      <c r="F1544" s="102">
        <f t="shared" si="1048"/>
        <v>0</v>
      </c>
      <c r="G1544" s="102">
        <f t="shared" si="1048"/>
        <v>0</v>
      </c>
      <c r="H1544" s="102">
        <f t="shared" si="1048"/>
        <v>0</v>
      </c>
      <c r="I1544" s="102">
        <f t="shared" si="1048"/>
        <v>0</v>
      </c>
      <c r="J1544" s="102">
        <f t="shared" si="1048"/>
        <v>0</v>
      </c>
      <c r="K1544" s="102">
        <f t="shared" si="1048"/>
        <v>0</v>
      </c>
      <c r="L1544" s="102">
        <f t="shared" si="1048"/>
        <v>0</v>
      </c>
      <c r="M1544" s="102">
        <f t="shared" si="1048"/>
        <v>0</v>
      </c>
      <c r="N1544" s="102">
        <f t="shared" si="1048"/>
        <v>0</v>
      </c>
      <c r="O1544" s="102">
        <f t="shared" si="1048"/>
        <v>0</v>
      </c>
      <c r="P1544" s="102">
        <f t="shared" si="1048"/>
        <v>0</v>
      </c>
      <c r="Q1544" s="102">
        <f t="shared" si="1048"/>
        <v>0</v>
      </c>
      <c r="R1544" s="102">
        <f t="shared" si="1048"/>
        <v>0</v>
      </c>
      <c r="S1544" s="102">
        <f t="shared" si="1048"/>
        <v>0</v>
      </c>
      <c r="T1544" s="102">
        <f t="shared" si="1048"/>
        <v>0</v>
      </c>
      <c r="U1544" s="102">
        <f t="shared" si="1048"/>
        <v>0</v>
      </c>
      <c r="V1544" s="102">
        <f t="shared" si="1048"/>
        <v>0</v>
      </c>
      <c r="W1544" s="102">
        <f t="shared" si="1048"/>
        <v>0</v>
      </c>
      <c r="X1544" s="102">
        <f t="shared" si="1048"/>
        <v>0</v>
      </c>
      <c r="Y1544" s="102">
        <f t="shared" si="1048"/>
        <v>0</v>
      </c>
      <c r="Z1544" s="102">
        <f t="shared" si="1048"/>
        <v>0</v>
      </c>
      <c r="AA1544" s="139"/>
      <c r="AB1544" s="25"/>
    </row>
    <row r="1545" spans="1:29" x14ac:dyDescent="0.25">
      <c r="A1545" s="84"/>
      <c r="C1545" s="8" t="s">
        <v>129</v>
      </c>
      <c r="D1545" s="86" t="s">
        <v>130</v>
      </c>
      <c r="E1545" s="87">
        <f t="shared" ref="E1545:F1546" si="1049">E1332+E1119+E906</f>
        <v>0</v>
      </c>
      <c r="F1545" s="87">
        <f t="shared" si="1049"/>
        <v>0</v>
      </c>
      <c r="G1545" s="87">
        <f t="shared" ref="G1545:G1546" si="1050">F1545+E1545</f>
        <v>0</v>
      </c>
      <c r="H1545" s="87">
        <f t="shared" ref="H1545:K1546" si="1051">H1332+H1119+H906</f>
        <v>0</v>
      </c>
      <c r="I1545" s="87">
        <f t="shared" si="1051"/>
        <v>0</v>
      </c>
      <c r="J1545" s="87">
        <f t="shared" si="1051"/>
        <v>0</v>
      </c>
      <c r="K1545" s="87">
        <f t="shared" si="1051"/>
        <v>0</v>
      </c>
      <c r="L1545" s="87">
        <f t="shared" ref="L1545:L1546" si="1052">SUM(H1545:K1545)</f>
        <v>0</v>
      </c>
      <c r="M1545" s="87">
        <f t="shared" ref="M1545:P1546" si="1053">M1332+M1119+M906</f>
        <v>0</v>
      </c>
      <c r="N1545" s="87">
        <f t="shared" si="1053"/>
        <v>0</v>
      </c>
      <c r="O1545" s="87">
        <f t="shared" si="1053"/>
        <v>0</v>
      </c>
      <c r="P1545" s="87">
        <f t="shared" si="1053"/>
        <v>0</v>
      </c>
      <c r="Q1545" s="72">
        <f t="shared" ref="Q1545:Q1546" si="1054">SUM(M1545:P1545)</f>
        <v>0</v>
      </c>
      <c r="R1545" s="87">
        <f t="shared" ref="R1545:U1546" si="1055">R1332+R1119+R906</f>
        <v>0</v>
      </c>
      <c r="S1545" s="87">
        <f t="shared" si="1055"/>
        <v>0</v>
      </c>
      <c r="T1545" s="87">
        <f t="shared" si="1055"/>
        <v>0</v>
      </c>
      <c r="U1545" s="87">
        <f t="shared" si="1055"/>
        <v>0</v>
      </c>
      <c r="V1545" s="72">
        <f t="shared" ref="V1545:V1546" si="1056">SUM(R1545:U1545)</f>
        <v>0</v>
      </c>
      <c r="W1545" s="72">
        <f t="shared" ref="W1545:W1546" si="1057">G1545-L1545</f>
        <v>0</v>
      </c>
      <c r="X1545" s="72">
        <f t="shared" ref="X1545:X1546" si="1058">L1545-Q1545</f>
        <v>0</v>
      </c>
      <c r="Y1545" s="87">
        <f t="shared" ref="Y1545:Z1546" si="1059">Y1332+Y1119+Y906+Y845+Y784</f>
        <v>0</v>
      </c>
      <c r="Z1545" s="87">
        <f t="shared" si="1059"/>
        <v>0</v>
      </c>
      <c r="AA1545" s="139"/>
      <c r="AB1545" s="25"/>
      <c r="AC1545" s="8"/>
    </row>
    <row r="1546" spans="1:29" x14ac:dyDescent="0.25">
      <c r="A1546" s="84"/>
      <c r="C1546" s="8" t="s">
        <v>131</v>
      </c>
      <c r="D1546" s="86" t="s">
        <v>132</v>
      </c>
      <c r="E1546" s="87">
        <f t="shared" si="1049"/>
        <v>0</v>
      </c>
      <c r="F1546" s="87">
        <f t="shared" si="1049"/>
        <v>0</v>
      </c>
      <c r="G1546" s="87">
        <f t="shared" si="1050"/>
        <v>0</v>
      </c>
      <c r="H1546" s="87">
        <f t="shared" si="1051"/>
        <v>0</v>
      </c>
      <c r="I1546" s="87">
        <f t="shared" si="1051"/>
        <v>0</v>
      </c>
      <c r="J1546" s="87">
        <f t="shared" si="1051"/>
        <v>0</v>
      </c>
      <c r="K1546" s="87">
        <f t="shared" si="1051"/>
        <v>0</v>
      </c>
      <c r="L1546" s="87">
        <f t="shared" si="1052"/>
        <v>0</v>
      </c>
      <c r="M1546" s="87">
        <f t="shared" si="1053"/>
        <v>0</v>
      </c>
      <c r="N1546" s="87">
        <f t="shared" si="1053"/>
        <v>0</v>
      </c>
      <c r="O1546" s="87">
        <f t="shared" si="1053"/>
        <v>0</v>
      </c>
      <c r="P1546" s="87">
        <f t="shared" si="1053"/>
        <v>0</v>
      </c>
      <c r="Q1546" s="72">
        <f t="shared" si="1054"/>
        <v>0</v>
      </c>
      <c r="R1546" s="87">
        <f t="shared" si="1055"/>
        <v>0</v>
      </c>
      <c r="S1546" s="87">
        <f t="shared" si="1055"/>
        <v>0</v>
      </c>
      <c r="T1546" s="87">
        <f t="shared" si="1055"/>
        <v>0</v>
      </c>
      <c r="U1546" s="87">
        <f t="shared" si="1055"/>
        <v>0</v>
      </c>
      <c r="V1546" s="72">
        <f t="shared" si="1056"/>
        <v>0</v>
      </c>
      <c r="W1546" s="72">
        <f t="shared" si="1057"/>
        <v>0</v>
      </c>
      <c r="X1546" s="72">
        <f t="shared" si="1058"/>
        <v>0</v>
      </c>
      <c r="Y1546" s="87">
        <f t="shared" si="1059"/>
        <v>0</v>
      </c>
      <c r="Z1546" s="87">
        <f t="shared" si="1059"/>
        <v>0</v>
      </c>
      <c r="AA1546" s="139"/>
      <c r="AB1546" s="25"/>
      <c r="AC1546" s="8"/>
    </row>
    <row r="1547" spans="1:29" s="106" customFormat="1" x14ac:dyDescent="0.25">
      <c r="A1547" s="104"/>
      <c r="B1547" s="66" t="s">
        <v>133</v>
      </c>
      <c r="C1547" s="66"/>
      <c r="D1547" s="103"/>
      <c r="E1547" s="102">
        <f t="shared" ref="E1547:Z1547" si="1060">SUM(E1548:E1567)</f>
        <v>0</v>
      </c>
      <c r="F1547" s="102">
        <f t="shared" si="1060"/>
        <v>254965.6</v>
      </c>
      <c r="G1547" s="102">
        <f t="shared" si="1060"/>
        <v>254965.6</v>
      </c>
      <c r="H1547" s="102">
        <f t="shared" si="1060"/>
        <v>0</v>
      </c>
      <c r="I1547" s="102">
        <f t="shared" si="1060"/>
        <v>0</v>
      </c>
      <c r="J1547" s="102">
        <f t="shared" si="1060"/>
        <v>0</v>
      </c>
      <c r="K1547" s="102">
        <f t="shared" si="1060"/>
        <v>254965.6</v>
      </c>
      <c r="L1547" s="102">
        <f t="shared" si="1060"/>
        <v>254965.6</v>
      </c>
      <c r="M1547" s="102">
        <f t="shared" si="1060"/>
        <v>0</v>
      </c>
      <c r="N1547" s="102">
        <f t="shared" si="1060"/>
        <v>254965.6</v>
      </c>
      <c r="O1547" s="102">
        <f t="shared" si="1060"/>
        <v>0</v>
      </c>
      <c r="P1547" s="102">
        <f t="shared" si="1060"/>
        <v>0</v>
      </c>
      <c r="Q1547" s="102">
        <f t="shared" si="1060"/>
        <v>254965.6</v>
      </c>
      <c r="R1547" s="102">
        <f t="shared" si="1060"/>
        <v>0</v>
      </c>
      <c r="S1547" s="102">
        <f t="shared" si="1060"/>
        <v>254965.6</v>
      </c>
      <c r="T1547" s="102">
        <f t="shared" si="1060"/>
        <v>0</v>
      </c>
      <c r="U1547" s="102">
        <f t="shared" si="1060"/>
        <v>0</v>
      </c>
      <c r="V1547" s="102">
        <f t="shared" si="1060"/>
        <v>254965.6</v>
      </c>
      <c r="W1547" s="102">
        <f t="shared" si="1060"/>
        <v>0</v>
      </c>
      <c r="X1547" s="102">
        <f t="shared" si="1060"/>
        <v>0</v>
      </c>
      <c r="Y1547" s="102">
        <f t="shared" si="1060"/>
        <v>0</v>
      </c>
      <c r="Z1547" s="102">
        <f t="shared" si="1060"/>
        <v>0</v>
      </c>
      <c r="AA1547" s="139"/>
      <c r="AB1547" s="105"/>
    </row>
    <row r="1548" spans="1:29" x14ac:dyDescent="0.25">
      <c r="A1548" s="84"/>
      <c r="C1548" s="8" t="s">
        <v>134</v>
      </c>
      <c r="D1548" s="86" t="s">
        <v>135</v>
      </c>
      <c r="E1548" s="87">
        <f t="shared" ref="E1548:F1563" si="1061">E1335+E1122+E909</f>
        <v>0</v>
      </c>
      <c r="F1548" s="87">
        <f t="shared" si="1061"/>
        <v>0</v>
      </c>
      <c r="G1548" s="87">
        <f t="shared" ref="G1548:G1567" si="1062">F1548+E1548</f>
        <v>0</v>
      </c>
      <c r="H1548" s="87">
        <f t="shared" ref="H1548:K1563" si="1063">H1335+H1122+H909</f>
        <v>0</v>
      </c>
      <c r="I1548" s="87">
        <f t="shared" si="1063"/>
        <v>0</v>
      </c>
      <c r="J1548" s="87">
        <f t="shared" si="1063"/>
        <v>0</v>
      </c>
      <c r="K1548" s="87">
        <f t="shared" si="1063"/>
        <v>0</v>
      </c>
      <c r="L1548" s="87">
        <f t="shared" ref="L1548:L1567" si="1064">SUM(H1548:K1548)</f>
        <v>0</v>
      </c>
      <c r="M1548" s="87">
        <f t="shared" ref="M1548:P1563" si="1065">M1335+M1122+M909</f>
        <v>0</v>
      </c>
      <c r="N1548" s="87">
        <f t="shared" si="1065"/>
        <v>0</v>
      </c>
      <c r="O1548" s="87">
        <f t="shared" si="1065"/>
        <v>0</v>
      </c>
      <c r="P1548" s="87">
        <f t="shared" si="1065"/>
        <v>0</v>
      </c>
      <c r="Q1548" s="72">
        <f t="shared" ref="Q1548:Q1567" si="1066">SUM(M1548:P1548)</f>
        <v>0</v>
      </c>
      <c r="R1548" s="87">
        <f t="shared" ref="R1548:U1563" si="1067">R1335+R1122+R909</f>
        <v>0</v>
      </c>
      <c r="S1548" s="87">
        <f t="shared" si="1067"/>
        <v>0</v>
      </c>
      <c r="T1548" s="87">
        <f t="shared" si="1067"/>
        <v>0</v>
      </c>
      <c r="U1548" s="87">
        <f t="shared" si="1067"/>
        <v>0</v>
      </c>
      <c r="V1548" s="72">
        <f t="shared" ref="V1548:V1567" si="1068">SUM(R1548:U1548)</f>
        <v>0</v>
      </c>
      <c r="W1548" s="72">
        <f t="shared" ref="W1548:W1567" si="1069">G1548-L1548</f>
        <v>0</v>
      </c>
      <c r="X1548" s="72">
        <f t="shared" ref="X1548:X1567" si="1070">L1548-Q1548</f>
        <v>0</v>
      </c>
      <c r="Y1548" s="87">
        <f t="shared" ref="Y1548:Z1563" si="1071">Y1335+Y1122+Y909+Y848+Y787</f>
        <v>0</v>
      </c>
      <c r="Z1548" s="87">
        <f t="shared" si="1071"/>
        <v>0</v>
      </c>
      <c r="AA1548" s="139"/>
      <c r="AB1548" s="25"/>
      <c r="AC1548" s="8"/>
    </row>
    <row r="1549" spans="1:29" x14ac:dyDescent="0.25">
      <c r="A1549" s="84"/>
      <c r="C1549" s="8" t="s">
        <v>136</v>
      </c>
      <c r="D1549" s="86" t="s">
        <v>137</v>
      </c>
      <c r="E1549" s="87">
        <f t="shared" si="1061"/>
        <v>0</v>
      </c>
      <c r="F1549" s="87">
        <f t="shared" si="1061"/>
        <v>0</v>
      </c>
      <c r="G1549" s="87">
        <f t="shared" si="1062"/>
        <v>0</v>
      </c>
      <c r="H1549" s="87">
        <f t="shared" si="1063"/>
        <v>0</v>
      </c>
      <c r="I1549" s="87">
        <f t="shared" si="1063"/>
        <v>0</v>
      </c>
      <c r="J1549" s="87">
        <f t="shared" si="1063"/>
        <v>0</v>
      </c>
      <c r="K1549" s="87">
        <f t="shared" si="1063"/>
        <v>0</v>
      </c>
      <c r="L1549" s="87">
        <f t="shared" si="1064"/>
        <v>0</v>
      </c>
      <c r="M1549" s="87">
        <f t="shared" si="1065"/>
        <v>0</v>
      </c>
      <c r="N1549" s="87">
        <f t="shared" si="1065"/>
        <v>0</v>
      </c>
      <c r="O1549" s="87">
        <f t="shared" si="1065"/>
        <v>0</v>
      </c>
      <c r="P1549" s="87">
        <f t="shared" si="1065"/>
        <v>0</v>
      </c>
      <c r="Q1549" s="72">
        <f t="shared" si="1066"/>
        <v>0</v>
      </c>
      <c r="R1549" s="87">
        <f t="shared" si="1067"/>
        <v>0</v>
      </c>
      <c r="S1549" s="87">
        <f t="shared" si="1067"/>
        <v>0</v>
      </c>
      <c r="T1549" s="87">
        <f t="shared" si="1067"/>
        <v>0</v>
      </c>
      <c r="U1549" s="87">
        <f t="shared" si="1067"/>
        <v>0</v>
      </c>
      <c r="V1549" s="72">
        <f t="shared" si="1068"/>
        <v>0</v>
      </c>
      <c r="W1549" s="72">
        <f t="shared" si="1069"/>
        <v>0</v>
      </c>
      <c r="X1549" s="72">
        <f t="shared" si="1070"/>
        <v>0</v>
      </c>
      <c r="Y1549" s="87">
        <f t="shared" si="1071"/>
        <v>0</v>
      </c>
      <c r="Z1549" s="87">
        <f t="shared" si="1071"/>
        <v>0</v>
      </c>
      <c r="AA1549" s="139"/>
      <c r="AB1549" s="25"/>
      <c r="AC1549" s="8"/>
    </row>
    <row r="1550" spans="1:29" x14ac:dyDescent="0.25">
      <c r="A1550" s="84"/>
      <c r="C1550" s="8" t="s">
        <v>138</v>
      </c>
      <c r="D1550" s="86" t="s">
        <v>139</v>
      </c>
      <c r="E1550" s="87">
        <f t="shared" si="1061"/>
        <v>0</v>
      </c>
      <c r="F1550" s="87">
        <f t="shared" si="1061"/>
        <v>0</v>
      </c>
      <c r="G1550" s="87">
        <f t="shared" si="1062"/>
        <v>0</v>
      </c>
      <c r="H1550" s="87">
        <f t="shared" si="1063"/>
        <v>0</v>
      </c>
      <c r="I1550" s="87">
        <f t="shared" si="1063"/>
        <v>0</v>
      </c>
      <c r="J1550" s="87">
        <f t="shared" si="1063"/>
        <v>0</v>
      </c>
      <c r="K1550" s="87">
        <f t="shared" si="1063"/>
        <v>0</v>
      </c>
      <c r="L1550" s="87">
        <f t="shared" si="1064"/>
        <v>0</v>
      </c>
      <c r="M1550" s="87">
        <f t="shared" si="1065"/>
        <v>0</v>
      </c>
      <c r="N1550" s="87">
        <f t="shared" si="1065"/>
        <v>0</v>
      </c>
      <c r="O1550" s="87">
        <f t="shared" si="1065"/>
        <v>0</v>
      </c>
      <c r="P1550" s="87">
        <f t="shared" si="1065"/>
        <v>0</v>
      </c>
      <c r="Q1550" s="72">
        <f t="shared" si="1066"/>
        <v>0</v>
      </c>
      <c r="R1550" s="87">
        <f t="shared" si="1067"/>
        <v>0</v>
      </c>
      <c r="S1550" s="87">
        <f t="shared" si="1067"/>
        <v>0</v>
      </c>
      <c r="T1550" s="87">
        <f t="shared" si="1067"/>
        <v>0</v>
      </c>
      <c r="U1550" s="87">
        <f t="shared" si="1067"/>
        <v>0</v>
      </c>
      <c r="V1550" s="72">
        <f t="shared" si="1068"/>
        <v>0</v>
      </c>
      <c r="W1550" s="72">
        <f t="shared" si="1069"/>
        <v>0</v>
      </c>
      <c r="X1550" s="72">
        <f t="shared" si="1070"/>
        <v>0</v>
      </c>
      <c r="Y1550" s="87">
        <f t="shared" si="1071"/>
        <v>0</v>
      </c>
      <c r="Z1550" s="87">
        <f t="shared" si="1071"/>
        <v>0</v>
      </c>
      <c r="AA1550" s="139"/>
      <c r="AB1550" s="25"/>
      <c r="AC1550" s="8"/>
    </row>
    <row r="1551" spans="1:29" x14ac:dyDescent="0.25">
      <c r="A1551" s="84"/>
      <c r="C1551" s="8" t="s">
        <v>140</v>
      </c>
      <c r="D1551" s="89" t="s">
        <v>141</v>
      </c>
      <c r="E1551" s="87">
        <f t="shared" si="1061"/>
        <v>0</v>
      </c>
      <c r="F1551" s="87">
        <f t="shared" si="1061"/>
        <v>0</v>
      </c>
      <c r="G1551" s="87">
        <f t="shared" si="1062"/>
        <v>0</v>
      </c>
      <c r="H1551" s="87">
        <f t="shared" si="1063"/>
        <v>0</v>
      </c>
      <c r="I1551" s="87">
        <f t="shared" si="1063"/>
        <v>0</v>
      </c>
      <c r="J1551" s="87">
        <f t="shared" si="1063"/>
        <v>0</v>
      </c>
      <c r="K1551" s="87">
        <f t="shared" si="1063"/>
        <v>0</v>
      </c>
      <c r="L1551" s="87">
        <f t="shared" si="1064"/>
        <v>0</v>
      </c>
      <c r="M1551" s="87">
        <f t="shared" si="1065"/>
        <v>0</v>
      </c>
      <c r="N1551" s="87">
        <f t="shared" si="1065"/>
        <v>0</v>
      </c>
      <c r="O1551" s="87">
        <f t="shared" si="1065"/>
        <v>0</v>
      </c>
      <c r="P1551" s="87">
        <f t="shared" si="1065"/>
        <v>0</v>
      </c>
      <c r="Q1551" s="72">
        <f t="shared" si="1066"/>
        <v>0</v>
      </c>
      <c r="R1551" s="87">
        <f t="shared" si="1067"/>
        <v>0</v>
      </c>
      <c r="S1551" s="87">
        <f t="shared" si="1067"/>
        <v>0</v>
      </c>
      <c r="T1551" s="87">
        <f t="shared" si="1067"/>
        <v>0</v>
      </c>
      <c r="U1551" s="87">
        <f t="shared" si="1067"/>
        <v>0</v>
      </c>
      <c r="V1551" s="72">
        <f t="shared" si="1068"/>
        <v>0</v>
      </c>
      <c r="W1551" s="72">
        <f t="shared" si="1069"/>
        <v>0</v>
      </c>
      <c r="X1551" s="72">
        <f t="shared" si="1070"/>
        <v>0</v>
      </c>
      <c r="Y1551" s="87">
        <f t="shared" si="1071"/>
        <v>0</v>
      </c>
      <c r="Z1551" s="87">
        <f t="shared" si="1071"/>
        <v>0</v>
      </c>
      <c r="AA1551" s="139"/>
      <c r="AB1551" s="25"/>
      <c r="AC1551" s="8"/>
    </row>
    <row r="1552" spans="1:29" x14ac:dyDescent="0.25">
      <c r="A1552" s="84"/>
      <c r="C1552" s="8" t="s">
        <v>142</v>
      </c>
      <c r="D1552" s="86" t="s">
        <v>143</v>
      </c>
      <c r="E1552" s="87">
        <f t="shared" si="1061"/>
        <v>0</v>
      </c>
      <c r="F1552" s="87">
        <f t="shared" si="1061"/>
        <v>0</v>
      </c>
      <c r="G1552" s="87">
        <f t="shared" si="1062"/>
        <v>0</v>
      </c>
      <c r="H1552" s="87">
        <f t="shared" si="1063"/>
        <v>0</v>
      </c>
      <c r="I1552" s="87">
        <f t="shared" si="1063"/>
        <v>0</v>
      </c>
      <c r="J1552" s="87">
        <f t="shared" si="1063"/>
        <v>0</v>
      </c>
      <c r="K1552" s="87">
        <f t="shared" si="1063"/>
        <v>0</v>
      </c>
      <c r="L1552" s="87">
        <f t="shared" si="1064"/>
        <v>0</v>
      </c>
      <c r="M1552" s="87">
        <f t="shared" si="1065"/>
        <v>0</v>
      </c>
      <c r="N1552" s="87">
        <f t="shared" si="1065"/>
        <v>0</v>
      </c>
      <c r="O1552" s="87">
        <f t="shared" si="1065"/>
        <v>0</v>
      </c>
      <c r="P1552" s="87">
        <f t="shared" si="1065"/>
        <v>0</v>
      </c>
      <c r="Q1552" s="72">
        <f t="shared" si="1066"/>
        <v>0</v>
      </c>
      <c r="R1552" s="87">
        <f t="shared" si="1067"/>
        <v>0</v>
      </c>
      <c r="S1552" s="87">
        <f t="shared" si="1067"/>
        <v>0</v>
      </c>
      <c r="T1552" s="87">
        <f t="shared" si="1067"/>
        <v>0</v>
      </c>
      <c r="U1552" s="87">
        <f t="shared" si="1067"/>
        <v>0</v>
      </c>
      <c r="V1552" s="72">
        <f t="shared" si="1068"/>
        <v>0</v>
      </c>
      <c r="W1552" s="72">
        <f t="shared" si="1069"/>
        <v>0</v>
      </c>
      <c r="X1552" s="72">
        <f t="shared" si="1070"/>
        <v>0</v>
      </c>
      <c r="Y1552" s="87">
        <f t="shared" si="1071"/>
        <v>0</v>
      </c>
      <c r="Z1552" s="87">
        <f t="shared" si="1071"/>
        <v>0</v>
      </c>
      <c r="AA1552" s="139"/>
      <c r="AB1552" s="25"/>
      <c r="AC1552" s="8"/>
    </row>
    <row r="1553" spans="1:29" x14ac:dyDescent="0.25">
      <c r="A1553" s="84"/>
      <c r="C1553" s="8" t="s">
        <v>144</v>
      </c>
      <c r="D1553" s="86" t="s">
        <v>145</v>
      </c>
      <c r="E1553" s="87">
        <f t="shared" si="1061"/>
        <v>0</v>
      </c>
      <c r="F1553" s="87">
        <f t="shared" si="1061"/>
        <v>0</v>
      </c>
      <c r="G1553" s="87">
        <f t="shared" si="1062"/>
        <v>0</v>
      </c>
      <c r="H1553" s="87">
        <f t="shared" si="1063"/>
        <v>0</v>
      </c>
      <c r="I1553" s="87">
        <f t="shared" si="1063"/>
        <v>0</v>
      </c>
      <c r="J1553" s="87">
        <f t="shared" si="1063"/>
        <v>0</v>
      </c>
      <c r="K1553" s="87">
        <f t="shared" si="1063"/>
        <v>0</v>
      </c>
      <c r="L1553" s="87">
        <f t="shared" si="1064"/>
        <v>0</v>
      </c>
      <c r="M1553" s="87">
        <f t="shared" si="1065"/>
        <v>0</v>
      </c>
      <c r="N1553" s="87">
        <f t="shared" si="1065"/>
        <v>0</v>
      </c>
      <c r="O1553" s="87">
        <f t="shared" si="1065"/>
        <v>0</v>
      </c>
      <c r="P1553" s="87">
        <f t="shared" si="1065"/>
        <v>0</v>
      </c>
      <c r="Q1553" s="72">
        <f t="shared" si="1066"/>
        <v>0</v>
      </c>
      <c r="R1553" s="87">
        <f t="shared" si="1067"/>
        <v>0</v>
      </c>
      <c r="S1553" s="87">
        <f t="shared" si="1067"/>
        <v>0</v>
      </c>
      <c r="T1553" s="87">
        <f t="shared" si="1067"/>
        <v>0</v>
      </c>
      <c r="U1553" s="87">
        <f t="shared" si="1067"/>
        <v>0</v>
      </c>
      <c r="V1553" s="72">
        <f t="shared" si="1068"/>
        <v>0</v>
      </c>
      <c r="W1553" s="72">
        <f t="shared" si="1069"/>
        <v>0</v>
      </c>
      <c r="X1553" s="72">
        <f t="shared" si="1070"/>
        <v>0</v>
      </c>
      <c r="Y1553" s="87">
        <f t="shared" si="1071"/>
        <v>0</v>
      </c>
      <c r="Z1553" s="87">
        <f t="shared" si="1071"/>
        <v>0</v>
      </c>
      <c r="AA1553" s="139"/>
      <c r="AB1553" s="25"/>
      <c r="AC1553" s="8"/>
    </row>
    <row r="1554" spans="1:29" x14ac:dyDescent="0.25">
      <c r="A1554" s="84"/>
      <c r="C1554" s="8" t="s">
        <v>146</v>
      </c>
      <c r="D1554" s="86" t="s">
        <v>147</v>
      </c>
      <c r="E1554" s="87">
        <f t="shared" si="1061"/>
        <v>0</v>
      </c>
      <c r="F1554" s="87">
        <f t="shared" si="1061"/>
        <v>0</v>
      </c>
      <c r="G1554" s="87">
        <f t="shared" si="1062"/>
        <v>0</v>
      </c>
      <c r="H1554" s="87">
        <f t="shared" si="1063"/>
        <v>0</v>
      </c>
      <c r="I1554" s="87">
        <f t="shared" si="1063"/>
        <v>0</v>
      </c>
      <c r="J1554" s="87">
        <f t="shared" si="1063"/>
        <v>0</v>
      </c>
      <c r="K1554" s="87">
        <f t="shared" si="1063"/>
        <v>0</v>
      </c>
      <c r="L1554" s="87">
        <f t="shared" si="1064"/>
        <v>0</v>
      </c>
      <c r="M1554" s="87">
        <f t="shared" si="1065"/>
        <v>0</v>
      </c>
      <c r="N1554" s="87">
        <f t="shared" si="1065"/>
        <v>0</v>
      </c>
      <c r="O1554" s="87">
        <f t="shared" si="1065"/>
        <v>0</v>
      </c>
      <c r="P1554" s="87">
        <f t="shared" si="1065"/>
        <v>0</v>
      </c>
      <c r="Q1554" s="72">
        <f t="shared" si="1066"/>
        <v>0</v>
      </c>
      <c r="R1554" s="87">
        <f t="shared" si="1067"/>
        <v>0</v>
      </c>
      <c r="S1554" s="87">
        <f t="shared" si="1067"/>
        <v>0</v>
      </c>
      <c r="T1554" s="87">
        <f t="shared" si="1067"/>
        <v>0</v>
      </c>
      <c r="U1554" s="87">
        <f t="shared" si="1067"/>
        <v>0</v>
      </c>
      <c r="V1554" s="72">
        <f t="shared" si="1068"/>
        <v>0</v>
      </c>
      <c r="W1554" s="72">
        <f t="shared" si="1069"/>
        <v>0</v>
      </c>
      <c r="X1554" s="72">
        <f t="shared" si="1070"/>
        <v>0</v>
      </c>
      <c r="Y1554" s="87">
        <f t="shared" si="1071"/>
        <v>0</v>
      </c>
      <c r="Z1554" s="87">
        <f t="shared" si="1071"/>
        <v>0</v>
      </c>
      <c r="AA1554" s="139"/>
      <c r="AB1554" s="25"/>
      <c r="AC1554" s="8"/>
    </row>
    <row r="1555" spans="1:29" x14ac:dyDescent="0.25">
      <c r="A1555" s="84"/>
      <c r="C1555" t="s">
        <v>148</v>
      </c>
      <c r="D1555" s="107" t="s">
        <v>149</v>
      </c>
      <c r="E1555" s="87">
        <f t="shared" si="1061"/>
        <v>0</v>
      </c>
      <c r="F1555" s="87">
        <f t="shared" si="1061"/>
        <v>0</v>
      </c>
      <c r="G1555" s="87">
        <f t="shared" si="1062"/>
        <v>0</v>
      </c>
      <c r="H1555" s="87">
        <f t="shared" si="1063"/>
        <v>0</v>
      </c>
      <c r="I1555" s="87">
        <f t="shared" si="1063"/>
        <v>0</v>
      </c>
      <c r="J1555" s="87">
        <f t="shared" si="1063"/>
        <v>0</v>
      </c>
      <c r="K1555" s="87">
        <f t="shared" si="1063"/>
        <v>0</v>
      </c>
      <c r="L1555" s="87">
        <f t="shared" si="1064"/>
        <v>0</v>
      </c>
      <c r="M1555" s="87">
        <f t="shared" si="1065"/>
        <v>0</v>
      </c>
      <c r="N1555" s="87">
        <f t="shared" si="1065"/>
        <v>0</v>
      </c>
      <c r="O1555" s="87">
        <f t="shared" si="1065"/>
        <v>0</v>
      </c>
      <c r="P1555" s="87">
        <f t="shared" si="1065"/>
        <v>0</v>
      </c>
      <c r="Q1555" s="72">
        <f t="shared" si="1066"/>
        <v>0</v>
      </c>
      <c r="R1555" s="87">
        <f t="shared" si="1067"/>
        <v>0</v>
      </c>
      <c r="S1555" s="87">
        <f t="shared" si="1067"/>
        <v>0</v>
      </c>
      <c r="T1555" s="87">
        <f t="shared" si="1067"/>
        <v>0</v>
      </c>
      <c r="U1555" s="87">
        <f t="shared" si="1067"/>
        <v>0</v>
      </c>
      <c r="V1555" s="72">
        <f t="shared" si="1068"/>
        <v>0</v>
      </c>
      <c r="W1555" s="72">
        <f t="shared" si="1069"/>
        <v>0</v>
      </c>
      <c r="X1555" s="72">
        <f t="shared" si="1070"/>
        <v>0</v>
      </c>
      <c r="Y1555" s="87">
        <f t="shared" si="1071"/>
        <v>0</v>
      </c>
      <c r="Z1555" s="87">
        <f t="shared" si="1071"/>
        <v>0</v>
      </c>
      <c r="AA1555" s="139"/>
      <c r="AB1555" s="25"/>
      <c r="AC1555" s="8"/>
    </row>
    <row r="1556" spans="1:29" x14ac:dyDescent="0.25">
      <c r="A1556" s="84"/>
      <c r="C1556" t="s">
        <v>150</v>
      </c>
      <c r="D1556" s="107" t="s">
        <v>151</v>
      </c>
      <c r="E1556" s="87">
        <f t="shared" si="1061"/>
        <v>0</v>
      </c>
      <c r="F1556" s="87">
        <f t="shared" si="1061"/>
        <v>0</v>
      </c>
      <c r="G1556" s="87">
        <f t="shared" si="1062"/>
        <v>0</v>
      </c>
      <c r="H1556" s="87">
        <f t="shared" si="1063"/>
        <v>0</v>
      </c>
      <c r="I1556" s="87">
        <f t="shared" si="1063"/>
        <v>0</v>
      </c>
      <c r="J1556" s="87">
        <f t="shared" si="1063"/>
        <v>0</v>
      </c>
      <c r="K1556" s="87">
        <f t="shared" si="1063"/>
        <v>0</v>
      </c>
      <c r="L1556" s="87">
        <f t="shared" si="1064"/>
        <v>0</v>
      </c>
      <c r="M1556" s="87">
        <f t="shared" si="1065"/>
        <v>0</v>
      </c>
      <c r="N1556" s="87">
        <f t="shared" si="1065"/>
        <v>0</v>
      </c>
      <c r="O1556" s="87">
        <f t="shared" si="1065"/>
        <v>0</v>
      </c>
      <c r="P1556" s="87">
        <f t="shared" si="1065"/>
        <v>0</v>
      </c>
      <c r="Q1556" s="72">
        <f t="shared" si="1066"/>
        <v>0</v>
      </c>
      <c r="R1556" s="87">
        <f t="shared" si="1067"/>
        <v>0</v>
      </c>
      <c r="S1556" s="87">
        <f t="shared" si="1067"/>
        <v>0</v>
      </c>
      <c r="T1556" s="87">
        <f t="shared" si="1067"/>
        <v>0</v>
      </c>
      <c r="U1556" s="87">
        <f t="shared" si="1067"/>
        <v>0</v>
      </c>
      <c r="V1556" s="72">
        <f t="shared" si="1068"/>
        <v>0</v>
      </c>
      <c r="W1556" s="72">
        <f t="shared" si="1069"/>
        <v>0</v>
      </c>
      <c r="X1556" s="72">
        <f t="shared" si="1070"/>
        <v>0</v>
      </c>
      <c r="Y1556" s="87">
        <f t="shared" si="1071"/>
        <v>0</v>
      </c>
      <c r="Z1556" s="87">
        <f t="shared" si="1071"/>
        <v>0</v>
      </c>
      <c r="AA1556" s="139"/>
      <c r="AB1556" s="25"/>
      <c r="AC1556" s="8"/>
    </row>
    <row r="1557" spans="1:29" x14ac:dyDescent="0.25">
      <c r="A1557" s="84"/>
      <c r="C1557" t="s">
        <v>152</v>
      </c>
      <c r="D1557" s="107" t="s">
        <v>153</v>
      </c>
      <c r="E1557" s="87">
        <f t="shared" si="1061"/>
        <v>0</v>
      </c>
      <c r="F1557" s="87">
        <f t="shared" si="1061"/>
        <v>0</v>
      </c>
      <c r="G1557" s="87">
        <f t="shared" si="1062"/>
        <v>0</v>
      </c>
      <c r="H1557" s="87">
        <f t="shared" si="1063"/>
        <v>0</v>
      </c>
      <c r="I1557" s="87">
        <f t="shared" si="1063"/>
        <v>0</v>
      </c>
      <c r="J1557" s="87">
        <f t="shared" si="1063"/>
        <v>0</v>
      </c>
      <c r="K1557" s="87">
        <f t="shared" si="1063"/>
        <v>0</v>
      </c>
      <c r="L1557" s="87">
        <f t="shared" si="1064"/>
        <v>0</v>
      </c>
      <c r="M1557" s="87">
        <f t="shared" si="1065"/>
        <v>0</v>
      </c>
      <c r="N1557" s="87">
        <f t="shared" si="1065"/>
        <v>0</v>
      </c>
      <c r="O1557" s="87">
        <f t="shared" si="1065"/>
        <v>0</v>
      </c>
      <c r="P1557" s="87">
        <f t="shared" si="1065"/>
        <v>0</v>
      </c>
      <c r="Q1557" s="72">
        <f t="shared" si="1066"/>
        <v>0</v>
      </c>
      <c r="R1557" s="87">
        <f t="shared" si="1067"/>
        <v>0</v>
      </c>
      <c r="S1557" s="87">
        <f t="shared" si="1067"/>
        <v>0</v>
      </c>
      <c r="T1557" s="87">
        <f t="shared" si="1067"/>
        <v>0</v>
      </c>
      <c r="U1557" s="87">
        <f t="shared" si="1067"/>
        <v>0</v>
      </c>
      <c r="V1557" s="72">
        <f t="shared" si="1068"/>
        <v>0</v>
      </c>
      <c r="W1557" s="72">
        <f t="shared" si="1069"/>
        <v>0</v>
      </c>
      <c r="X1557" s="72">
        <f t="shared" si="1070"/>
        <v>0</v>
      </c>
      <c r="Y1557" s="87">
        <f t="shared" si="1071"/>
        <v>0</v>
      </c>
      <c r="Z1557" s="87">
        <f t="shared" si="1071"/>
        <v>0</v>
      </c>
      <c r="AA1557" s="139"/>
      <c r="AB1557" s="25"/>
      <c r="AC1557" s="8"/>
    </row>
    <row r="1558" spans="1:29" x14ac:dyDescent="0.25">
      <c r="A1558" s="84"/>
      <c r="C1558" t="s">
        <v>154</v>
      </c>
      <c r="D1558" s="107" t="s">
        <v>155</v>
      </c>
      <c r="E1558" s="87">
        <f t="shared" si="1061"/>
        <v>0</v>
      </c>
      <c r="F1558" s="87">
        <f t="shared" si="1061"/>
        <v>0</v>
      </c>
      <c r="G1558" s="87">
        <f t="shared" si="1062"/>
        <v>0</v>
      </c>
      <c r="H1558" s="87">
        <f t="shared" si="1063"/>
        <v>0</v>
      </c>
      <c r="I1558" s="87">
        <f t="shared" si="1063"/>
        <v>0</v>
      </c>
      <c r="J1558" s="87">
        <f t="shared" si="1063"/>
        <v>0</v>
      </c>
      <c r="K1558" s="87">
        <f t="shared" si="1063"/>
        <v>0</v>
      </c>
      <c r="L1558" s="87">
        <f t="shared" si="1064"/>
        <v>0</v>
      </c>
      <c r="M1558" s="87">
        <f t="shared" si="1065"/>
        <v>0</v>
      </c>
      <c r="N1558" s="87">
        <f t="shared" si="1065"/>
        <v>0</v>
      </c>
      <c r="O1558" s="87">
        <f t="shared" si="1065"/>
        <v>0</v>
      </c>
      <c r="P1558" s="87">
        <f t="shared" si="1065"/>
        <v>0</v>
      </c>
      <c r="Q1558" s="72">
        <f t="shared" si="1066"/>
        <v>0</v>
      </c>
      <c r="R1558" s="87">
        <f t="shared" si="1067"/>
        <v>0</v>
      </c>
      <c r="S1558" s="87">
        <f t="shared" si="1067"/>
        <v>0</v>
      </c>
      <c r="T1558" s="87">
        <f t="shared" si="1067"/>
        <v>0</v>
      </c>
      <c r="U1558" s="87">
        <f t="shared" si="1067"/>
        <v>0</v>
      </c>
      <c r="V1558" s="72">
        <f t="shared" si="1068"/>
        <v>0</v>
      </c>
      <c r="W1558" s="72">
        <f t="shared" si="1069"/>
        <v>0</v>
      </c>
      <c r="X1558" s="72">
        <f t="shared" si="1070"/>
        <v>0</v>
      </c>
      <c r="Y1558" s="87">
        <f t="shared" si="1071"/>
        <v>0</v>
      </c>
      <c r="Z1558" s="87">
        <f t="shared" si="1071"/>
        <v>0</v>
      </c>
      <c r="AA1558" s="139"/>
      <c r="AB1558" s="25"/>
      <c r="AC1558" s="8"/>
    </row>
    <row r="1559" spans="1:29" x14ac:dyDescent="0.25">
      <c r="A1559" s="84"/>
      <c r="C1559" t="s">
        <v>156</v>
      </c>
      <c r="D1559" s="107" t="s">
        <v>157</v>
      </c>
      <c r="E1559" s="87">
        <f t="shared" si="1061"/>
        <v>0</v>
      </c>
      <c r="F1559" s="87">
        <f t="shared" si="1061"/>
        <v>0</v>
      </c>
      <c r="G1559" s="87">
        <f t="shared" si="1062"/>
        <v>0</v>
      </c>
      <c r="H1559" s="87">
        <f t="shared" si="1063"/>
        <v>0</v>
      </c>
      <c r="I1559" s="87">
        <f t="shared" si="1063"/>
        <v>0</v>
      </c>
      <c r="J1559" s="87">
        <f t="shared" si="1063"/>
        <v>0</v>
      </c>
      <c r="K1559" s="87">
        <f t="shared" si="1063"/>
        <v>0</v>
      </c>
      <c r="L1559" s="87">
        <f t="shared" si="1064"/>
        <v>0</v>
      </c>
      <c r="M1559" s="87">
        <f t="shared" si="1065"/>
        <v>0</v>
      </c>
      <c r="N1559" s="87">
        <f t="shared" si="1065"/>
        <v>0</v>
      </c>
      <c r="O1559" s="87">
        <f t="shared" si="1065"/>
        <v>0</v>
      </c>
      <c r="P1559" s="87">
        <f t="shared" si="1065"/>
        <v>0</v>
      </c>
      <c r="Q1559" s="72">
        <f t="shared" si="1066"/>
        <v>0</v>
      </c>
      <c r="R1559" s="87">
        <f t="shared" si="1067"/>
        <v>0</v>
      </c>
      <c r="S1559" s="87">
        <f t="shared" si="1067"/>
        <v>0</v>
      </c>
      <c r="T1559" s="87">
        <f t="shared" si="1067"/>
        <v>0</v>
      </c>
      <c r="U1559" s="87">
        <f t="shared" si="1067"/>
        <v>0</v>
      </c>
      <c r="V1559" s="72">
        <f t="shared" si="1068"/>
        <v>0</v>
      </c>
      <c r="W1559" s="72">
        <f t="shared" si="1069"/>
        <v>0</v>
      </c>
      <c r="X1559" s="72">
        <f t="shared" si="1070"/>
        <v>0</v>
      </c>
      <c r="Y1559" s="87">
        <f t="shared" si="1071"/>
        <v>0</v>
      </c>
      <c r="Z1559" s="87">
        <f t="shared" si="1071"/>
        <v>0</v>
      </c>
      <c r="AA1559" s="139"/>
      <c r="AB1559" s="25"/>
      <c r="AC1559" s="8"/>
    </row>
    <row r="1560" spans="1:29" x14ac:dyDescent="0.25">
      <c r="A1560" s="84"/>
      <c r="C1560" t="s">
        <v>158</v>
      </c>
      <c r="D1560" s="107" t="s">
        <v>159</v>
      </c>
      <c r="E1560" s="87">
        <f t="shared" si="1061"/>
        <v>0</v>
      </c>
      <c r="F1560" s="87">
        <f t="shared" si="1061"/>
        <v>0</v>
      </c>
      <c r="G1560" s="87">
        <f t="shared" si="1062"/>
        <v>0</v>
      </c>
      <c r="H1560" s="87">
        <f t="shared" si="1063"/>
        <v>0</v>
      </c>
      <c r="I1560" s="87">
        <f t="shared" si="1063"/>
        <v>0</v>
      </c>
      <c r="J1560" s="87">
        <f t="shared" si="1063"/>
        <v>0</v>
      </c>
      <c r="K1560" s="87">
        <f t="shared" si="1063"/>
        <v>0</v>
      </c>
      <c r="L1560" s="87">
        <f t="shared" si="1064"/>
        <v>0</v>
      </c>
      <c r="M1560" s="87">
        <f t="shared" si="1065"/>
        <v>0</v>
      </c>
      <c r="N1560" s="87">
        <f t="shared" si="1065"/>
        <v>0</v>
      </c>
      <c r="O1560" s="87">
        <f t="shared" si="1065"/>
        <v>0</v>
      </c>
      <c r="P1560" s="87">
        <f t="shared" si="1065"/>
        <v>0</v>
      </c>
      <c r="Q1560" s="72">
        <f t="shared" si="1066"/>
        <v>0</v>
      </c>
      <c r="R1560" s="87">
        <f t="shared" si="1067"/>
        <v>0</v>
      </c>
      <c r="S1560" s="87">
        <f t="shared" si="1067"/>
        <v>0</v>
      </c>
      <c r="T1560" s="87">
        <f t="shared" si="1067"/>
        <v>0</v>
      </c>
      <c r="U1560" s="87">
        <f t="shared" si="1067"/>
        <v>0</v>
      </c>
      <c r="V1560" s="72">
        <f t="shared" si="1068"/>
        <v>0</v>
      </c>
      <c r="W1560" s="72">
        <f t="shared" si="1069"/>
        <v>0</v>
      </c>
      <c r="X1560" s="72">
        <f t="shared" si="1070"/>
        <v>0</v>
      </c>
      <c r="Y1560" s="87">
        <f t="shared" si="1071"/>
        <v>0</v>
      </c>
      <c r="Z1560" s="87">
        <f t="shared" si="1071"/>
        <v>0</v>
      </c>
      <c r="AA1560" s="139"/>
      <c r="AB1560" s="25"/>
      <c r="AC1560" s="8"/>
    </row>
    <row r="1561" spans="1:29" x14ac:dyDescent="0.25">
      <c r="A1561" s="84"/>
      <c r="C1561" t="s">
        <v>160</v>
      </c>
      <c r="D1561" s="107" t="s">
        <v>161</v>
      </c>
      <c r="E1561" s="87">
        <f t="shared" si="1061"/>
        <v>0</v>
      </c>
      <c r="F1561" s="87">
        <f t="shared" si="1061"/>
        <v>0</v>
      </c>
      <c r="G1561" s="87">
        <f t="shared" si="1062"/>
        <v>0</v>
      </c>
      <c r="H1561" s="87">
        <f t="shared" si="1063"/>
        <v>0</v>
      </c>
      <c r="I1561" s="87">
        <f t="shared" si="1063"/>
        <v>0</v>
      </c>
      <c r="J1561" s="87">
        <f t="shared" si="1063"/>
        <v>0</v>
      </c>
      <c r="K1561" s="87">
        <f t="shared" si="1063"/>
        <v>0</v>
      </c>
      <c r="L1561" s="87">
        <f t="shared" si="1064"/>
        <v>0</v>
      </c>
      <c r="M1561" s="87">
        <f t="shared" si="1065"/>
        <v>0</v>
      </c>
      <c r="N1561" s="87">
        <f t="shared" si="1065"/>
        <v>0</v>
      </c>
      <c r="O1561" s="87">
        <f t="shared" si="1065"/>
        <v>0</v>
      </c>
      <c r="P1561" s="87">
        <f t="shared" si="1065"/>
        <v>0</v>
      </c>
      <c r="Q1561" s="72">
        <f t="shared" si="1066"/>
        <v>0</v>
      </c>
      <c r="R1561" s="87">
        <f t="shared" si="1067"/>
        <v>0</v>
      </c>
      <c r="S1561" s="87">
        <f t="shared" si="1067"/>
        <v>0</v>
      </c>
      <c r="T1561" s="87">
        <f t="shared" si="1067"/>
        <v>0</v>
      </c>
      <c r="U1561" s="87">
        <f t="shared" si="1067"/>
        <v>0</v>
      </c>
      <c r="V1561" s="72">
        <f t="shared" si="1068"/>
        <v>0</v>
      </c>
      <c r="W1561" s="72">
        <f t="shared" si="1069"/>
        <v>0</v>
      </c>
      <c r="X1561" s="72">
        <f t="shared" si="1070"/>
        <v>0</v>
      </c>
      <c r="Y1561" s="87">
        <f t="shared" si="1071"/>
        <v>0</v>
      </c>
      <c r="Z1561" s="87">
        <f t="shared" si="1071"/>
        <v>0</v>
      </c>
      <c r="AA1561" s="139"/>
      <c r="AB1561" s="25"/>
      <c r="AC1561" s="8"/>
    </row>
    <row r="1562" spans="1:29" x14ac:dyDescent="0.25">
      <c r="A1562" s="84"/>
      <c r="C1562" t="s">
        <v>162</v>
      </c>
      <c r="D1562" s="107" t="s">
        <v>163</v>
      </c>
      <c r="E1562" s="87">
        <f t="shared" si="1061"/>
        <v>0</v>
      </c>
      <c r="F1562" s="87">
        <f t="shared" si="1061"/>
        <v>0</v>
      </c>
      <c r="G1562" s="87">
        <f t="shared" si="1062"/>
        <v>0</v>
      </c>
      <c r="H1562" s="87">
        <f t="shared" si="1063"/>
        <v>0</v>
      </c>
      <c r="I1562" s="87">
        <f t="shared" si="1063"/>
        <v>0</v>
      </c>
      <c r="J1562" s="87">
        <f t="shared" si="1063"/>
        <v>0</v>
      </c>
      <c r="K1562" s="87">
        <f t="shared" si="1063"/>
        <v>0</v>
      </c>
      <c r="L1562" s="87">
        <f t="shared" si="1064"/>
        <v>0</v>
      </c>
      <c r="M1562" s="87">
        <f t="shared" si="1065"/>
        <v>0</v>
      </c>
      <c r="N1562" s="87">
        <f t="shared" si="1065"/>
        <v>0</v>
      </c>
      <c r="O1562" s="87">
        <f t="shared" si="1065"/>
        <v>0</v>
      </c>
      <c r="P1562" s="87">
        <f t="shared" si="1065"/>
        <v>0</v>
      </c>
      <c r="Q1562" s="72">
        <f t="shared" si="1066"/>
        <v>0</v>
      </c>
      <c r="R1562" s="87">
        <f t="shared" si="1067"/>
        <v>0</v>
      </c>
      <c r="S1562" s="87">
        <f t="shared" si="1067"/>
        <v>0</v>
      </c>
      <c r="T1562" s="87">
        <f t="shared" si="1067"/>
        <v>0</v>
      </c>
      <c r="U1562" s="87">
        <f t="shared" si="1067"/>
        <v>0</v>
      </c>
      <c r="V1562" s="72">
        <f t="shared" si="1068"/>
        <v>0</v>
      </c>
      <c r="W1562" s="72">
        <f t="shared" si="1069"/>
        <v>0</v>
      </c>
      <c r="X1562" s="72">
        <f t="shared" si="1070"/>
        <v>0</v>
      </c>
      <c r="Y1562" s="87">
        <f t="shared" si="1071"/>
        <v>0</v>
      </c>
      <c r="Z1562" s="87">
        <f t="shared" si="1071"/>
        <v>0</v>
      </c>
      <c r="AA1562" s="139"/>
      <c r="AB1562" s="25"/>
      <c r="AC1562" s="8"/>
    </row>
    <row r="1563" spans="1:29" x14ac:dyDescent="0.25">
      <c r="A1563" s="84"/>
      <c r="C1563" t="s">
        <v>164</v>
      </c>
      <c r="D1563" s="107" t="s">
        <v>165</v>
      </c>
      <c r="E1563" s="87">
        <f t="shared" si="1061"/>
        <v>0</v>
      </c>
      <c r="F1563" s="87">
        <f t="shared" si="1061"/>
        <v>0</v>
      </c>
      <c r="G1563" s="87">
        <f t="shared" si="1062"/>
        <v>0</v>
      </c>
      <c r="H1563" s="87">
        <f t="shared" si="1063"/>
        <v>0</v>
      </c>
      <c r="I1563" s="87">
        <f t="shared" si="1063"/>
        <v>0</v>
      </c>
      <c r="J1563" s="87">
        <f t="shared" si="1063"/>
        <v>0</v>
      </c>
      <c r="K1563" s="87">
        <f t="shared" si="1063"/>
        <v>0</v>
      </c>
      <c r="L1563" s="87">
        <f t="shared" si="1064"/>
        <v>0</v>
      </c>
      <c r="M1563" s="87">
        <f t="shared" si="1065"/>
        <v>0</v>
      </c>
      <c r="N1563" s="87">
        <f t="shared" si="1065"/>
        <v>0</v>
      </c>
      <c r="O1563" s="87">
        <f t="shared" si="1065"/>
        <v>0</v>
      </c>
      <c r="P1563" s="87">
        <f t="shared" si="1065"/>
        <v>0</v>
      </c>
      <c r="Q1563" s="72">
        <f t="shared" si="1066"/>
        <v>0</v>
      </c>
      <c r="R1563" s="87">
        <f t="shared" si="1067"/>
        <v>0</v>
      </c>
      <c r="S1563" s="87">
        <f t="shared" si="1067"/>
        <v>0</v>
      </c>
      <c r="T1563" s="87">
        <f t="shared" si="1067"/>
        <v>0</v>
      </c>
      <c r="U1563" s="87">
        <f t="shared" si="1067"/>
        <v>0</v>
      </c>
      <c r="V1563" s="72">
        <f t="shared" si="1068"/>
        <v>0</v>
      </c>
      <c r="W1563" s="72">
        <f t="shared" si="1069"/>
        <v>0</v>
      </c>
      <c r="X1563" s="72">
        <f t="shared" si="1070"/>
        <v>0</v>
      </c>
      <c r="Y1563" s="87">
        <f t="shared" si="1071"/>
        <v>0</v>
      </c>
      <c r="Z1563" s="87">
        <f t="shared" si="1071"/>
        <v>0</v>
      </c>
      <c r="AA1563" s="139"/>
      <c r="AB1563" s="25"/>
      <c r="AC1563" s="8"/>
    </row>
    <row r="1564" spans="1:29" x14ac:dyDescent="0.25">
      <c r="A1564" s="84"/>
      <c r="C1564" t="s">
        <v>166</v>
      </c>
      <c r="D1564" s="107" t="s">
        <v>167</v>
      </c>
      <c r="E1564" s="87">
        <f t="shared" ref="E1564:F1567" si="1072">E1351+E1138+E925</f>
        <v>0</v>
      </c>
      <c r="F1564" s="87">
        <f t="shared" si="1072"/>
        <v>0</v>
      </c>
      <c r="G1564" s="87">
        <f t="shared" si="1062"/>
        <v>0</v>
      </c>
      <c r="H1564" s="87">
        <f t="shared" ref="H1564:K1567" si="1073">H1351+H1138+H925</f>
        <v>0</v>
      </c>
      <c r="I1564" s="87">
        <f t="shared" si="1073"/>
        <v>0</v>
      </c>
      <c r="J1564" s="87">
        <f t="shared" si="1073"/>
        <v>0</v>
      </c>
      <c r="K1564" s="87">
        <f t="shared" si="1073"/>
        <v>0</v>
      </c>
      <c r="L1564" s="87">
        <f t="shared" si="1064"/>
        <v>0</v>
      </c>
      <c r="M1564" s="87">
        <f t="shared" ref="M1564:P1567" si="1074">M1351+M1138+M925</f>
        <v>0</v>
      </c>
      <c r="N1564" s="87">
        <f t="shared" si="1074"/>
        <v>0</v>
      </c>
      <c r="O1564" s="87">
        <f t="shared" si="1074"/>
        <v>0</v>
      </c>
      <c r="P1564" s="87">
        <f t="shared" si="1074"/>
        <v>0</v>
      </c>
      <c r="Q1564" s="72">
        <f t="shared" si="1066"/>
        <v>0</v>
      </c>
      <c r="R1564" s="87">
        <f t="shared" ref="R1564:U1567" si="1075">R1351+R1138+R925</f>
        <v>0</v>
      </c>
      <c r="S1564" s="87">
        <f t="shared" si="1075"/>
        <v>0</v>
      </c>
      <c r="T1564" s="87">
        <f t="shared" si="1075"/>
        <v>0</v>
      </c>
      <c r="U1564" s="87">
        <f t="shared" si="1075"/>
        <v>0</v>
      </c>
      <c r="V1564" s="72">
        <f t="shared" si="1068"/>
        <v>0</v>
      </c>
      <c r="W1564" s="72">
        <f t="shared" si="1069"/>
        <v>0</v>
      </c>
      <c r="X1564" s="72">
        <f t="shared" si="1070"/>
        <v>0</v>
      </c>
      <c r="Y1564" s="87">
        <f t="shared" ref="Y1564:Z1567" si="1076">Y1351+Y1138+Y925+Y864+Y803</f>
        <v>0</v>
      </c>
      <c r="Z1564" s="87">
        <f t="shared" si="1076"/>
        <v>0</v>
      </c>
      <c r="AA1564" s="139"/>
      <c r="AB1564" s="25"/>
      <c r="AC1564" s="8"/>
    </row>
    <row r="1565" spans="1:29" x14ac:dyDescent="0.25">
      <c r="A1565" s="84"/>
      <c r="C1565" t="s">
        <v>168</v>
      </c>
      <c r="D1565" s="107" t="s">
        <v>169</v>
      </c>
      <c r="E1565" s="87">
        <f t="shared" si="1072"/>
        <v>0</v>
      </c>
      <c r="F1565" s="87">
        <f t="shared" si="1072"/>
        <v>0</v>
      </c>
      <c r="G1565" s="87">
        <f t="shared" si="1062"/>
        <v>0</v>
      </c>
      <c r="H1565" s="87">
        <f t="shared" si="1073"/>
        <v>0</v>
      </c>
      <c r="I1565" s="87">
        <f t="shared" si="1073"/>
        <v>0</v>
      </c>
      <c r="J1565" s="87">
        <f t="shared" si="1073"/>
        <v>0</v>
      </c>
      <c r="K1565" s="87">
        <f t="shared" si="1073"/>
        <v>0</v>
      </c>
      <c r="L1565" s="87">
        <f t="shared" si="1064"/>
        <v>0</v>
      </c>
      <c r="M1565" s="87">
        <f t="shared" si="1074"/>
        <v>0</v>
      </c>
      <c r="N1565" s="87">
        <f t="shared" si="1074"/>
        <v>0</v>
      </c>
      <c r="O1565" s="87">
        <f t="shared" si="1074"/>
        <v>0</v>
      </c>
      <c r="P1565" s="87">
        <f t="shared" si="1074"/>
        <v>0</v>
      </c>
      <c r="Q1565" s="72">
        <f t="shared" si="1066"/>
        <v>0</v>
      </c>
      <c r="R1565" s="87">
        <f t="shared" si="1075"/>
        <v>0</v>
      </c>
      <c r="S1565" s="87">
        <f t="shared" si="1075"/>
        <v>0</v>
      </c>
      <c r="T1565" s="87">
        <f t="shared" si="1075"/>
        <v>0</v>
      </c>
      <c r="U1565" s="87">
        <f t="shared" si="1075"/>
        <v>0</v>
      </c>
      <c r="V1565" s="72">
        <f t="shared" si="1068"/>
        <v>0</v>
      </c>
      <c r="W1565" s="72">
        <f t="shared" si="1069"/>
        <v>0</v>
      </c>
      <c r="X1565" s="72">
        <f t="shared" si="1070"/>
        <v>0</v>
      </c>
      <c r="Y1565" s="87">
        <f t="shared" si="1076"/>
        <v>0</v>
      </c>
      <c r="Z1565" s="87">
        <f t="shared" si="1076"/>
        <v>0</v>
      </c>
      <c r="AA1565" s="139"/>
      <c r="AB1565" s="25"/>
      <c r="AC1565" s="8"/>
    </row>
    <row r="1566" spans="1:29" x14ac:dyDescent="0.25">
      <c r="A1566" s="84"/>
      <c r="C1566" t="s">
        <v>170</v>
      </c>
      <c r="D1566" s="107" t="s">
        <v>171</v>
      </c>
      <c r="E1566" s="87">
        <f t="shared" si="1072"/>
        <v>0</v>
      </c>
      <c r="F1566" s="87">
        <f t="shared" si="1072"/>
        <v>0</v>
      </c>
      <c r="G1566" s="87">
        <f t="shared" si="1062"/>
        <v>0</v>
      </c>
      <c r="H1566" s="87">
        <f t="shared" si="1073"/>
        <v>0</v>
      </c>
      <c r="I1566" s="87">
        <f t="shared" si="1073"/>
        <v>0</v>
      </c>
      <c r="J1566" s="87">
        <f t="shared" si="1073"/>
        <v>0</v>
      </c>
      <c r="K1566" s="87">
        <f t="shared" si="1073"/>
        <v>0</v>
      </c>
      <c r="L1566" s="87">
        <f t="shared" si="1064"/>
        <v>0</v>
      </c>
      <c r="M1566" s="87">
        <f t="shared" si="1074"/>
        <v>0</v>
      </c>
      <c r="N1566" s="87">
        <f t="shared" si="1074"/>
        <v>0</v>
      </c>
      <c r="O1566" s="87">
        <f t="shared" si="1074"/>
        <v>0</v>
      </c>
      <c r="P1566" s="87">
        <f t="shared" si="1074"/>
        <v>0</v>
      </c>
      <c r="Q1566" s="72">
        <f t="shared" si="1066"/>
        <v>0</v>
      </c>
      <c r="R1566" s="87">
        <f t="shared" si="1075"/>
        <v>0</v>
      </c>
      <c r="S1566" s="87">
        <f t="shared" si="1075"/>
        <v>0</v>
      </c>
      <c r="T1566" s="87">
        <f t="shared" si="1075"/>
        <v>0</v>
      </c>
      <c r="U1566" s="87">
        <f t="shared" si="1075"/>
        <v>0</v>
      </c>
      <c r="V1566" s="72">
        <f t="shared" si="1068"/>
        <v>0</v>
      </c>
      <c r="W1566" s="72">
        <f t="shared" si="1069"/>
        <v>0</v>
      </c>
      <c r="X1566" s="72">
        <f t="shared" si="1070"/>
        <v>0</v>
      </c>
      <c r="Y1566" s="87">
        <f t="shared" si="1076"/>
        <v>0</v>
      </c>
      <c r="Z1566" s="87">
        <f t="shared" si="1076"/>
        <v>0</v>
      </c>
      <c r="AA1566" s="139"/>
      <c r="AB1566" s="25"/>
      <c r="AC1566" s="8"/>
    </row>
    <row r="1567" spans="1:29" x14ac:dyDescent="0.25">
      <c r="A1567" s="84"/>
      <c r="C1567" s="8" t="s">
        <v>172</v>
      </c>
      <c r="D1567" s="86" t="s">
        <v>173</v>
      </c>
      <c r="E1567" s="87">
        <f t="shared" si="1072"/>
        <v>0</v>
      </c>
      <c r="F1567" s="87">
        <f t="shared" si="1072"/>
        <v>254965.6</v>
      </c>
      <c r="G1567" s="87">
        <f t="shared" si="1062"/>
        <v>254965.6</v>
      </c>
      <c r="H1567" s="87">
        <f t="shared" si="1073"/>
        <v>0</v>
      </c>
      <c r="I1567" s="87">
        <f t="shared" si="1073"/>
        <v>0</v>
      </c>
      <c r="J1567" s="87">
        <f t="shared" si="1073"/>
        <v>0</v>
      </c>
      <c r="K1567" s="87">
        <f t="shared" si="1073"/>
        <v>254965.6</v>
      </c>
      <c r="L1567" s="87">
        <f t="shared" si="1064"/>
        <v>254965.6</v>
      </c>
      <c r="M1567" s="87">
        <f t="shared" si="1074"/>
        <v>0</v>
      </c>
      <c r="N1567" s="87">
        <f t="shared" si="1074"/>
        <v>254965.6</v>
      </c>
      <c r="O1567" s="87">
        <f t="shared" si="1074"/>
        <v>0</v>
      </c>
      <c r="P1567" s="87">
        <f t="shared" si="1074"/>
        <v>0</v>
      </c>
      <c r="Q1567" s="72">
        <f t="shared" si="1066"/>
        <v>254965.6</v>
      </c>
      <c r="R1567" s="87">
        <f t="shared" si="1075"/>
        <v>0</v>
      </c>
      <c r="S1567" s="87">
        <f t="shared" si="1075"/>
        <v>254965.6</v>
      </c>
      <c r="T1567" s="87">
        <f t="shared" si="1075"/>
        <v>0</v>
      </c>
      <c r="U1567" s="87">
        <f t="shared" si="1075"/>
        <v>0</v>
      </c>
      <c r="V1567" s="72">
        <f t="shared" si="1068"/>
        <v>254965.6</v>
      </c>
      <c r="W1567" s="72">
        <f t="shared" si="1069"/>
        <v>0</v>
      </c>
      <c r="X1567" s="72">
        <f t="shared" si="1070"/>
        <v>0</v>
      </c>
      <c r="Y1567" s="87">
        <f t="shared" si="1076"/>
        <v>0</v>
      </c>
      <c r="Z1567" s="87">
        <f t="shared" si="1076"/>
        <v>0</v>
      </c>
      <c r="AA1567" s="139"/>
      <c r="AB1567" s="25"/>
    </row>
    <row r="1568" spans="1:29" s="106" customFormat="1" x14ac:dyDescent="0.25">
      <c r="A1568" s="101"/>
      <c r="B1568" s="20" t="s">
        <v>174</v>
      </c>
      <c r="C1568" s="20"/>
      <c r="D1568" s="103"/>
      <c r="E1568" s="108">
        <f t="shared" ref="E1568:Z1568" si="1077">E1569+E1570</f>
        <v>0</v>
      </c>
      <c r="F1568" s="108">
        <f t="shared" si="1077"/>
        <v>0</v>
      </c>
      <c r="G1568" s="108">
        <f t="shared" si="1077"/>
        <v>0</v>
      </c>
      <c r="H1568" s="108">
        <f t="shared" si="1077"/>
        <v>0</v>
      </c>
      <c r="I1568" s="108">
        <f t="shared" si="1077"/>
        <v>0</v>
      </c>
      <c r="J1568" s="108">
        <f t="shared" si="1077"/>
        <v>0</v>
      </c>
      <c r="K1568" s="108">
        <f t="shared" si="1077"/>
        <v>0</v>
      </c>
      <c r="L1568" s="108">
        <f t="shared" si="1077"/>
        <v>0</v>
      </c>
      <c r="M1568" s="108">
        <f t="shared" si="1077"/>
        <v>0</v>
      </c>
      <c r="N1568" s="108">
        <f t="shared" si="1077"/>
        <v>0</v>
      </c>
      <c r="O1568" s="108">
        <f t="shared" si="1077"/>
        <v>0</v>
      </c>
      <c r="P1568" s="108">
        <f t="shared" si="1077"/>
        <v>0</v>
      </c>
      <c r="Q1568" s="108">
        <f t="shared" si="1077"/>
        <v>0</v>
      </c>
      <c r="R1568" s="108">
        <f t="shared" si="1077"/>
        <v>0</v>
      </c>
      <c r="S1568" s="108">
        <f t="shared" si="1077"/>
        <v>0</v>
      </c>
      <c r="T1568" s="108">
        <f t="shared" si="1077"/>
        <v>0</v>
      </c>
      <c r="U1568" s="108">
        <f t="shared" si="1077"/>
        <v>0</v>
      </c>
      <c r="V1568" s="108">
        <f t="shared" si="1077"/>
        <v>0</v>
      </c>
      <c r="W1568" s="108">
        <f t="shared" si="1077"/>
        <v>0</v>
      </c>
      <c r="X1568" s="108">
        <f t="shared" si="1077"/>
        <v>0</v>
      </c>
      <c r="Y1568" s="108">
        <f t="shared" si="1077"/>
        <v>0</v>
      </c>
      <c r="Z1568" s="108">
        <f t="shared" si="1077"/>
        <v>0</v>
      </c>
      <c r="AA1568" s="139"/>
      <c r="AB1568" s="105"/>
    </row>
    <row r="1569" spans="1:33" x14ac:dyDescent="0.25">
      <c r="A1569" s="84"/>
      <c r="C1569" s="8" t="s">
        <v>175</v>
      </c>
      <c r="D1569" s="86" t="s">
        <v>176</v>
      </c>
      <c r="E1569" s="87">
        <f t="shared" ref="E1569:F1570" si="1078">E1356+E1143+E930</f>
        <v>0</v>
      </c>
      <c r="F1569" s="87">
        <f t="shared" si="1078"/>
        <v>0</v>
      </c>
      <c r="G1569" s="87">
        <f t="shared" ref="G1569:G1570" si="1079">F1569+E1569</f>
        <v>0</v>
      </c>
      <c r="H1569" s="87">
        <f t="shared" ref="H1569:K1570" si="1080">H1356+H1143+H930</f>
        <v>0</v>
      </c>
      <c r="I1569" s="87">
        <f t="shared" si="1080"/>
        <v>0</v>
      </c>
      <c r="J1569" s="87">
        <f t="shared" si="1080"/>
        <v>0</v>
      </c>
      <c r="K1569" s="87">
        <f t="shared" si="1080"/>
        <v>0</v>
      </c>
      <c r="L1569" s="87">
        <f t="shared" ref="L1569:L1570" si="1081">SUM(H1569:K1569)</f>
        <v>0</v>
      </c>
      <c r="M1569" s="87">
        <f t="shared" ref="M1569:P1570" si="1082">M1356+M1143+M930</f>
        <v>0</v>
      </c>
      <c r="N1569" s="87">
        <f t="shared" si="1082"/>
        <v>0</v>
      </c>
      <c r="O1569" s="87">
        <f t="shared" si="1082"/>
        <v>0</v>
      </c>
      <c r="P1569" s="87">
        <f t="shared" si="1082"/>
        <v>0</v>
      </c>
      <c r="Q1569" s="72">
        <f t="shared" ref="Q1569:Q1570" si="1083">SUM(M1569:P1569)</f>
        <v>0</v>
      </c>
      <c r="R1569" s="87">
        <f t="shared" ref="R1569:U1570" si="1084">R1356+R1143+R930</f>
        <v>0</v>
      </c>
      <c r="S1569" s="87">
        <f t="shared" si="1084"/>
        <v>0</v>
      </c>
      <c r="T1569" s="87">
        <f t="shared" si="1084"/>
        <v>0</v>
      </c>
      <c r="U1569" s="87">
        <f t="shared" si="1084"/>
        <v>0</v>
      </c>
      <c r="V1569" s="72">
        <f t="shared" ref="V1569:V1570" si="1085">SUM(R1569:U1569)</f>
        <v>0</v>
      </c>
      <c r="W1569" s="72">
        <f t="shared" ref="W1569:W1570" si="1086">G1569-L1569</f>
        <v>0</v>
      </c>
      <c r="X1569" s="72">
        <f t="shared" ref="X1569:X1570" si="1087">L1569-Q1569</f>
        <v>0</v>
      </c>
      <c r="Y1569" s="87">
        <f t="shared" ref="Y1569:Z1570" si="1088">Y1356+Y1143+Y930+Y869+Y808</f>
        <v>0</v>
      </c>
      <c r="Z1569" s="87">
        <f t="shared" si="1088"/>
        <v>0</v>
      </c>
      <c r="AA1569" s="139"/>
      <c r="AB1569" s="25"/>
      <c r="AC1569" s="8"/>
    </row>
    <row r="1570" spans="1:33" x14ac:dyDescent="0.25">
      <c r="A1570" s="84"/>
      <c r="C1570" s="8" t="s">
        <v>177</v>
      </c>
      <c r="D1570" s="86" t="s">
        <v>178</v>
      </c>
      <c r="E1570" s="87">
        <f t="shared" si="1078"/>
        <v>0</v>
      </c>
      <c r="F1570" s="87">
        <f t="shared" si="1078"/>
        <v>0</v>
      </c>
      <c r="G1570" s="87">
        <f t="shared" si="1079"/>
        <v>0</v>
      </c>
      <c r="H1570" s="87">
        <f t="shared" si="1080"/>
        <v>0</v>
      </c>
      <c r="I1570" s="87">
        <f t="shared" si="1080"/>
        <v>0</v>
      </c>
      <c r="J1570" s="87">
        <f t="shared" si="1080"/>
        <v>0</v>
      </c>
      <c r="K1570" s="87">
        <f t="shared" si="1080"/>
        <v>0</v>
      </c>
      <c r="L1570" s="87">
        <f t="shared" si="1081"/>
        <v>0</v>
      </c>
      <c r="M1570" s="87">
        <f t="shared" si="1082"/>
        <v>0</v>
      </c>
      <c r="N1570" s="87">
        <f t="shared" si="1082"/>
        <v>0</v>
      </c>
      <c r="O1570" s="87">
        <f t="shared" si="1082"/>
        <v>0</v>
      </c>
      <c r="P1570" s="87">
        <f t="shared" si="1082"/>
        <v>0</v>
      </c>
      <c r="Q1570" s="72">
        <f t="shared" si="1083"/>
        <v>0</v>
      </c>
      <c r="R1570" s="87">
        <f t="shared" si="1084"/>
        <v>0</v>
      </c>
      <c r="S1570" s="87">
        <f t="shared" si="1084"/>
        <v>0</v>
      </c>
      <c r="T1570" s="87">
        <f t="shared" si="1084"/>
        <v>0</v>
      </c>
      <c r="U1570" s="87">
        <f t="shared" si="1084"/>
        <v>0</v>
      </c>
      <c r="V1570" s="72">
        <f t="shared" si="1085"/>
        <v>0</v>
      </c>
      <c r="W1570" s="72">
        <f t="shared" si="1086"/>
        <v>0</v>
      </c>
      <c r="X1570" s="72">
        <f t="shared" si="1087"/>
        <v>0</v>
      </c>
      <c r="Y1570" s="87">
        <f t="shared" si="1088"/>
        <v>0</v>
      </c>
      <c r="Z1570" s="87">
        <f t="shared" si="1088"/>
        <v>0</v>
      </c>
      <c r="AA1570" s="139"/>
      <c r="AB1570" s="25"/>
    </row>
    <row r="1571" spans="1:33" ht="18.600000000000001" customHeight="1" x14ac:dyDescent="0.25">
      <c r="A1571" s="101"/>
      <c r="B1571" s="20" t="s">
        <v>179</v>
      </c>
      <c r="C1571" s="20"/>
      <c r="D1571" s="103"/>
      <c r="E1571" s="109">
        <f t="shared" ref="E1571:Z1571" si="1089">SUM(E1572:E1576)</f>
        <v>0</v>
      </c>
      <c r="F1571" s="109">
        <f t="shared" si="1089"/>
        <v>42300</v>
      </c>
      <c r="G1571" s="109">
        <f t="shared" si="1089"/>
        <v>42300</v>
      </c>
      <c r="H1571" s="109">
        <f t="shared" si="1089"/>
        <v>0</v>
      </c>
      <c r="I1571" s="109">
        <f t="shared" si="1089"/>
        <v>0</v>
      </c>
      <c r="J1571" s="109">
        <f t="shared" si="1089"/>
        <v>0</v>
      </c>
      <c r="K1571" s="109">
        <f t="shared" si="1089"/>
        <v>42300</v>
      </c>
      <c r="L1571" s="109">
        <f t="shared" si="1089"/>
        <v>42300</v>
      </c>
      <c r="M1571" s="109">
        <f t="shared" si="1089"/>
        <v>0</v>
      </c>
      <c r="N1571" s="109">
        <f t="shared" si="1089"/>
        <v>0</v>
      </c>
      <c r="O1571" s="109">
        <f t="shared" si="1089"/>
        <v>0</v>
      </c>
      <c r="P1571" s="109">
        <f t="shared" si="1089"/>
        <v>0</v>
      </c>
      <c r="Q1571" s="109">
        <f t="shared" si="1089"/>
        <v>0</v>
      </c>
      <c r="R1571" s="109">
        <f t="shared" si="1089"/>
        <v>0</v>
      </c>
      <c r="S1571" s="109">
        <f t="shared" si="1089"/>
        <v>0</v>
      </c>
      <c r="T1571" s="109">
        <f t="shared" si="1089"/>
        <v>0</v>
      </c>
      <c r="U1571" s="109">
        <f t="shared" si="1089"/>
        <v>0</v>
      </c>
      <c r="V1571" s="109">
        <f t="shared" si="1089"/>
        <v>0</v>
      </c>
      <c r="W1571" s="109">
        <f t="shared" si="1089"/>
        <v>0</v>
      </c>
      <c r="X1571" s="109">
        <f t="shared" si="1089"/>
        <v>42300</v>
      </c>
      <c r="Y1571" s="109">
        <f t="shared" si="1089"/>
        <v>0</v>
      </c>
      <c r="Z1571" s="109">
        <f t="shared" si="1089"/>
        <v>0</v>
      </c>
      <c r="AA1571" s="139"/>
      <c r="AB1571" s="105"/>
      <c r="AC1571" s="106"/>
      <c r="AD1571" s="106"/>
      <c r="AE1571" s="106"/>
      <c r="AF1571" s="106"/>
      <c r="AG1571" s="106"/>
    </row>
    <row r="1572" spans="1:33" x14ac:dyDescent="0.25">
      <c r="A1572" s="84"/>
      <c r="C1572" s="92" t="s">
        <v>180</v>
      </c>
      <c r="D1572" s="86" t="s">
        <v>181</v>
      </c>
      <c r="E1572" s="87">
        <f t="shared" ref="E1572:F1576" si="1090">E1359+E1146+E933</f>
        <v>0</v>
      </c>
      <c r="F1572" s="87">
        <f t="shared" si="1090"/>
        <v>0</v>
      </c>
      <c r="G1572" s="87">
        <f t="shared" ref="G1572:G1576" si="1091">F1572+E1572</f>
        <v>0</v>
      </c>
      <c r="H1572" s="87">
        <f t="shared" ref="H1572:K1576" si="1092">H1359+H1146+H933</f>
        <v>0</v>
      </c>
      <c r="I1572" s="87">
        <f t="shared" si="1092"/>
        <v>0</v>
      </c>
      <c r="J1572" s="87">
        <f t="shared" si="1092"/>
        <v>0</v>
      </c>
      <c r="K1572" s="87">
        <f t="shared" si="1092"/>
        <v>0</v>
      </c>
      <c r="L1572" s="87">
        <f t="shared" ref="L1572:L1576" si="1093">SUM(H1572:K1572)</f>
        <v>0</v>
      </c>
      <c r="M1572" s="87">
        <f t="shared" ref="M1572:P1576" si="1094">M1359+M1146+M933</f>
        <v>0</v>
      </c>
      <c r="N1572" s="87">
        <f t="shared" si="1094"/>
        <v>0</v>
      </c>
      <c r="O1572" s="87">
        <f t="shared" si="1094"/>
        <v>0</v>
      </c>
      <c r="P1572" s="87">
        <f t="shared" si="1094"/>
        <v>0</v>
      </c>
      <c r="Q1572" s="72">
        <f t="shared" ref="Q1572:Q1576" si="1095">SUM(M1572:P1572)</f>
        <v>0</v>
      </c>
      <c r="R1572" s="87">
        <f t="shared" ref="R1572:U1576" si="1096">R1359+R1146+R933</f>
        <v>0</v>
      </c>
      <c r="S1572" s="87">
        <f t="shared" si="1096"/>
        <v>0</v>
      </c>
      <c r="T1572" s="87">
        <f t="shared" si="1096"/>
        <v>0</v>
      </c>
      <c r="U1572" s="87">
        <f t="shared" si="1096"/>
        <v>0</v>
      </c>
      <c r="V1572" s="72">
        <f t="shared" ref="V1572:V1576" si="1097">SUM(R1572:U1572)</f>
        <v>0</v>
      </c>
      <c r="W1572" s="72">
        <f t="shared" ref="W1572:W1576" si="1098">G1572-L1572</f>
        <v>0</v>
      </c>
      <c r="X1572" s="72">
        <f t="shared" ref="X1572:X1576" si="1099">L1572-Q1572</f>
        <v>0</v>
      </c>
      <c r="Y1572" s="87">
        <f t="shared" ref="Y1572:Z1576" si="1100">Y1359+Y1146+Y933+Y872+Y811</f>
        <v>0</v>
      </c>
      <c r="Z1572" s="87">
        <f t="shared" si="1100"/>
        <v>0</v>
      </c>
      <c r="AA1572" s="139"/>
      <c r="AB1572" s="25"/>
      <c r="AC1572" s="8"/>
    </row>
    <row r="1573" spans="1:33" x14ac:dyDescent="0.25">
      <c r="A1573" s="84"/>
      <c r="C1573" s="92" t="s">
        <v>182</v>
      </c>
      <c r="D1573" s="86" t="s">
        <v>183</v>
      </c>
      <c r="E1573" s="87">
        <f t="shared" si="1090"/>
        <v>0</v>
      </c>
      <c r="F1573" s="87">
        <f t="shared" si="1090"/>
        <v>42300</v>
      </c>
      <c r="G1573" s="87">
        <f t="shared" si="1091"/>
        <v>42300</v>
      </c>
      <c r="H1573" s="87">
        <f t="shared" si="1092"/>
        <v>0</v>
      </c>
      <c r="I1573" s="87">
        <f t="shared" si="1092"/>
        <v>0</v>
      </c>
      <c r="J1573" s="87">
        <f t="shared" si="1092"/>
        <v>0</v>
      </c>
      <c r="K1573" s="87">
        <f t="shared" si="1092"/>
        <v>42300</v>
      </c>
      <c r="L1573" s="87">
        <f t="shared" si="1093"/>
        <v>42300</v>
      </c>
      <c r="M1573" s="87">
        <f t="shared" si="1094"/>
        <v>0</v>
      </c>
      <c r="N1573" s="87">
        <f t="shared" si="1094"/>
        <v>0</v>
      </c>
      <c r="O1573" s="87">
        <f t="shared" si="1094"/>
        <v>0</v>
      </c>
      <c r="P1573" s="87">
        <f t="shared" si="1094"/>
        <v>0</v>
      </c>
      <c r="Q1573" s="72">
        <f t="shared" si="1095"/>
        <v>0</v>
      </c>
      <c r="R1573" s="87">
        <f t="shared" si="1096"/>
        <v>0</v>
      </c>
      <c r="S1573" s="87">
        <f t="shared" si="1096"/>
        <v>0</v>
      </c>
      <c r="T1573" s="87">
        <f t="shared" si="1096"/>
        <v>0</v>
      </c>
      <c r="U1573" s="87">
        <f t="shared" si="1096"/>
        <v>0</v>
      </c>
      <c r="V1573" s="72">
        <f t="shared" si="1097"/>
        <v>0</v>
      </c>
      <c r="W1573" s="72">
        <f t="shared" si="1098"/>
        <v>0</v>
      </c>
      <c r="X1573" s="72">
        <f t="shared" si="1099"/>
        <v>42300</v>
      </c>
      <c r="Y1573" s="87">
        <f t="shared" si="1100"/>
        <v>0</v>
      </c>
      <c r="Z1573" s="87">
        <f t="shared" si="1100"/>
        <v>0</v>
      </c>
      <c r="AA1573" s="139"/>
      <c r="AB1573" s="25"/>
      <c r="AC1573" s="8"/>
    </row>
    <row r="1574" spans="1:33" x14ac:dyDescent="0.25">
      <c r="A1574" s="84"/>
      <c r="C1574" s="92" t="s">
        <v>184</v>
      </c>
      <c r="D1574" s="86" t="s">
        <v>185</v>
      </c>
      <c r="E1574" s="87">
        <f t="shared" si="1090"/>
        <v>0</v>
      </c>
      <c r="F1574" s="87">
        <f t="shared" si="1090"/>
        <v>0</v>
      </c>
      <c r="G1574" s="87">
        <f t="shared" si="1091"/>
        <v>0</v>
      </c>
      <c r="H1574" s="87">
        <f t="shared" si="1092"/>
        <v>0</v>
      </c>
      <c r="I1574" s="87">
        <f t="shared" si="1092"/>
        <v>0</v>
      </c>
      <c r="J1574" s="87">
        <f t="shared" si="1092"/>
        <v>0</v>
      </c>
      <c r="K1574" s="87">
        <f t="shared" si="1092"/>
        <v>0</v>
      </c>
      <c r="L1574" s="87">
        <f t="shared" si="1093"/>
        <v>0</v>
      </c>
      <c r="M1574" s="87">
        <f t="shared" si="1094"/>
        <v>0</v>
      </c>
      <c r="N1574" s="87">
        <f t="shared" si="1094"/>
        <v>0</v>
      </c>
      <c r="O1574" s="87">
        <f t="shared" si="1094"/>
        <v>0</v>
      </c>
      <c r="P1574" s="87">
        <f t="shared" si="1094"/>
        <v>0</v>
      </c>
      <c r="Q1574" s="72">
        <f t="shared" si="1095"/>
        <v>0</v>
      </c>
      <c r="R1574" s="87">
        <f t="shared" si="1096"/>
        <v>0</v>
      </c>
      <c r="S1574" s="87">
        <f t="shared" si="1096"/>
        <v>0</v>
      </c>
      <c r="T1574" s="87">
        <f t="shared" si="1096"/>
        <v>0</v>
      </c>
      <c r="U1574" s="87">
        <f t="shared" si="1096"/>
        <v>0</v>
      </c>
      <c r="V1574" s="72">
        <f t="shared" si="1097"/>
        <v>0</v>
      </c>
      <c r="W1574" s="72">
        <f t="shared" si="1098"/>
        <v>0</v>
      </c>
      <c r="X1574" s="72">
        <f t="shared" si="1099"/>
        <v>0</v>
      </c>
      <c r="Y1574" s="87">
        <f t="shared" si="1100"/>
        <v>0</v>
      </c>
      <c r="Z1574" s="87">
        <f t="shared" si="1100"/>
        <v>0</v>
      </c>
      <c r="AA1574" s="139"/>
      <c r="AB1574" s="25"/>
      <c r="AC1574" s="8"/>
    </row>
    <row r="1575" spans="1:33" x14ac:dyDescent="0.25">
      <c r="A1575" s="84"/>
      <c r="C1575" s="92" t="s">
        <v>186</v>
      </c>
      <c r="D1575" s="86" t="s">
        <v>187</v>
      </c>
      <c r="E1575" s="87">
        <f t="shared" si="1090"/>
        <v>0</v>
      </c>
      <c r="F1575" s="87">
        <f t="shared" si="1090"/>
        <v>0</v>
      </c>
      <c r="G1575" s="87">
        <f t="shared" si="1091"/>
        <v>0</v>
      </c>
      <c r="H1575" s="87">
        <f t="shared" si="1092"/>
        <v>0</v>
      </c>
      <c r="I1575" s="87">
        <f t="shared" si="1092"/>
        <v>0</v>
      </c>
      <c r="J1575" s="87">
        <f t="shared" si="1092"/>
        <v>0</v>
      </c>
      <c r="K1575" s="87">
        <f t="shared" si="1092"/>
        <v>0</v>
      </c>
      <c r="L1575" s="87">
        <f t="shared" si="1093"/>
        <v>0</v>
      </c>
      <c r="M1575" s="87">
        <f t="shared" si="1094"/>
        <v>0</v>
      </c>
      <c r="N1575" s="87">
        <f t="shared" si="1094"/>
        <v>0</v>
      </c>
      <c r="O1575" s="87">
        <f t="shared" si="1094"/>
        <v>0</v>
      </c>
      <c r="P1575" s="87">
        <f t="shared" si="1094"/>
        <v>0</v>
      </c>
      <c r="Q1575" s="72">
        <f t="shared" si="1095"/>
        <v>0</v>
      </c>
      <c r="R1575" s="87">
        <f t="shared" si="1096"/>
        <v>0</v>
      </c>
      <c r="S1575" s="87">
        <f t="shared" si="1096"/>
        <v>0</v>
      </c>
      <c r="T1575" s="87">
        <f t="shared" si="1096"/>
        <v>0</v>
      </c>
      <c r="U1575" s="87">
        <f t="shared" si="1096"/>
        <v>0</v>
      </c>
      <c r="V1575" s="72">
        <f t="shared" si="1097"/>
        <v>0</v>
      </c>
      <c r="W1575" s="72">
        <f t="shared" si="1098"/>
        <v>0</v>
      </c>
      <c r="X1575" s="72">
        <f t="shared" si="1099"/>
        <v>0</v>
      </c>
      <c r="Y1575" s="87">
        <f t="shared" si="1100"/>
        <v>0</v>
      </c>
      <c r="Z1575" s="87">
        <f t="shared" si="1100"/>
        <v>0</v>
      </c>
      <c r="AA1575" s="139"/>
      <c r="AB1575" s="25"/>
      <c r="AC1575" s="8"/>
      <c r="AD1575" s="25"/>
      <c r="AE1575" s="25"/>
      <c r="AF1575" s="8"/>
    </row>
    <row r="1576" spans="1:33" x14ac:dyDescent="0.25">
      <c r="A1576" s="84"/>
      <c r="C1576" s="92" t="s">
        <v>188</v>
      </c>
      <c r="D1576" s="86" t="s">
        <v>189</v>
      </c>
      <c r="E1576" s="87">
        <f t="shared" si="1090"/>
        <v>0</v>
      </c>
      <c r="F1576" s="87">
        <f t="shared" si="1090"/>
        <v>0</v>
      </c>
      <c r="G1576" s="87">
        <f t="shared" si="1091"/>
        <v>0</v>
      </c>
      <c r="H1576" s="87">
        <f t="shared" si="1092"/>
        <v>0</v>
      </c>
      <c r="I1576" s="87">
        <f t="shared" si="1092"/>
        <v>0</v>
      </c>
      <c r="J1576" s="87">
        <f t="shared" si="1092"/>
        <v>0</v>
      </c>
      <c r="K1576" s="87">
        <f t="shared" si="1092"/>
        <v>0</v>
      </c>
      <c r="L1576" s="87">
        <f t="shared" si="1093"/>
        <v>0</v>
      </c>
      <c r="M1576" s="87">
        <f t="shared" si="1094"/>
        <v>0</v>
      </c>
      <c r="N1576" s="87">
        <f t="shared" si="1094"/>
        <v>0</v>
      </c>
      <c r="O1576" s="87">
        <f t="shared" si="1094"/>
        <v>0</v>
      </c>
      <c r="P1576" s="87">
        <f t="shared" si="1094"/>
        <v>0</v>
      </c>
      <c r="Q1576" s="72">
        <f t="shared" si="1095"/>
        <v>0</v>
      </c>
      <c r="R1576" s="87">
        <f t="shared" si="1096"/>
        <v>0</v>
      </c>
      <c r="S1576" s="87">
        <f t="shared" si="1096"/>
        <v>0</v>
      </c>
      <c r="T1576" s="87">
        <f t="shared" si="1096"/>
        <v>0</v>
      </c>
      <c r="U1576" s="87">
        <f t="shared" si="1096"/>
        <v>0</v>
      </c>
      <c r="V1576" s="72">
        <f t="shared" si="1097"/>
        <v>0</v>
      </c>
      <c r="W1576" s="72">
        <f t="shared" si="1098"/>
        <v>0</v>
      </c>
      <c r="X1576" s="72">
        <f t="shared" si="1099"/>
        <v>0</v>
      </c>
      <c r="Y1576" s="87">
        <f t="shared" si="1100"/>
        <v>0</v>
      </c>
      <c r="Z1576" s="87">
        <f t="shared" si="1100"/>
        <v>0</v>
      </c>
      <c r="AA1576" s="139"/>
      <c r="AB1576" s="25"/>
    </row>
    <row r="1577" spans="1:33" x14ac:dyDescent="0.25">
      <c r="A1577" s="101"/>
      <c r="B1577" s="20" t="s">
        <v>190</v>
      </c>
      <c r="C1577" s="83"/>
      <c r="D1577" s="86"/>
      <c r="E1577" s="108">
        <f t="shared" ref="E1577:Z1577" si="1101">E1578+E1580</f>
        <v>0</v>
      </c>
      <c r="F1577" s="108">
        <f t="shared" si="1101"/>
        <v>0</v>
      </c>
      <c r="G1577" s="108">
        <f t="shared" si="1101"/>
        <v>0</v>
      </c>
      <c r="H1577" s="108">
        <f t="shared" si="1101"/>
        <v>0</v>
      </c>
      <c r="I1577" s="108">
        <f t="shared" si="1101"/>
        <v>0</v>
      </c>
      <c r="J1577" s="108">
        <f t="shared" si="1101"/>
        <v>0</v>
      </c>
      <c r="K1577" s="108">
        <f t="shared" si="1101"/>
        <v>0</v>
      </c>
      <c r="L1577" s="108">
        <f t="shared" si="1101"/>
        <v>0</v>
      </c>
      <c r="M1577" s="108">
        <f t="shared" si="1101"/>
        <v>0</v>
      </c>
      <c r="N1577" s="108">
        <f t="shared" si="1101"/>
        <v>0</v>
      </c>
      <c r="O1577" s="108">
        <f t="shared" si="1101"/>
        <v>0</v>
      </c>
      <c r="P1577" s="108">
        <f t="shared" si="1101"/>
        <v>0</v>
      </c>
      <c r="Q1577" s="108">
        <f t="shared" si="1101"/>
        <v>0</v>
      </c>
      <c r="R1577" s="108">
        <f t="shared" si="1101"/>
        <v>0</v>
      </c>
      <c r="S1577" s="108">
        <f t="shared" si="1101"/>
        <v>0</v>
      </c>
      <c r="T1577" s="108">
        <f t="shared" si="1101"/>
        <v>0</v>
      </c>
      <c r="U1577" s="108">
        <f t="shared" si="1101"/>
        <v>0</v>
      </c>
      <c r="V1577" s="108">
        <f t="shared" si="1101"/>
        <v>0</v>
      </c>
      <c r="W1577" s="108">
        <f t="shared" si="1101"/>
        <v>0</v>
      </c>
      <c r="X1577" s="108">
        <f t="shared" si="1101"/>
        <v>0</v>
      </c>
      <c r="Y1577" s="108">
        <f t="shared" si="1101"/>
        <v>0</v>
      </c>
      <c r="Z1577" s="108">
        <f t="shared" si="1101"/>
        <v>0</v>
      </c>
      <c r="AA1577" s="139"/>
      <c r="AB1577" s="105"/>
      <c r="AC1577" s="106"/>
      <c r="AD1577" s="106"/>
      <c r="AE1577" s="106"/>
      <c r="AF1577" s="106"/>
    </row>
    <row r="1578" spans="1:33" x14ac:dyDescent="0.25">
      <c r="A1578" s="84"/>
      <c r="C1578" s="92" t="s">
        <v>191</v>
      </c>
      <c r="D1578" s="86" t="s">
        <v>192</v>
      </c>
      <c r="E1578" s="87">
        <f t="shared" ref="E1578:F1581" si="1102">E1365+E1152+E939</f>
        <v>0</v>
      </c>
      <c r="F1578" s="87">
        <f t="shared" si="1102"/>
        <v>0</v>
      </c>
      <c r="G1578" s="87">
        <f t="shared" ref="G1578:G1582" si="1103">F1578+E1578</f>
        <v>0</v>
      </c>
      <c r="H1578" s="87">
        <f t="shared" ref="H1578:K1582" si="1104">H1365+H1152+H939</f>
        <v>0</v>
      </c>
      <c r="I1578" s="87">
        <f t="shared" si="1104"/>
        <v>0</v>
      </c>
      <c r="J1578" s="87">
        <f t="shared" si="1104"/>
        <v>0</v>
      </c>
      <c r="K1578" s="87">
        <f t="shared" si="1104"/>
        <v>0</v>
      </c>
      <c r="L1578" s="87">
        <f t="shared" ref="L1578:L1582" si="1105">SUM(H1578:K1578)</f>
        <v>0</v>
      </c>
      <c r="M1578" s="87">
        <f t="shared" ref="M1578:P1582" si="1106">M1365+M1152+M939</f>
        <v>0</v>
      </c>
      <c r="N1578" s="87">
        <f t="shared" si="1106"/>
        <v>0</v>
      </c>
      <c r="O1578" s="87">
        <f t="shared" si="1106"/>
        <v>0</v>
      </c>
      <c r="P1578" s="87">
        <f t="shared" si="1106"/>
        <v>0</v>
      </c>
      <c r="Q1578" s="72">
        <f t="shared" ref="Q1578:Q1582" si="1107">SUM(M1578:P1578)</f>
        <v>0</v>
      </c>
      <c r="R1578" s="87">
        <f t="shared" ref="R1578:U1582" si="1108">R1365+R1152+R939</f>
        <v>0</v>
      </c>
      <c r="S1578" s="87">
        <f t="shared" si="1108"/>
        <v>0</v>
      </c>
      <c r="T1578" s="87">
        <f t="shared" si="1108"/>
        <v>0</v>
      </c>
      <c r="U1578" s="87">
        <f t="shared" si="1108"/>
        <v>0</v>
      </c>
      <c r="V1578" s="72">
        <f t="shared" ref="V1578:V1582" si="1109">SUM(R1578:U1578)</f>
        <v>0</v>
      </c>
      <c r="W1578" s="72">
        <f t="shared" ref="W1578:W1582" si="1110">G1578-L1578</f>
        <v>0</v>
      </c>
      <c r="X1578" s="72">
        <f t="shared" ref="X1578:X1582" si="1111">L1578-Q1578</f>
        <v>0</v>
      </c>
      <c r="Y1578" s="87">
        <f t="shared" ref="Y1578:Z1582" si="1112">Y1365+Y1152+Y939+Y878+Y817</f>
        <v>0</v>
      </c>
      <c r="Z1578" s="87">
        <f t="shared" si="1112"/>
        <v>0</v>
      </c>
      <c r="AA1578" s="139"/>
      <c r="AB1578" s="25"/>
      <c r="AC1578" s="8"/>
    </row>
    <row r="1579" spans="1:33" x14ac:dyDescent="0.25">
      <c r="A1579" s="84"/>
      <c r="C1579" s="92" t="s">
        <v>193</v>
      </c>
      <c r="D1579" s="86" t="s">
        <v>194</v>
      </c>
      <c r="E1579" s="87">
        <f t="shared" si="1102"/>
        <v>0</v>
      </c>
      <c r="F1579" s="87">
        <f t="shared" si="1102"/>
        <v>0</v>
      </c>
      <c r="G1579" s="87">
        <f t="shared" si="1103"/>
        <v>0</v>
      </c>
      <c r="H1579" s="87">
        <f t="shared" si="1104"/>
        <v>0</v>
      </c>
      <c r="I1579" s="87">
        <f t="shared" si="1104"/>
        <v>0</v>
      </c>
      <c r="J1579" s="87">
        <f t="shared" si="1104"/>
        <v>0</v>
      </c>
      <c r="K1579" s="87">
        <f t="shared" si="1104"/>
        <v>0</v>
      </c>
      <c r="L1579" s="87">
        <f t="shared" si="1105"/>
        <v>0</v>
      </c>
      <c r="M1579" s="87">
        <f t="shared" si="1106"/>
        <v>0</v>
      </c>
      <c r="N1579" s="87">
        <f t="shared" si="1106"/>
        <v>0</v>
      </c>
      <c r="O1579" s="87">
        <f t="shared" si="1106"/>
        <v>0</v>
      </c>
      <c r="P1579" s="87">
        <f t="shared" si="1106"/>
        <v>0</v>
      </c>
      <c r="Q1579" s="72">
        <f t="shared" si="1107"/>
        <v>0</v>
      </c>
      <c r="R1579" s="87">
        <f t="shared" si="1108"/>
        <v>0</v>
      </c>
      <c r="S1579" s="87">
        <f t="shared" si="1108"/>
        <v>0</v>
      </c>
      <c r="T1579" s="87">
        <f t="shared" si="1108"/>
        <v>0</v>
      </c>
      <c r="U1579" s="87">
        <f t="shared" si="1108"/>
        <v>0</v>
      </c>
      <c r="V1579" s="72">
        <f t="shared" si="1109"/>
        <v>0</v>
      </c>
      <c r="W1579" s="72">
        <f t="shared" si="1110"/>
        <v>0</v>
      </c>
      <c r="X1579" s="72">
        <f t="shared" si="1111"/>
        <v>0</v>
      </c>
      <c r="Y1579" s="87">
        <f t="shared" si="1112"/>
        <v>0</v>
      </c>
      <c r="Z1579" s="87">
        <f t="shared" si="1112"/>
        <v>0</v>
      </c>
      <c r="AA1579" s="139"/>
      <c r="AB1579" s="25"/>
      <c r="AC1579" s="8"/>
    </row>
    <row r="1580" spans="1:33" x14ac:dyDescent="0.25">
      <c r="A1580" s="84"/>
      <c r="C1580" s="92" t="s">
        <v>195</v>
      </c>
      <c r="D1580" s="86" t="s">
        <v>196</v>
      </c>
      <c r="E1580" s="87">
        <f t="shared" si="1102"/>
        <v>0</v>
      </c>
      <c r="F1580" s="87">
        <f t="shared" si="1102"/>
        <v>0</v>
      </c>
      <c r="G1580" s="87">
        <f t="shared" si="1103"/>
        <v>0</v>
      </c>
      <c r="H1580" s="87">
        <f t="shared" si="1104"/>
        <v>0</v>
      </c>
      <c r="I1580" s="87">
        <f t="shared" si="1104"/>
        <v>0</v>
      </c>
      <c r="J1580" s="87">
        <f t="shared" si="1104"/>
        <v>0</v>
      </c>
      <c r="K1580" s="87">
        <f t="shared" si="1104"/>
        <v>0</v>
      </c>
      <c r="L1580" s="87">
        <f t="shared" si="1105"/>
        <v>0</v>
      </c>
      <c r="M1580" s="87">
        <f t="shared" si="1106"/>
        <v>0</v>
      </c>
      <c r="N1580" s="87">
        <f t="shared" si="1106"/>
        <v>0</v>
      </c>
      <c r="O1580" s="87">
        <f t="shared" si="1106"/>
        <v>0</v>
      </c>
      <c r="P1580" s="87">
        <f t="shared" si="1106"/>
        <v>0</v>
      </c>
      <c r="Q1580" s="72">
        <f t="shared" si="1107"/>
        <v>0</v>
      </c>
      <c r="R1580" s="87">
        <f t="shared" si="1108"/>
        <v>0</v>
      </c>
      <c r="S1580" s="87">
        <f t="shared" si="1108"/>
        <v>0</v>
      </c>
      <c r="T1580" s="87">
        <f t="shared" si="1108"/>
        <v>0</v>
      </c>
      <c r="U1580" s="87">
        <f t="shared" si="1108"/>
        <v>0</v>
      </c>
      <c r="V1580" s="72">
        <f t="shared" si="1109"/>
        <v>0</v>
      </c>
      <c r="W1580" s="72">
        <f t="shared" si="1110"/>
        <v>0</v>
      </c>
      <c r="X1580" s="72">
        <f t="shared" si="1111"/>
        <v>0</v>
      </c>
      <c r="Y1580" s="87">
        <f t="shared" si="1112"/>
        <v>0</v>
      </c>
      <c r="Z1580" s="87">
        <f t="shared" si="1112"/>
        <v>0</v>
      </c>
      <c r="AA1580" s="139"/>
      <c r="AB1580" s="25"/>
      <c r="AC1580" s="8"/>
    </row>
    <row r="1581" spans="1:33" ht="17.45" customHeight="1" x14ac:dyDescent="0.25">
      <c r="A1581" s="101"/>
      <c r="B1581" s="20" t="s">
        <v>197</v>
      </c>
      <c r="C1581" s="83"/>
      <c r="D1581" s="86" t="s">
        <v>389</v>
      </c>
      <c r="E1581" s="87">
        <f t="shared" si="1102"/>
        <v>0</v>
      </c>
      <c r="F1581" s="87">
        <f t="shared" si="1102"/>
        <v>0</v>
      </c>
      <c r="G1581" s="87">
        <f t="shared" si="1103"/>
        <v>0</v>
      </c>
      <c r="H1581" s="87">
        <f t="shared" si="1104"/>
        <v>0</v>
      </c>
      <c r="I1581" s="87">
        <f t="shared" si="1104"/>
        <v>0</v>
      </c>
      <c r="J1581" s="87">
        <f t="shared" si="1104"/>
        <v>0</v>
      </c>
      <c r="K1581" s="87">
        <f t="shared" si="1104"/>
        <v>0</v>
      </c>
      <c r="L1581" s="87">
        <f t="shared" si="1105"/>
        <v>0</v>
      </c>
      <c r="M1581" s="87">
        <f t="shared" si="1106"/>
        <v>0</v>
      </c>
      <c r="N1581" s="87">
        <f t="shared" si="1106"/>
        <v>0</v>
      </c>
      <c r="O1581" s="87">
        <f t="shared" si="1106"/>
        <v>0</v>
      </c>
      <c r="P1581" s="87">
        <f t="shared" si="1106"/>
        <v>0</v>
      </c>
      <c r="Q1581" s="72">
        <f t="shared" si="1107"/>
        <v>0</v>
      </c>
      <c r="R1581" s="87">
        <f t="shared" si="1108"/>
        <v>0</v>
      </c>
      <c r="S1581" s="87">
        <f t="shared" si="1108"/>
        <v>0</v>
      </c>
      <c r="T1581" s="87">
        <f t="shared" si="1108"/>
        <v>0</v>
      </c>
      <c r="U1581" s="87">
        <f t="shared" si="1108"/>
        <v>0</v>
      </c>
      <c r="V1581" s="72">
        <f t="shared" si="1109"/>
        <v>0</v>
      </c>
      <c r="W1581" s="72">
        <f t="shared" si="1110"/>
        <v>0</v>
      </c>
      <c r="X1581" s="72">
        <f t="shared" si="1111"/>
        <v>0</v>
      </c>
      <c r="Y1581" s="87">
        <f t="shared" si="1112"/>
        <v>0</v>
      </c>
      <c r="Z1581" s="87">
        <f t="shared" si="1112"/>
        <v>0</v>
      </c>
      <c r="AA1581" s="139"/>
      <c r="AB1581" s="25"/>
      <c r="AC1581" s="8"/>
    </row>
    <row r="1582" spans="1:33" ht="20.45" customHeight="1" x14ac:dyDescent="0.25">
      <c r="A1582" s="101"/>
      <c r="B1582" s="20" t="s">
        <v>198</v>
      </c>
      <c r="C1582" s="83"/>
      <c r="D1582" s="86" t="s">
        <v>199</v>
      </c>
      <c r="E1582" s="87">
        <f>E1369+E1156+E943</f>
        <v>0</v>
      </c>
      <c r="F1582" s="87">
        <f>F1369+F1156+F943</f>
        <v>0</v>
      </c>
      <c r="G1582" s="87">
        <f t="shared" si="1103"/>
        <v>0</v>
      </c>
      <c r="H1582" s="87">
        <f t="shared" si="1104"/>
        <v>0</v>
      </c>
      <c r="I1582" s="87">
        <f t="shared" si="1104"/>
        <v>0</v>
      </c>
      <c r="J1582" s="87">
        <f t="shared" si="1104"/>
        <v>0</v>
      </c>
      <c r="K1582" s="87">
        <f t="shared" si="1104"/>
        <v>0</v>
      </c>
      <c r="L1582" s="87">
        <f t="shared" si="1105"/>
        <v>0</v>
      </c>
      <c r="M1582" s="87">
        <f t="shared" si="1106"/>
        <v>0</v>
      </c>
      <c r="N1582" s="87">
        <f t="shared" si="1106"/>
        <v>0</v>
      </c>
      <c r="O1582" s="87">
        <f t="shared" si="1106"/>
        <v>0</v>
      </c>
      <c r="P1582" s="87">
        <f t="shared" si="1106"/>
        <v>0</v>
      </c>
      <c r="Q1582" s="72">
        <f t="shared" si="1107"/>
        <v>0</v>
      </c>
      <c r="R1582" s="87">
        <f t="shared" si="1108"/>
        <v>0</v>
      </c>
      <c r="S1582" s="87">
        <f t="shared" si="1108"/>
        <v>0</v>
      </c>
      <c r="T1582" s="87">
        <f t="shared" si="1108"/>
        <v>0</v>
      </c>
      <c r="U1582" s="87">
        <f t="shared" si="1108"/>
        <v>0</v>
      </c>
      <c r="V1582" s="72">
        <f t="shared" si="1109"/>
        <v>0</v>
      </c>
      <c r="W1582" s="72">
        <f t="shared" si="1110"/>
        <v>0</v>
      </c>
      <c r="X1582" s="72">
        <f t="shared" si="1111"/>
        <v>0</v>
      </c>
      <c r="Y1582" s="87">
        <f t="shared" si="1112"/>
        <v>0</v>
      </c>
      <c r="Z1582" s="87">
        <f t="shared" si="1112"/>
        <v>0</v>
      </c>
      <c r="AA1582" s="139"/>
      <c r="AB1582" s="25"/>
    </row>
    <row r="1583" spans="1:33" ht="17.100000000000001" customHeight="1" x14ac:dyDescent="0.25">
      <c r="A1583" s="101"/>
      <c r="B1583" s="20" t="s">
        <v>200</v>
      </c>
      <c r="C1583" s="20"/>
      <c r="D1583" s="86"/>
      <c r="E1583" s="111">
        <f t="shared" ref="E1583:Z1583" si="1113">SUM(E1584:E1587)</f>
        <v>0</v>
      </c>
      <c r="F1583" s="111">
        <f t="shared" si="1113"/>
        <v>0</v>
      </c>
      <c r="G1583" s="111">
        <f t="shared" si="1113"/>
        <v>0</v>
      </c>
      <c r="H1583" s="111">
        <f t="shared" si="1113"/>
        <v>0</v>
      </c>
      <c r="I1583" s="111">
        <f t="shared" si="1113"/>
        <v>0</v>
      </c>
      <c r="J1583" s="111">
        <f t="shared" si="1113"/>
        <v>0</v>
      </c>
      <c r="K1583" s="111">
        <f t="shared" si="1113"/>
        <v>0</v>
      </c>
      <c r="L1583" s="111">
        <f t="shared" si="1113"/>
        <v>0</v>
      </c>
      <c r="M1583" s="111">
        <f t="shared" si="1113"/>
        <v>0</v>
      </c>
      <c r="N1583" s="111">
        <f t="shared" si="1113"/>
        <v>0</v>
      </c>
      <c r="O1583" s="111">
        <f t="shared" si="1113"/>
        <v>0</v>
      </c>
      <c r="P1583" s="111">
        <f t="shared" si="1113"/>
        <v>0</v>
      </c>
      <c r="Q1583" s="111">
        <f t="shared" si="1113"/>
        <v>0</v>
      </c>
      <c r="R1583" s="111">
        <f t="shared" si="1113"/>
        <v>0</v>
      </c>
      <c r="S1583" s="111">
        <f t="shared" si="1113"/>
        <v>0</v>
      </c>
      <c r="T1583" s="111">
        <f t="shared" si="1113"/>
        <v>0</v>
      </c>
      <c r="U1583" s="111">
        <f t="shared" si="1113"/>
        <v>0</v>
      </c>
      <c r="V1583" s="111">
        <f t="shared" si="1113"/>
        <v>0</v>
      </c>
      <c r="W1583" s="111">
        <f t="shared" si="1113"/>
        <v>0</v>
      </c>
      <c r="X1583" s="111">
        <f t="shared" si="1113"/>
        <v>0</v>
      </c>
      <c r="Y1583" s="111">
        <f t="shared" si="1113"/>
        <v>0</v>
      </c>
      <c r="Z1583" s="111">
        <f t="shared" si="1113"/>
        <v>0</v>
      </c>
      <c r="AA1583" s="139"/>
      <c r="AB1583" s="105"/>
      <c r="AC1583" s="106"/>
      <c r="AD1583" s="106"/>
      <c r="AE1583" s="106"/>
    </row>
    <row r="1584" spans="1:33" x14ac:dyDescent="0.25">
      <c r="A1584" s="84"/>
      <c r="C1584" s="8" t="s">
        <v>201</v>
      </c>
      <c r="D1584" s="86" t="s">
        <v>202</v>
      </c>
      <c r="E1584" s="87">
        <f t="shared" ref="E1584:F1587" si="1114">E1371+E1158+E945</f>
        <v>0</v>
      </c>
      <c r="F1584" s="87">
        <f t="shared" si="1114"/>
        <v>0</v>
      </c>
      <c r="G1584" s="87">
        <f t="shared" ref="G1584:G1587" si="1115">F1584+E1584</f>
        <v>0</v>
      </c>
      <c r="H1584" s="87">
        <f t="shared" ref="H1584:K1587" si="1116">H1371+H1158+H945</f>
        <v>0</v>
      </c>
      <c r="I1584" s="87">
        <f t="shared" si="1116"/>
        <v>0</v>
      </c>
      <c r="J1584" s="87">
        <f t="shared" si="1116"/>
        <v>0</v>
      </c>
      <c r="K1584" s="87">
        <f t="shared" si="1116"/>
        <v>0</v>
      </c>
      <c r="L1584" s="87">
        <f t="shared" ref="L1584:L1587" si="1117">SUM(H1584:K1584)</f>
        <v>0</v>
      </c>
      <c r="M1584" s="87">
        <f t="shared" ref="M1584:P1587" si="1118">M1371+M1158+M945</f>
        <v>0</v>
      </c>
      <c r="N1584" s="87">
        <f t="shared" si="1118"/>
        <v>0</v>
      </c>
      <c r="O1584" s="87">
        <f t="shared" si="1118"/>
        <v>0</v>
      </c>
      <c r="P1584" s="87">
        <f t="shared" si="1118"/>
        <v>0</v>
      </c>
      <c r="Q1584" s="72">
        <f t="shared" ref="Q1584:Q1587" si="1119">SUM(M1584:P1584)</f>
        <v>0</v>
      </c>
      <c r="R1584" s="87">
        <f t="shared" ref="R1584:U1587" si="1120">R1371+R1158+R945</f>
        <v>0</v>
      </c>
      <c r="S1584" s="87">
        <f t="shared" si="1120"/>
        <v>0</v>
      </c>
      <c r="T1584" s="87">
        <f t="shared" si="1120"/>
        <v>0</v>
      </c>
      <c r="U1584" s="87">
        <f t="shared" si="1120"/>
        <v>0</v>
      </c>
      <c r="V1584" s="72">
        <f t="shared" ref="V1584:V1587" si="1121">SUM(R1584:U1584)</f>
        <v>0</v>
      </c>
      <c r="W1584" s="72">
        <f t="shared" ref="W1584:W1587" si="1122">G1584-L1584</f>
        <v>0</v>
      </c>
      <c r="X1584" s="72">
        <f t="shared" ref="X1584:X1587" si="1123">L1584-Q1584</f>
        <v>0</v>
      </c>
      <c r="Y1584" s="87">
        <f t="shared" ref="Y1584:Z1587" si="1124">Y1371+Y1158+Y945+Y884+Y823</f>
        <v>0</v>
      </c>
      <c r="Z1584" s="87">
        <f t="shared" si="1124"/>
        <v>0</v>
      </c>
      <c r="AA1584" s="139"/>
      <c r="AB1584" s="25"/>
      <c r="AC1584" s="8"/>
    </row>
    <row r="1585" spans="1:31" x14ac:dyDescent="0.25">
      <c r="A1585" s="84"/>
      <c r="C1585" s="8" t="s">
        <v>203</v>
      </c>
      <c r="D1585" s="86" t="s">
        <v>204</v>
      </c>
      <c r="E1585" s="87">
        <f t="shared" si="1114"/>
        <v>0</v>
      </c>
      <c r="F1585" s="87">
        <f t="shared" si="1114"/>
        <v>0</v>
      </c>
      <c r="G1585" s="87">
        <f t="shared" si="1115"/>
        <v>0</v>
      </c>
      <c r="H1585" s="87">
        <f t="shared" si="1116"/>
        <v>0</v>
      </c>
      <c r="I1585" s="87">
        <f t="shared" si="1116"/>
        <v>0</v>
      </c>
      <c r="J1585" s="87">
        <f t="shared" si="1116"/>
        <v>0</v>
      </c>
      <c r="K1585" s="87">
        <f t="shared" si="1116"/>
        <v>0</v>
      </c>
      <c r="L1585" s="87">
        <f t="shared" si="1117"/>
        <v>0</v>
      </c>
      <c r="M1585" s="87">
        <f t="shared" si="1118"/>
        <v>0</v>
      </c>
      <c r="N1585" s="87">
        <f t="shared" si="1118"/>
        <v>0</v>
      </c>
      <c r="O1585" s="87">
        <f t="shared" si="1118"/>
        <v>0</v>
      </c>
      <c r="P1585" s="87">
        <f t="shared" si="1118"/>
        <v>0</v>
      </c>
      <c r="Q1585" s="72">
        <f t="shared" si="1119"/>
        <v>0</v>
      </c>
      <c r="R1585" s="87">
        <f t="shared" si="1120"/>
        <v>0</v>
      </c>
      <c r="S1585" s="87">
        <f t="shared" si="1120"/>
        <v>0</v>
      </c>
      <c r="T1585" s="87">
        <f t="shared" si="1120"/>
        <v>0</v>
      </c>
      <c r="U1585" s="87">
        <f t="shared" si="1120"/>
        <v>0</v>
      </c>
      <c r="V1585" s="72">
        <f t="shared" si="1121"/>
        <v>0</v>
      </c>
      <c r="W1585" s="72">
        <f t="shared" si="1122"/>
        <v>0</v>
      </c>
      <c r="X1585" s="72">
        <f t="shared" si="1123"/>
        <v>0</v>
      </c>
      <c r="Y1585" s="87">
        <f t="shared" si="1124"/>
        <v>0</v>
      </c>
      <c r="Z1585" s="87">
        <f t="shared" si="1124"/>
        <v>0</v>
      </c>
      <c r="AA1585" s="139"/>
      <c r="AB1585" s="25"/>
      <c r="AC1585" s="8"/>
    </row>
    <row r="1586" spans="1:31" x14ac:dyDescent="0.25">
      <c r="A1586" s="84"/>
      <c r="C1586" s="8" t="s">
        <v>205</v>
      </c>
      <c r="D1586" s="86" t="s">
        <v>206</v>
      </c>
      <c r="E1586" s="87">
        <f t="shared" si="1114"/>
        <v>0</v>
      </c>
      <c r="F1586" s="87">
        <f t="shared" si="1114"/>
        <v>0</v>
      </c>
      <c r="G1586" s="87">
        <f t="shared" si="1115"/>
        <v>0</v>
      </c>
      <c r="H1586" s="87">
        <f t="shared" si="1116"/>
        <v>0</v>
      </c>
      <c r="I1586" s="87">
        <f t="shared" si="1116"/>
        <v>0</v>
      </c>
      <c r="J1586" s="87">
        <f t="shared" si="1116"/>
        <v>0</v>
      </c>
      <c r="K1586" s="87">
        <f t="shared" si="1116"/>
        <v>0</v>
      </c>
      <c r="L1586" s="87">
        <f t="shared" si="1117"/>
        <v>0</v>
      </c>
      <c r="M1586" s="87">
        <f t="shared" si="1118"/>
        <v>0</v>
      </c>
      <c r="N1586" s="87">
        <f t="shared" si="1118"/>
        <v>0</v>
      </c>
      <c r="O1586" s="87">
        <f t="shared" si="1118"/>
        <v>0</v>
      </c>
      <c r="P1586" s="87">
        <f t="shared" si="1118"/>
        <v>0</v>
      </c>
      <c r="Q1586" s="72">
        <f t="shared" si="1119"/>
        <v>0</v>
      </c>
      <c r="R1586" s="87">
        <f t="shared" si="1120"/>
        <v>0</v>
      </c>
      <c r="S1586" s="87">
        <f t="shared" si="1120"/>
        <v>0</v>
      </c>
      <c r="T1586" s="87">
        <f t="shared" si="1120"/>
        <v>0</v>
      </c>
      <c r="U1586" s="87">
        <f t="shared" si="1120"/>
        <v>0</v>
      </c>
      <c r="V1586" s="72">
        <f t="shared" si="1121"/>
        <v>0</v>
      </c>
      <c r="W1586" s="72">
        <f t="shared" si="1122"/>
        <v>0</v>
      </c>
      <c r="X1586" s="72">
        <f t="shared" si="1123"/>
        <v>0</v>
      </c>
      <c r="Y1586" s="87">
        <f t="shared" si="1124"/>
        <v>0</v>
      </c>
      <c r="Z1586" s="87">
        <f t="shared" si="1124"/>
        <v>0</v>
      </c>
      <c r="AA1586" s="139"/>
      <c r="AB1586" s="25"/>
      <c r="AC1586" s="8"/>
    </row>
    <row r="1587" spans="1:31" x14ac:dyDescent="0.25">
      <c r="A1587" s="84"/>
      <c r="C1587" s="8" t="s">
        <v>207</v>
      </c>
      <c r="D1587" s="86" t="s">
        <v>208</v>
      </c>
      <c r="E1587" s="87">
        <f t="shared" si="1114"/>
        <v>0</v>
      </c>
      <c r="F1587" s="87">
        <f t="shared" si="1114"/>
        <v>0</v>
      </c>
      <c r="G1587" s="87">
        <f t="shared" si="1115"/>
        <v>0</v>
      </c>
      <c r="H1587" s="87">
        <f t="shared" si="1116"/>
        <v>0</v>
      </c>
      <c r="I1587" s="87">
        <f t="shared" si="1116"/>
        <v>0</v>
      </c>
      <c r="J1587" s="87">
        <f t="shared" si="1116"/>
        <v>0</v>
      </c>
      <c r="K1587" s="87">
        <f t="shared" si="1116"/>
        <v>0</v>
      </c>
      <c r="L1587" s="87">
        <f t="shared" si="1117"/>
        <v>0</v>
      </c>
      <c r="M1587" s="87">
        <f t="shared" si="1118"/>
        <v>0</v>
      </c>
      <c r="N1587" s="87">
        <f t="shared" si="1118"/>
        <v>0</v>
      </c>
      <c r="O1587" s="87">
        <f t="shared" si="1118"/>
        <v>0</v>
      </c>
      <c r="P1587" s="87">
        <f t="shared" si="1118"/>
        <v>0</v>
      </c>
      <c r="Q1587" s="72">
        <f t="shared" si="1119"/>
        <v>0</v>
      </c>
      <c r="R1587" s="87">
        <f t="shared" si="1120"/>
        <v>0</v>
      </c>
      <c r="S1587" s="87">
        <f t="shared" si="1120"/>
        <v>0</v>
      </c>
      <c r="T1587" s="87">
        <f t="shared" si="1120"/>
        <v>0</v>
      </c>
      <c r="U1587" s="87">
        <f t="shared" si="1120"/>
        <v>0</v>
      </c>
      <c r="V1587" s="72">
        <f t="shared" si="1121"/>
        <v>0</v>
      </c>
      <c r="W1587" s="72">
        <f t="shared" si="1122"/>
        <v>0</v>
      </c>
      <c r="X1587" s="72">
        <f t="shared" si="1123"/>
        <v>0</v>
      </c>
      <c r="Y1587" s="87">
        <f t="shared" si="1124"/>
        <v>0</v>
      </c>
      <c r="Z1587" s="87">
        <f t="shared" si="1124"/>
        <v>0</v>
      </c>
      <c r="AA1587" s="139"/>
      <c r="AB1587" s="25"/>
    </row>
    <row r="1588" spans="1:31" x14ac:dyDescent="0.25">
      <c r="A1588" s="101"/>
      <c r="B1588" s="20" t="s">
        <v>209</v>
      </c>
      <c r="C1588" s="20"/>
      <c r="D1588" s="103"/>
      <c r="E1588" s="108">
        <f t="shared" ref="E1588:Z1588" si="1125">SUM(E1589:E1591)</f>
        <v>0</v>
      </c>
      <c r="F1588" s="108">
        <f t="shared" si="1125"/>
        <v>0</v>
      </c>
      <c r="G1588" s="108">
        <f t="shared" si="1125"/>
        <v>0</v>
      </c>
      <c r="H1588" s="108">
        <f t="shared" si="1125"/>
        <v>0</v>
      </c>
      <c r="I1588" s="108">
        <f t="shared" si="1125"/>
        <v>0</v>
      </c>
      <c r="J1588" s="108">
        <f t="shared" si="1125"/>
        <v>0</v>
      </c>
      <c r="K1588" s="108">
        <f t="shared" si="1125"/>
        <v>0</v>
      </c>
      <c r="L1588" s="108">
        <f t="shared" si="1125"/>
        <v>0</v>
      </c>
      <c r="M1588" s="108">
        <f t="shared" si="1125"/>
        <v>0</v>
      </c>
      <c r="N1588" s="108">
        <f t="shared" si="1125"/>
        <v>0</v>
      </c>
      <c r="O1588" s="108">
        <f t="shared" si="1125"/>
        <v>0</v>
      </c>
      <c r="P1588" s="108">
        <f t="shared" si="1125"/>
        <v>0</v>
      </c>
      <c r="Q1588" s="108">
        <f t="shared" si="1125"/>
        <v>0</v>
      </c>
      <c r="R1588" s="108">
        <f t="shared" si="1125"/>
        <v>0</v>
      </c>
      <c r="S1588" s="108">
        <f t="shared" si="1125"/>
        <v>0</v>
      </c>
      <c r="T1588" s="108">
        <f t="shared" si="1125"/>
        <v>0</v>
      </c>
      <c r="U1588" s="108">
        <f t="shared" si="1125"/>
        <v>0</v>
      </c>
      <c r="V1588" s="108">
        <f t="shared" si="1125"/>
        <v>0</v>
      </c>
      <c r="W1588" s="108">
        <f t="shared" si="1125"/>
        <v>0</v>
      </c>
      <c r="X1588" s="108">
        <f t="shared" si="1125"/>
        <v>0</v>
      </c>
      <c r="Y1588" s="108">
        <f t="shared" si="1125"/>
        <v>0</v>
      </c>
      <c r="Z1588" s="108">
        <f t="shared" si="1125"/>
        <v>0</v>
      </c>
      <c r="AA1588" s="139"/>
      <c r="AB1588" s="105"/>
      <c r="AC1588" s="106"/>
      <c r="AD1588" s="106"/>
      <c r="AE1588" s="106"/>
    </row>
    <row r="1589" spans="1:31" x14ac:dyDescent="0.25">
      <c r="A1589" s="84"/>
      <c r="C1589" s="8" t="s">
        <v>210</v>
      </c>
      <c r="D1589" s="86" t="s">
        <v>211</v>
      </c>
      <c r="E1589" s="87">
        <f t="shared" ref="E1589:F1591" si="1126">E1376+E1163+E950</f>
        <v>0</v>
      </c>
      <c r="F1589" s="87">
        <f t="shared" si="1126"/>
        <v>0</v>
      </c>
      <c r="G1589" s="87">
        <f t="shared" ref="G1589:G1591" si="1127">F1589+E1589</f>
        <v>0</v>
      </c>
      <c r="H1589" s="87">
        <f t="shared" ref="H1589:K1591" si="1128">H1376+H1163+H950</f>
        <v>0</v>
      </c>
      <c r="I1589" s="87">
        <f t="shared" si="1128"/>
        <v>0</v>
      </c>
      <c r="J1589" s="87">
        <f t="shared" si="1128"/>
        <v>0</v>
      </c>
      <c r="K1589" s="87">
        <f t="shared" si="1128"/>
        <v>0</v>
      </c>
      <c r="L1589" s="87">
        <f t="shared" ref="L1589:L1591" si="1129">SUM(H1589:K1589)</f>
        <v>0</v>
      </c>
      <c r="M1589" s="87">
        <f t="shared" ref="M1589:P1591" si="1130">M1376+M1163+M950</f>
        <v>0</v>
      </c>
      <c r="N1589" s="87">
        <f t="shared" si="1130"/>
        <v>0</v>
      </c>
      <c r="O1589" s="87">
        <f t="shared" si="1130"/>
        <v>0</v>
      </c>
      <c r="P1589" s="87">
        <f t="shared" si="1130"/>
        <v>0</v>
      </c>
      <c r="Q1589" s="72">
        <f t="shared" ref="Q1589:Q1591" si="1131">SUM(M1589:P1589)</f>
        <v>0</v>
      </c>
      <c r="R1589" s="87">
        <f t="shared" ref="R1589:U1591" si="1132">R1376+R1163+R950</f>
        <v>0</v>
      </c>
      <c r="S1589" s="87">
        <f t="shared" si="1132"/>
        <v>0</v>
      </c>
      <c r="T1589" s="87">
        <f t="shared" si="1132"/>
        <v>0</v>
      </c>
      <c r="U1589" s="87">
        <f t="shared" si="1132"/>
        <v>0</v>
      </c>
      <c r="V1589" s="72">
        <f t="shared" ref="V1589:V1591" si="1133">SUM(R1589:U1589)</f>
        <v>0</v>
      </c>
      <c r="W1589" s="72">
        <f t="shared" ref="W1589:W1591" si="1134">G1589-L1589</f>
        <v>0</v>
      </c>
      <c r="X1589" s="72">
        <f t="shared" ref="X1589:X1591" si="1135">L1589-Q1589</f>
        <v>0</v>
      </c>
      <c r="Y1589" s="87">
        <f t="shared" ref="Y1589:Z1591" si="1136">Y1376+Y1163+Y950+Y889+Y828</f>
        <v>0</v>
      </c>
      <c r="Z1589" s="87">
        <f t="shared" si="1136"/>
        <v>0</v>
      </c>
      <c r="AA1589" s="139"/>
      <c r="AB1589" s="25"/>
      <c r="AC1589" s="8"/>
    </row>
    <row r="1590" spans="1:31" x14ac:dyDescent="0.25">
      <c r="A1590" s="84"/>
      <c r="C1590" s="8" t="s">
        <v>212</v>
      </c>
      <c r="D1590" s="86" t="s">
        <v>213</v>
      </c>
      <c r="E1590" s="87">
        <f t="shared" si="1126"/>
        <v>0</v>
      </c>
      <c r="F1590" s="87">
        <f t="shared" si="1126"/>
        <v>0</v>
      </c>
      <c r="G1590" s="87">
        <f t="shared" si="1127"/>
        <v>0</v>
      </c>
      <c r="H1590" s="87">
        <f t="shared" si="1128"/>
        <v>0</v>
      </c>
      <c r="I1590" s="87">
        <f t="shared" si="1128"/>
        <v>0</v>
      </c>
      <c r="J1590" s="87">
        <f t="shared" si="1128"/>
        <v>0</v>
      </c>
      <c r="K1590" s="87">
        <f t="shared" si="1128"/>
        <v>0</v>
      </c>
      <c r="L1590" s="87">
        <f t="shared" si="1129"/>
        <v>0</v>
      </c>
      <c r="M1590" s="87">
        <f t="shared" si="1130"/>
        <v>0</v>
      </c>
      <c r="N1590" s="87">
        <f t="shared" si="1130"/>
        <v>0</v>
      </c>
      <c r="O1590" s="87">
        <f t="shared" si="1130"/>
        <v>0</v>
      </c>
      <c r="P1590" s="87">
        <f t="shared" si="1130"/>
        <v>0</v>
      </c>
      <c r="Q1590" s="72">
        <f t="shared" si="1131"/>
        <v>0</v>
      </c>
      <c r="R1590" s="87">
        <f t="shared" si="1132"/>
        <v>0</v>
      </c>
      <c r="S1590" s="87">
        <f t="shared" si="1132"/>
        <v>0</v>
      </c>
      <c r="T1590" s="87">
        <f t="shared" si="1132"/>
        <v>0</v>
      </c>
      <c r="U1590" s="87">
        <f t="shared" si="1132"/>
        <v>0</v>
      </c>
      <c r="V1590" s="72">
        <f t="shared" si="1133"/>
        <v>0</v>
      </c>
      <c r="W1590" s="72">
        <f t="shared" si="1134"/>
        <v>0</v>
      </c>
      <c r="X1590" s="72">
        <f t="shared" si="1135"/>
        <v>0</v>
      </c>
      <c r="Y1590" s="87">
        <f t="shared" si="1136"/>
        <v>0</v>
      </c>
      <c r="Z1590" s="87">
        <f t="shared" si="1136"/>
        <v>0</v>
      </c>
      <c r="AA1590" s="139"/>
      <c r="AB1590" s="25"/>
      <c r="AC1590" s="8"/>
    </row>
    <row r="1591" spans="1:31" x14ac:dyDescent="0.25">
      <c r="A1591" s="84"/>
      <c r="C1591" s="8" t="s">
        <v>214</v>
      </c>
      <c r="D1591" s="86" t="s">
        <v>215</v>
      </c>
      <c r="E1591" s="87">
        <f t="shared" si="1126"/>
        <v>0</v>
      </c>
      <c r="F1591" s="87">
        <f t="shared" si="1126"/>
        <v>0</v>
      </c>
      <c r="G1591" s="87">
        <f t="shared" si="1127"/>
        <v>0</v>
      </c>
      <c r="H1591" s="87">
        <f t="shared" si="1128"/>
        <v>0</v>
      </c>
      <c r="I1591" s="87">
        <f t="shared" si="1128"/>
        <v>0</v>
      </c>
      <c r="J1591" s="87">
        <f t="shared" si="1128"/>
        <v>0</v>
      </c>
      <c r="K1591" s="87">
        <f t="shared" si="1128"/>
        <v>0</v>
      </c>
      <c r="L1591" s="87">
        <f t="shared" si="1129"/>
        <v>0</v>
      </c>
      <c r="M1591" s="87">
        <f t="shared" si="1130"/>
        <v>0</v>
      </c>
      <c r="N1591" s="87">
        <f t="shared" si="1130"/>
        <v>0</v>
      </c>
      <c r="O1591" s="87">
        <f t="shared" si="1130"/>
        <v>0</v>
      </c>
      <c r="P1591" s="87">
        <f t="shared" si="1130"/>
        <v>0</v>
      </c>
      <c r="Q1591" s="72">
        <f t="shared" si="1131"/>
        <v>0</v>
      </c>
      <c r="R1591" s="87">
        <f t="shared" si="1132"/>
        <v>0</v>
      </c>
      <c r="S1591" s="87">
        <f t="shared" si="1132"/>
        <v>0</v>
      </c>
      <c r="T1591" s="87">
        <f t="shared" si="1132"/>
        <v>0</v>
      </c>
      <c r="U1591" s="87">
        <f t="shared" si="1132"/>
        <v>0</v>
      </c>
      <c r="V1591" s="72">
        <f t="shared" si="1133"/>
        <v>0</v>
      </c>
      <c r="W1591" s="72">
        <f t="shared" si="1134"/>
        <v>0</v>
      </c>
      <c r="X1591" s="72">
        <f t="shared" si="1135"/>
        <v>0</v>
      </c>
      <c r="Y1591" s="87">
        <f t="shared" si="1136"/>
        <v>0</v>
      </c>
      <c r="Z1591" s="87">
        <f t="shared" si="1136"/>
        <v>0</v>
      </c>
      <c r="AA1591" s="139"/>
      <c r="AB1591" s="25"/>
    </row>
    <row r="1592" spans="1:31" x14ac:dyDescent="0.25">
      <c r="A1592" s="101"/>
      <c r="B1592" s="20" t="s">
        <v>216</v>
      </c>
      <c r="C1592" s="20"/>
      <c r="D1592" s="103"/>
      <c r="E1592" s="108">
        <f t="shared" ref="E1592:Z1592" si="1137">SUM(E1593:E1623)</f>
        <v>0</v>
      </c>
      <c r="F1592" s="108">
        <f t="shared" si="1137"/>
        <v>0</v>
      </c>
      <c r="G1592" s="108">
        <f t="shared" si="1137"/>
        <v>0</v>
      </c>
      <c r="H1592" s="108">
        <f t="shared" si="1137"/>
        <v>0</v>
      </c>
      <c r="I1592" s="108">
        <f t="shared" si="1137"/>
        <v>0</v>
      </c>
      <c r="J1592" s="108">
        <f t="shared" si="1137"/>
        <v>0</v>
      </c>
      <c r="K1592" s="108">
        <f t="shared" si="1137"/>
        <v>0</v>
      </c>
      <c r="L1592" s="108">
        <f t="shared" si="1137"/>
        <v>0</v>
      </c>
      <c r="M1592" s="108">
        <f t="shared" si="1137"/>
        <v>0</v>
      </c>
      <c r="N1592" s="108">
        <f t="shared" si="1137"/>
        <v>0</v>
      </c>
      <c r="O1592" s="108">
        <f t="shared" si="1137"/>
        <v>0</v>
      </c>
      <c r="P1592" s="108">
        <f t="shared" si="1137"/>
        <v>0</v>
      </c>
      <c r="Q1592" s="108">
        <f t="shared" si="1137"/>
        <v>0</v>
      </c>
      <c r="R1592" s="108">
        <f t="shared" si="1137"/>
        <v>0</v>
      </c>
      <c r="S1592" s="108">
        <f t="shared" si="1137"/>
        <v>0</v>
      </c>
      <c r="T1592" s="108">
        <f t="shared" si="1137"/>
        <v>0</v>
      </c>
      <c r="U1592" s="108">
        <f t="shared" si="1137"/>
        <v>0</v>
      </c>
      <c r="V1592" s="108">
        <f t="shared" si="1137"/>
        <v>0</v>
      </c>
      <c r="W1592" s="108">
        <f t="shared" si="1137"/>
        <v>0</v>
      </c>
      <c r="X1592" s="108">
        <f t="shared" si="1137"/>
        <v>0</v>
      </c>
      <c r="Y1592" s="108">
        <f t="shared" si="1137"/>
        <v>0</v>
      </c>
      <c r="Z1592" s="108">
        <f t="shared" si="1137"/>
        <v>0</v>
      </c>
      <c r="AA1592" s="139"/>
      <c r="AB1592" s="105"/>
      <c r="AC1592" s="106"/>
      <c r="AD1592" s="106"/>
      <c r="AE1592" s="106"/>
    </row>
    <row r="1593" spans="1:31" x14ac:dyDescent="0.25">
      <c r="A1593" s="84"/>
      <c r="B1593" s="20" t="s">
        <v>217</v>
      </c>
      <c r="C1593" s="8"/>
      <c r="D1593" s="86" t="s">
        <v>218</v>
      </c>
      <c r="E1593" s="87">
        <f t="shared" ref="E1593:F1608" si="1138">E1380+E1167+E954</f>
        <v>0</v>
      </c>
      <c r="F1593" s="87">
        <f t="shared" si="1138"/>
        <v>0</v>
      </c>
      <c r="G1593" s="87">
        <f t="shared" ref="G1593:G1623" si="1139">F1593+E1593</f>
        <v>0</v>
      </c>
      <c r="H1593" s="87">
        <f t="shared" ref="H1593:K1608" si="1140">H1380+H1167+H954</f>
        <v>0</v>
      </c>
      <c r="I1593" s="87">
        <f t="shared" si="1140"/>
        <v>0</v>
      </c>
      <c r="J1593" s="87">
        <f t="shared" si="1140"/>
        <v>0</v>
      </c>
      <c r="K1593" s="87">
        <f t="shared" si="1140"/>
        <v>0</v>
      </c>
      <c r="L1593" s="87">
        <f t="shared" ref="L1593:L1623" si="1141">SUM(H1593:K1593)</f>
        <v>0</v>
      </c>
      <c r="M1593" s="87">
        <f t="shared" ref="M1593:P1608" si="1142">M1380+M1167+M954</f>
        <v>0</v>
      </c>
      <c r="N1593" s="87">
        <f t="shared" si="1142"/>
        <v>0</v>
      </c>
      <c r="O1593" s="87">
        <f t="shared" si="1142"/>
        <v>0</v>
      </c>
      <c r="P1593" s="87">
        <f t="shared" si="1142"/>
        <v>0</v>
      </c>
      <c r="Q1593" s="72">
        <f t="shared" ref="Q1593:Q1623" si="1143">SUM(M1593:P1593)</f>
        <v>0</v>
      </c>
      <c r="R1593" s="87">
        <f t="shared" ref="R1593:U1608" si="1144">R1380+R1167+R954</f>
        <v>0</v>
      </c>
      <c r="S1593" s="87">
        <f t="shared" si="1144"/>
        <v>0</v>
      </c>
      <c r="T1593" s="87">
        <f t="shared" si="1144"/>
        <v>0</v>
      </c>
      <c r="U1593" s="87">
        <f t="shared" si="1144"/>
        <v>0</v>
      </c>
      <c r="V1593" s="72">
        <f t="shared" ref="V1593:V1623" si="1145">SUM(R1593:U1593)</f>
        <v>0</v>
      </c>
      <c r="W1593" s="72">
        <f t="shared" ref="W1593:W1623" si="1146">G1593-L1593</f>
        <v>0</v>
      </c>
      <c r="X1593" s="72">
        <f t="shared" ref="X1593:X1623" si="1147">L1593-Q1593</f>
        <v>0</v>
      </c>
      <c r="Y1593" s="87">
        <f t="shared" ref="Y1593:Z1608" si="1148">Y1380+Y1167+Y954+Y893+Y832</f>
        <v>0</v>
      </c>
      <c r="Z1593" s="87">
        <f t="shared" si="1148"/>
        <v>0</v>
      </c>
      <c r="AA1593" s="139"/>
      <c r="AB1593" s="25"/>
      <c r="AC1593" s="8"/>
    </row>
    <row r="1594" spans="1:31" x14ac:dyDescent="0.25">
      <c r="A1594" s="84"/>
      <c r="B1594" s="20" t="s">
        <v>219</v>
      </c>
      <c r="C1594" s="8"/>
      <c r="D1594" s="86" t="s">
        <v>220</v>
      </c>
      <c r="E1594" s="87">
        <f t="shared" si="1138"/>
        <v>0</v>
      </c>
      <c r="F1594" s="87">
        <f t="shared" si="1138"/>
        <v>0</v>
      </c>
      <c r="G1594" s="87">
        <f t="shared" si="1139"/>
        <v>0</v>
      </c>
      <c r="H1594" s="87">
        <f t="shared" si="1140"/>
        <v>0</v>
      </c>
      <c r="I1594" s="87">
        <f t="shared" si="1140"/>
        <v>0</v>
      </c>
      <c r="J1594" s="87">
        <f t="shared" si="1140"/>
        <v>0</v>
      </c>
      <c r="K1594" s="87">
        <f t="shared" si="1140"/>
        <v>0</v>
      </c>
      <c r="L1594" s="87">
        <f t="shared" si="1141"/>
        <v>0</v>
      </c>
      <c r="M1594" s="87">
        <f t="shared" si="1142"/>
        <v>0</v>
      </c>
      <c r="N1594" s="87">
        <f t="shared" si="1142"/>
        <v>0</v>
      </c>
      <c r="O1594" s="87">
        <f t="shared" si="1142"/>
        <v>0</v>
      </c>
      <c r="P1594" s="87">
        <f t="shared" si="1142"/>
        <v>0</v>
      </c>
      <c r="Q1594" s="72">
        <f t="shared" si="1143"/>
        <v>0</v>
      </c>
      <c r="R1594" s="87">
        <f t="shared" si="1144"/>
        <v>0</v>
      </c>
      <c r="S1594" s="87">
        <f t="shared" si="1144"/>
        <v>0</v>
      </c>
      <c r="T1594" s="87">
        <f t="shared" si="1144"/>
        <v>0</v>
      </c>
      <c r="U1594" s="87">
        <f t="shared" si="1144"/>
        <v>0</v>
      </c>
      <c r="V1594" s="72">
        <f t="shared" si="1145"/>
        <v>0</v>
      </c>
      <c r="W1594" s="72">
        <f t="shared" si="1146"/>
        <v>0</v>
      </c>
      <c r="X1594" s="72">
        <f t="shared" si="1147"/>
        <v>0</v>
      </c>
      <c r="Y1594" s="87">
        <f t="shared" si="1148"/>
        <v>0</v>
      </c>
      <c r="Z1594" s="87">
        <f t="shared" si="1148"/>
        <v>0</v>
      </c>
      <c r="AA1594" s="139"/>
      <c r="AB1594" s="25"/>
      <c r="AC1594" s="8"/>
    </row>
    <row r="1595" spans="1:31" x14ac:dyDescent="0.25">
      <c r="A1595" s="84"/>
      <c r="B1595" s="20" t="s">
        <v>221</v>
      </c>
      <c r="C1595" s="8"/>
      <c r="D1595" s="86" t="s">
        <v>222</v>
      </c>
      <c r="E1595" s="87">
        <f t="shared" si="1138"/>
        <v>0</v>
      </c>
      <c r="F1595" s="87">
        <f t="shared" si="1138"/>
        <v>0</v>
      </c>
      <c r="G1595" s="87">
        <f t="shared" si="1139"/>
        <v>0</v>
      </c>
      <c r="H1595" s="87">
        <f t="shared" si="1140"/>
        <v>0</v>
      </c>
      <c r="I1595" s="87">
        <f t="shared" si="1140"/>
        <v>0</v>
      </c>
      <c r="J1595" s="87">
        <f t="shared" si="1140"/>
        <v>0</v>
      </c>
      <c r="K1595" s="87">
        <f t="shared" si="1140"/>
        <v>0</v>
      </c>
      <c r="L1595" s="87">
        <f t="shared" si="1141"/>
        <v>0</v>
      </c>
      <c r="M1595" s="87">
        <f t="shared" si="1142"/>
        <v>0</v>
      </c>
      <c r="N1595" s="87">
        <f t="shared" si="1142"/>
        <v>0</v>
      </c>
      <c r="O1595" s="87">
        <f t="shared" si="1142"/>
        <v>0</v>
      </c>
      <c r="P1595" s="87">
        <f t="shared" si="1142"/>
        <v>0</v>
      </c>
      <c r="Q1595" s="72">
        <f t="shared" si="1143"/>
        <v>0</v>
      </c>
      <c r="R1595" s="87">
        <f t="shared" si="1144"/>
        <v>0</v>
      </c>
      <c r="S1595" s="87">
        <f t="shared" si="1144"/>
        <v>0</v>
      </c>
      <c r="T1595" s="87">
        <f t="shared" si="1144"/>
        <v>0</v>
      </c>
      <c r="U1595" s="87">
        <f t="shared" si="1144"/>
        <v>0</v>
      </c>
      <c r="V1595" s="72">
        <f t="shared" si="1145"/>
        <v>0</v>
      </c>
      <c r="W1595" s="72">
        <f t="shared" si="1146"/>
        <v>0</v>
      </c>
      <c r="X1595" s="72">
        <f t="shared" si="1147"/>
        <v>0</v>
      </c>
      <c r="Y1595" s="87">
        <f t="shared" si="1148"/>
        <v>0</v>
      </c>
      <c r="Z1595" s="87">
        <f t="shared" si="1148"/>
        <v>0</v>
      </c>
      <c r="AA1595" s="139"/>
      <c r="AB1595" s="25"/>
      <c r="AC1595" s="8"/>
    </row>
    <row r="1596" spans="1:31" x14ac:dyDescent="0.25">
      <c r="A1596" s="84"/>
      <c r="B1596" s="20" t="s">
        <v>223</v>
      </c>
      <c r="C1596" s="8"/>
      <c r="D1596" s="86" t="s">
        <v>224</v>
      </c>
      <c r="E1596" s="87">
        <f t="shared" si="1138"/>
        <v>0</v>
      </c>
      <c r="F1596" s="87">
        <f t="shared" si="1138"/>
        <v>0</v>
      </c>
      <c r="G1596" s="87">
        <f t="shared" si="1139"/>
        <v>0</v>
      </c>
      <c r="H1596" s="87">
        <f t="shared" si="1140"/>
        <v>0</v>
      </c>
      <c r="I1596" s="87">
        <f t="shared" si="1140"/>
        <v>0</v>
      </c>
      <c r="J1596" s="87">
        <f t="shared" si="1140"/>
        <v>0</v>
      </c>
      <c r="K1596" s="87">
        <f t="shared" si="1140"/>
        <v>0</v>
      </c>
      <c r="L1596" s="87">
        <f t="shared" si="1141"/>
        <v>0</v>
      </c>
      <c r="M1596" s="87">
        <f t="shared" si="1142"/>
        <v>0</v>
      </c>
      <c r="N1596" s="87">
        <f t="shared" si="1142"/>
        <v>0</v>
      </c>
      <c r="O1596" s="87">
        <f t="shared" si="1142"/>
        <v>0</v>
      </c>
      <c r="P1596" s="87">
        <f t="shared" si="1142"/>
        <v>0</v>
      </c>
      <c r="Q1596" s="72">
        <f t="shared" si="1143"/>
        <v>0</v>
      </c>
      <c r="R1596" s="87">
        <f t="shared" si="1144"/>
        <v>0</v>
      </c>
      <c r="S1596" s="87">
        <f t="shared" si="1144"/>
        <v>0</v>
      </c>
      <c r="T1596" s="87">
        <f t="shared" si="1144"/>
        <v>0</v>
      </c>
      <c r="U1596" s="87">
        <f t="shared" si="1144"/>
        <v>0</v>
      </c>
      <c r="V1596" s="72">
        <f t="shared" si="1145"/>
        <v>0</v>
      </c>
      <c r="W1596" s="72">
        <f t="shared" si="1146"/>
        <v>0</v>
      </c>
      <c r="X1596" s="72">
        <f t="shared" si="1147"/>
        <v>0</v>
      </c>
      <c r="Y1596" s="87">
        <f t="shared" si="1148"/>
        <v>0</v>
      </c>
      <c r="Z1596" s="87">
        <f t="shared" si="1148"/>
        <v>0</v>
      </c>
      <c r="AA1596" s="139"/>
      <c r="AB1596" s="25"/>
      <c r="AC1596" s="8"/>
    </row>
    <row r="1597" spans="1:31" x14ac:dyDescent="0.25">
      <c r="A1597" s="84"/>
      <c r="B1597" s="20" t="s">
        <v>225</v>
      </c>
      <c r="C1597" s="8"/>
      <c r="D1597" s="86" t="s">
        <v>226</v>
      </c>
      <c r="E1597" s="87">
        <f t="shared" si="1138"/>
        <v>0</v>
      </c>
      <c r="F1597" s="87">
        <f t="shared" si="1138"/>
        <v>0</v>
      </c>
      <c r="G1597" s="87">
        <f t="shared" si="1139"/>
        <v>0</v>
      </c>
      <c r="H1597" s="87">
        <f t="shared" si="1140"/>
        <v>0</v>
      </c>
      <c r="I1597" s="87">
        <f t="shared" si="1140"/>
        <v>0</v>
      </c>
      <c r="J1597" s="87">
        <f t="shared" si="1140"/>
        <v>0</v>
      </c>
      <c r="K1597" s="87">
        <f t="shared" si="1140"/>
        <v>0</v>
      </c>
      <c r="L1597" s="87">
        <f t="shared" si="1141"/>
        <v>0</v>
      </c>
      <c r="M1597" s="87">
        <f t="shared" si="1142"/>
        <v>0</v>
      </c>
      <c r="N1597" s="87">
        <f t="shared" si="1142"/>
        <v>0</v>
      </c>
      <c r="O1597" s="87">
        <f t="shared" si="1142"/>
        <v>0</v>
      </c>
      <c r="P1597" s="87">
        <f t="shared" si="1142"/>
        <v>0</v>
      </c>
      <c r="Q1597" s="72">
        <f t="shared" si="1143"/>
        <v>0</v>
      </c>
      <c r="R1597" s="87">
        <f t="shared" si="1144"/>
        <v>0</v>
      </c>
      <c r="S1597" s="87">
        <f t="shared" si="1144"/>
        <v>0</v>
      </c>
      <c r="T1597" s="87">
        <f t="shared" si="1144"/>
        <v>0</v>
      </c>
      <c r="U1597" s="87">
        <f t="shared" si="1144"/>
        <v>0</v>
      </c>
      <c r="V1597" s="72">
        <f t="shared" si="1145"/>
        <v>0</v>
      </c>
      <c r="W1597" s="72">
        <f t="shared" si="1146"/>
        <v>0</v>
      </c>
      <c r="X1597" s="72">
        <f t="shared" si="1147"/>
        <v>0</v>
      </c>
      <c r="Y1597" s="87">
        <f t="shared" si="1148"/>
        <v>0</v>
      </c>
      <c r="Z1597" s="87">
        <f t="shared" si="1148"/>
        <v>0</v>
      </c>
      <c r="AA1597" s="139"/>
      <c r="AB1597" s="25"/>
      <c r="AC1597" s="8"/>
    </row>
    <row r="1598" spans="1:31" x14ac:dyDescent="0.25">
      <c r="A1598" s="84"/>
      <c r="B1598" s="20" t="s">
        <v>227</v>
      </c>
      <c r="C1598" s="8"/>
      <c r="D1598" s="86" t="s">
        <v>228</v>
      </c>
      <c r="E1598" s="87">
        <f t="shared" si="1138"/>
        <v>0</v>
      </c>
      <c r="F1598" s="87">
        <f t="shared" si="1138"/>
        <v>0</v>
      </c>
      <c r="G1598" s="87">
        <f t="shared" si="1139"/>
        <v>0</v>
      </c>
      <c r="H1598" s="87">
        <f t="shared" si="1140"/>
        <v>0</v>
      </c>
      <c r="I1598" s="87">
        <f t="shared" si="1140"/>
        <v>0</v>
      </c>
      <c r="J1598" s="87">
        <f t="shared" si="1140"/>
        <v>0</v>
      </c>
      <c r="K1598" s="87">
        <f t="shared" si="1140"/>
        <v>0</v>
      </c>
      <c r="L1598" s="87">
        <f t="shared" si="1141"/>
        <v>0</v>
      </c>
      <c r="M1598" s="87">
        <f t="shared" si="1142"/>
        <v>0</v>
      </c>
      <c r="N1598" s="87">
        <f t="shared" si="1142"/>
        <v>0</v>
      </c>
      <c r="O1598" s="87">
        <f t="shared" si="1142"/>
        <v>0</v>
      </c>
      <c r="P1598" s="87">
        <f t="shared" si="1142"/>
        <v>0</v>
      </c>
      <c r="Q1598" s="72">
        <f t="shared" si="1143"/>
        <v>0</v>
      </c>
      <c r="R1598" s="87">
        <f t="shared" si="1144"/>
        <v>0</v>
      </c>
      <c r="S1598" s="87">
        <f t="shared" si="1144"/>
        <v>0</v>
      </c>
      <c r="T1598" s="87">
        <f t="shared" si="1144"/>
        <v>0</v>
      </c>
      <c r="U1598" s="87">
        <f t="shared" si="1144"/>
        <v>0</v>
      </c>
      <c r="V1598" s="72">
        <f t="shared" si="1145"/>
        <v>0</v>
      </c>
      <c r="W1598" s="72">
        <f t="shared" si="1146"/>
        <v>0</v>
      </c>
      <c r="X1598" s="72">
        <f t="shared" si="1147"/>
        <v>0</v>
      </c>
      <c r="Y1598" s="87">
        <f t="shared" si="1148"/>
        <v>0</v>
      </c>
      <c r="Z1598" s="87">
        <f t="shared" si="1148"/>
        <v>0</v>
      </c>
      <c r="AA1598" s="139"/>
      <c r="AB1598" s="25"/>
      <c r="AC1598" s="8"/>
    </row>
    <row r="1599" spans="1:31" x14ac:dyDescent="0.25">
      <c r="A1599" s="84"/>
      <c r="B1599" s="20" t="s">
        <v>229</v>
      </c>
      <c r="C1599" s="8"/>
      <c r="D1599" s="86" t="s">
        <v>230</v>
      </c>
      <c r="E1599" s="87">
        <f t="shared" si="1138"/>
        <v>0</v>
      </c>
      <c r="F1599" s="87">
        <f t="shared" si="1138"/>
        <v>0</v>
      </c>
      <c r="G1599" s="87">
        <f t="shared" si="1139"/>
        <v>0</v>
      </c>
      <c r="H1599" s="87">
        <f t="shared" si="1140"/>
        <v>0</v>
      </c>
      <c r="I1599" s="87">
        <f t="shared" si="1140"/>
        <v>0</v>
      </c>
      <c r="J1599" s="87">
        <f t="shared" si="1140"/>
        <v>0</v>
      </c>
      <c r="K1599" s="87">
        <f t="shared" si="1140"/>
        <v>0</v>
      </c>
      <c r="L1599" s="87">
        <f t="shared" si="1141"/>
        <v>0</v>
      </c>
      <c r="M1599" s="87">
        <f t="shared" si="1142"/>
        <v>0</v>
      </c>
      <c r="N1599" s="87">
        <f t="shared" si="1142"/>
        <v>0</v>
      </c>
      <c r="O1599" s="87">
        <f t="shared" si="1142"/>
        <v>0</v>
      </c>
      <c r="P1599" s="87">
        <f t="shared" si="1142"/>
        <v>0</v>
      </c>
      <c r="Q1599" s="72">
        <f t="shared" si="1143"/>
        <v>0</v>
      </c>
      <c r="R1599" s="87">
        <f t="shared" si="1144"/>
        <v>0</v>
      </c>
      <c r="S1599" s="87">
        <f t="shared" si="1144"/>
        <v>0</v>
      </c>
      <c r="T1599" s="87">
        <f t="shared" si="1144"/>
        <v>0</v>
      </c>
      <c r="U1599" s="87">
        <f t="shared" si="1144"/>
        <v>0</v>
      </c>
      <c r="V1599" s="72">
        <f t="shared" si="1145"/>
        <v>0</v>
      </c>
      <c r="W1599" s="72">
        <f t="shared" si="1146"/>
        <v>0</v>
      </c>
      <c r="X1599" s="72">
        <f t="shared" si="1147"/>
        <v>0</v>
      </c>
      <c r="Y1599" s="87">
        <f t="shared" si="1148"/>
        <v>0</v>
      </c>
      <c r="Z1599" s="87">
        <f t="shared" si="1148"/>
        <v>0</v>
      </c>
      <c r="AA1599" s="139"/>
      <c r="AB1599" s="25"/>
      <c r="AC1599" s="8"/>
    </row>
    <row r="1600" spans="1:31" x14ac:dyDescent="0.25">
      <c r="A1600" s="84"/>
      <c r="B1600" s="20" t="s">
        <v>231</v>
      </c>
      <c r="C1600" s="8"/>
      <c r="D1600" s="86" t="s">
        <v>232</v>
      </c>
      <c r="E1600" s="87">
        <f t="shared" si="1138"/>
        <v>0</v>
      </c>
      <c r="F1600" s="87">
        <f t="shared" si="1138"/>
        <v>0</v>
      </c>
      <c r="G1600" s="87">
        <f t="shared" si="1139"/>
        <v>0</v>
      </c>
      <c r="H1600" s="87">
        <f t="shared" si="1140"/>
        <v>0</v>
      </c>
      <c r="I1600" s="87">
        <f t="shared" si="1140"/>
        <v>0</v>
      </c>
      <c r="J1600" s="87">
        <f t="shared" si="1140"/>
        <v>0</v>
      </c>
      <c r="K1600" s="87">
        <f t="shared" si="1140"/>
        <v>0</v>
      </c>
      <c r="L1600" s="87">
        <f t="shared" si="1141"/>
        <v>0</v>
      </c>
      <c r="M1600" s="87">
        <f t="shared" si="1142"/>
        <v>0</v>
      </c>
      <c r="N1600" s="87">
        <f t="shared" si="1142"/>
        <v>0</v>
      </c>
      <c r="O1600" s="87">
        <f t="shared" si="1142"/>
        <v>0</v>
      </c>
      <c r="P1600" s="87">
        <f t="shared" si="1142"/>
        <v>0</v>
      </c>
      <c r="Q1600" s="72">
        <f t="shared" si="1143"/>
        <v>0</v>
      </c>
      <c r="R1600" s="87">
        <f t="shared" si="1144"/>
        <v>0</v>
      </c>
      <c r="S1600" s="87">
        <f t="shared" si="1144"/>
        <v>0</v>
      </c>
      <c r="T1600" s="87">
        <f t="shared" si="1144"/>
        <v>0</v>
      </c>
      <c r="U1600" s="87">
        <f t="shared" si="1144"/>
        <v>0</v>
      </c>
      <c r="V1600" s="72">
        <f t="shared" si="1145"/>
        <v>0</v>
      </c>
      <c r="W1600" s="72">
        <f t="shared" si="1146"/>
        <v>0</v>
      </c>
      <c r="X1600" s="72">
        <f t="shared" si="1147"/>
        <v>0</v>
      </c>
      <c r="Y1600" s="87">
        <f t="shared" si="1148"/>
        <v>0</v>
      </c>
      <c r="Z1600" s="87">
        <f t="shared" si="1148"/>
        <v>0</v>
      </c>
      <c r="AA1600" s="139"/>
      <c r="AB1600" s="25"/>
    </row>
    <row r="1601" spans="1:29" x14ac:dyDescent="0.25">
      <c r="A1601" s="84"/>
      <c r="B1601" s="20" t="s">
        <v>233</v>
      </c>
      <c r="C1601" s="8"/>
      <c r="D1601" s="86" t="s">
        <v>234</v>
      </c>
      <c r="E1601" s="87">
        <f t="shared" si="1138"/>
        <v>0</v>
      </c>
      <c r="F1601" s="87">
        <f t="shared" si="1138"/>
        <v>0</v>
      </c>
      <c r="G1601" s="87">
        <f t="shared" si="1139"/>
        <v>0</v>
      </c>
      <c r="H1601" s="87">
        <f t="shared" si="1140"/>
        <v>0</v>
      </c>
      <c r="I1601" s="87">
        <f t="shared" si="1140"/>
        <v>0</v>
      </c>
      <c r="J1601" s="87">
        <f t="shared" si="1140"/>
        <v>0</v>
      </c>
      <c r="K1601" s="87">
        <f t="shared" si="1140"/>
        <v>0</v>
      </c>
      <c r="L1601" s="87">
        <f t="shared" si="1141"/>
        <v>0</v>
      </c>
      <c r="M1601" s="87">
        <f t="shared" si="1142"/>
        <v>0</v>
      </c>
      <c r="N1601" s="87">
        <f t="shared" si="1142"/>
        <v>0</v>
      </c>
      <c r="O1601" s="87">
        <f t="shared" si="1142"/>
        <v>0</v>
      </c>
      <c r="P1601" s="87">
        <f t="shared" si="1142"/>
        <v>0</v>
      </c>
      <c r="Q1601" s="72">
        <f t="shared" si="1143"/>
        <v>0</v>
      </c>
      <c r="R1601" s="87">
        <f t="shared" si="1144"/>
        <v>0</v>
      </c>
      <c r="S1601" s="87">
        <f t="shared" si="1144"/>
        <v>0</v>
      </c>
      <c r="T1601" s="87">
        <f t="shared" si="1144"/>
        <v>0</v>
      </c>
      <c r="U1601" s="87">
        <f t="shared" si="1144"/>
        <v>0</v>
      </c>
      <c r="V1601" s="72">
        <f t="shared" si="1145"/>
        <v>0</v>
      </c>
      <c r="W1601" s="72">
        <f t="shared" si="1146"/>
        <v>0</v>
      </c>
      <c r="X1601" s="72">
        <f t="shared" si="1147"/>
        <v>0</v>
      </c>
      <c r="Y1601" s="87">
        <f t="shared" si="1148"/>
        <v>0</v>
      </c>
      <c r="Z1601" s="87">
        <f t="shared" si="1148"/>
        <v>0</v>
      </c>
      <c r="AA1601" s="139"/>
      <c r="AB1601" s="25"/>
      <c r="AC1601" s="8"/>
    </row>
    <row r="1602" spans="1:29" x14ac:dyDescent="0.25">
      <c r="A1602" s="84"/>
      <c r="B1602" s="20" t="s">
        <v>235</v>
      </c>
      <c r="C1602" s="8"/>
      <c r="D1602" s="86" t="s">
        <v>236</v>
      </c>
      <c r="E1602" s="87">
        <f t="shared" si="1138"/>
        <v>0</v>
      </c>
      <c r="F1602" s="87">
        <f t="shared" si="1138"/>
        <v>0</v>
      </c>
      <c r="G1602" s="87">
        <f t="shared" si="1139"/>
        <v>0</v>
      </c>
      <c r="H1602" s="87">
        <f t="shared" si="1140"/>
        <v>0</v>
      </c>
      <c r="I1602" s="87">
        <f t="shared" si="1140"/>
        <v>0</v>
      </c>
      <c r="J1602" s="87">
        <f t="shared" si="1140"/>
        <v>0</v>
      </c>
      <c r="K1602" s="87">
        <f t="shared" si="1140"/>
        <v>0</v>
      </c>
      <c r="L1602" s="87">
        <f t="shared" si="1141"/>
        <v>0</v>
      </c>
      <c r="M1602" s="87">
        <f t="shared" si="1142"/>
        <v>0</v>
      </c>
      <c r="N1602" s="87">
        <f t="shared" si="1142"/>
        <v>0</v>
      </c>
      <c r="O1602" s="87">
        <f t="shared" si="1142"/>
        <v>0</v>
      </c>
      <c r="P1602" s="87">
        <f t="shared" si="1142"/>
        <v>0</v>
      </c>
      <c r="Q1602" s="72">
        <f t="shared" si="1143"/>
        <v>0</v>
      </c>
      <c r="R1602" s="87">
        <f t="shared" si="1144"/>
        <v>0</v>
      </c>
      <c r="S1602" s="87">
        <f t="shared" si="1144"/>
        <v>0</v>
      </c>
      <c r="T1602" s="87">
        <f t="shared" si="1144"/>
        <v>0</v>
      </c>
      <c r="U1602" s="87">
        <f t="shared" si="1144"/>
        <v>0</v>
      </c>
      <c r="V1602" s="72">
        <f t="shared" si="1145"/>
        <v>0</v>
      </c>
      <c r="W1602" s="72">
        <f t="shared" si="1146"/>
        <v>0</v>
      </c>
      <c r="X1602" s="72">
        <f t="shared" si="1147"/>
        <v>0</v>
      </c>
      <c r="Y1602" s="87">
        <f t="shared" si="1148"/>
        <v>0</v>
      </c>
      <c r="Z1602" s="87">
        <f t="shared" si="1148"/>
        <v>0</v>
      </c>
      <c r="AA1602" s="139"/>
      <c r="AB1602" s="25"/>
      <c r="AC1602" s="8"/>
    </row>
    <row r="1603" spans="1:29" x14ac:dyDescent="0.25">
      <c r="A1603" s="84"/>
      <c r="B1603" s="20" t="s">
        <v>237</v>
      </c>
      <c r="C1603" s="8"/>
      <c r="D1603" s="86" t="s">
        <v>238</v>
      </c>
      <c r="E1603" s="87">
        <f t="shared" si="1138"/>
        <v>0</v>
      </c>
      <c r="F1603" s="87">
        <f t="shared" si="1138"/>
        <v>0</v>
      </c>
      <c r="G1603" s="87">
        <f t="shared" si="1139"/>
        <v>0</v>
      </c>
      <c r="H1603" s="87">
        <f t="shared" si="1140"/>
        <v>0</v>
      </c>
      <c r="I1603" s="87">
        <f t="shared" si="1140"/>
        <v>0</v>
      </c>
      <c r="J1603" s="87">
        <f t="shared" si="1140"/>
        <v>0</v>
      </c>
      <c r="K1603" s="87">
        <f t="shared" si="1140"/>
        <v>0</v>
      </c>
      <c r="L1603" s="87">
        <f t="shared" si="1141"/>
        <v>0</v>
      </c>
      <c r="M1603" s="87">
        <f t="shared" si="1142"/>
        <v>0</v>
      </c>
      <c r="N1603" s="87">
        <f t="shared" si="1142"/>
        <v>0</v>
      </c>
      <c r="O1603" s="87">
        <f t="shared" si="1142"/>
        <v>0</v>
      </c>
      <c r="P1603" s="87">
        <f t="shared" si="1142"/>
        <v>0</v>
      </c>
      <c r="Q1603" s="72">
        <f t="shared" si="1143"/>
        <v>0</v>
      </c>
      <c r="R1603" s="87">
        <f t="shared" si="1144"/>
        <v>0</v>
      </c>
      <c r="S1603" s="87">
        <f t="shared" si="1144"/>
        <v>0</v>
      </c>
      <c r="T1603" s="87">
        <f t="shared" si="1144"/>
        <v>0</v>
      </c>
      <c r="U1603" s="87">
        <f t="shared" si="1144"/>
        <v>0</v>
      </c>
      <c r="V1603" s="72">
        <f t="shared" si="1145"/>
        <v>0</v>
      </c>
      <c r="W1603" s="72">
        <f t="shared" si="1146"/>
        <v>0</v>
      </c>
      <c r="X1603" s="72">
        <f t="shared" si="1147"/>
        <v>0</v>
      </c>
      <c r="Y1603" s="87">
        <f t="shared" si="1148"/>
        <v>0</v>
      </c>
      <c r="Z1603" s="87">
        <f t="shared" si="1148"/>
        <v>0</v>
      </c>
      <c r="AA1603" s="139"/>
      <c r="AB1603" s="25"/>
      <c r="AC1603" s="8"/>
    </row>
    <row r="1604" spans="1:29" x14ac:dyDescent="0.25">
      <c r="A1604" s="84"/>
      <c r="B1604" s="20" t="s">
        <v>239</v>
      </c>
      <c r="C1604" s="8"/>
      <c r="D1604" s="86" t="s">
        <v>240</v>
      </c>
      <c r="E1604" s="87">
        <f t="shared" si="1138"/>
        <v>0</v>
      </c>
      <c r="F1604" s="87">
        <f t="shared" si="1138"/>
        <v>0</v>
      </c>
      <c r="G1604" s="87">
        <f t="shared" si="1139"/>
        <v>0</v>
      </c>
      <c r="H1604" s="87">
        <f t="shared" si="1140"/>
        <v>0</v>
      </c>
      <c r="I1604" s="87">
        <f t="shared" si="1140"/>
        <v>0</v>
      </c>
      <c r="J1604" s="87">
        <f t="shared" si="1140"/>
        <v>0</v>
      </c>
      <c r="K1604" s="87">
        <f t="shared" si="1140"/>
        <v>0</v>
      </c>
      <c r="L1604" s="87">
        <f t="shared" si="1141"/>
        <v>0</v>
      </c>
      <c r="M1604" s="87">
        <f t="shared" si="1142"/>
        <v>0</v>
      </c>
      <c r="N1604" s="87">
        <f t="shared" si="1142"/>
        <v>0</v>
      </c>
      <c r="O1604" s="87">
        <f t="shared" si="1142"/>
        <v>0</v>
      </c>
      <c r="P1604" s="87">
        <f t="shared" si="1142"/>
        <v>0</v>
      </c>
      <c r="Q1604" s="72">
        <f t="shared" si="1143"/>
        <v>0</v>
      </c>
      <c r="R1604" s="87">
        <f t="shared" si="1144"/>
        <v>0</v>
      </c>
      <c r="S1604" s="87">
        <f t="shared" si="1144"/>
        <v>0</v>
      </c>
      <c r="T1604" s="87">
        <f t="shared" si="1144"/>
        <v>0</v>
      </c>
      <c r="U1604" s="87">
        <f t="shared" si="1144"/>
        <v>0</v>
      </c>
      <c r="V1604" s="72">
        <f t="shared" si="1145"/>
        <v>0</v>
      </c>
      <c r="W1604" s="72">
        <f t="shared" si="1146"/>
        <v>0</v>
      </c>
      <c r="X1604" s="72">
        <f t="shared" si="1147"/>
        <v>0</v>
      </c>
      <c r="Y1604" s="87">
        <f t="shared" si="1148"/>
        <v>0</v>
      </c>
      <c r="Z1604" s="87">
        <f t="shared" si="1148"/>
        <v>0</v>
      </c>
      <c r="AA1604" s="139"/>
      <c r="AB1604" s="25"/>
      <c r="AC1604" s="8"/>
    </row>
    <row r="1605" spans="1:29" x14ac:dyDescent="0.25">
      <c r="A1605" s="84"/>
      <c r="B1605" s="20" t="s">
        <v>241</v>
      </c>
      <c r="C1605" s="8"/>
      <c r="D1605" s="86" t="s">
        <v>242</v>
      </c>
      <c r="E1605" s="87">
        <f t="shared" si="1138"/>
        <v>0</v>
      </c>
      <c r="F1605" s="87">
        <f t="shared" si="1138"/>
        <v>0</v>
      </c>
      <c r="G1605" s="87">
        <f t="shared" si="1139"/>
        <v>0</v>
      </c>
      <c r="H1605" s="87">
        <f t="shared" si="1140"/>
        <v>0</v>
      </c>
      <c r="I1605" s="87">
        <f t="shared" si="1140"/>
        <v>0</v>
      </c>
      <c r="J1605" s="87">
        <f t="shared" si="1140"/>
        <v>0</v>
      </c>
      <c r="K1605" s="87">
        <f t="shared" si="1140"/>
        <v>0</v>
      </c>
      <c r="L1605" s="87">
        <f t="shared" si="1141"/>
        <v>0</v>
      </c>
      <c r="M1605" s="87">
        <f t="shared" si="1142"/>
        <v>0</v>
      </c>
      <c r="N1605" s="87">
        <f t="shared" si="1142"/>
        <v>0</v>
      </c>
      <c r="O1605" s="87">
        <f t="shared" si="1142"/>
        <v>0</v>
      </c>
      <c r="P1605" s="87">
        <f t="shared" si="1142"/>
        <v>0</v>
      </c>
      <c r="Q1605" s="72">
        <f t="shared" si="1143"/>
        <v>0</v>
      </c>
      <c r="R1605" s="87">
        <f t="shared" si="1144"/>
        <v>0</v>
      </c>
      <c r="S1605" s="87">
        <f t="shared" si="1144"/>
        <v>0</v>
      </c>
      <c r="T1605" s="87">
        <f t="shared" si="1144"/>
        <v>0</v>
      </c>
      <c r="U1605" s="87">
        <f t="shared" si="1144"/>
        <v>0</v>
      </c>
      <c r="V1605" s="72">
        <f t="shared" si="1145"/>
        <v>0</v>
      </c>
      <c r="W1605" s="72">
        <f t="shared" si="1146"/>
        <v>0</v>
      </c>
      <c r="X1605" s="72">
        <f t="shared" si="1147"/>
        <v>0</v>
      </c>
      <c r="Y1605" s="87">
        <f t="shared" si="1148"/>
        <v>0</v>
      </c>
      <c r="Z1605" s="87">
        <f t="shared" si="1148"/>
        <v>0</v>
      </c>
      <c r="AA1605" s="139"/>
      <c r="AB1605" s="25"/>
      <c r="AC1605" s="8"/>
    </row>
    <row r="1606" spans="1:29" x14ac:dyDescent="0.25">
      <c r="A1606" s="84"/>
      <c r="B1606" s="20" t="s">
        <v>243</v>
      </c>
      <c r="C1606" s="8"/>
      <c r="D1606" s="86" t="s">
        <v>244</v>
      </c>
      <c r="E1606" s="87">
        <f t="shared" si="1138"/>
        <v>0</v>
      </c>
      <c r="F1606" s="87">
        <f t="shared" si="1138"/>
        <v>0</v>
      </c>
      <c r="G1606" s="87">
        <f t="shared" si="1139"/>
        <v>0</v>
      </c>
      <c r="H1606" s="87">
        <f t="shared" si="1140"/>
        <v>0</v>
      </c>
      <c r="I1606" s="87">
        <f t="shared" si="1140"/>
        <v>0</v>
      </c>
      <c r="J1606" s="87">
        <f t="shared" si="1140"/>
        <v>0</v>
      </c>
      <c r="K1606" s="87">
        <f t="shared" si="1140"/>
        <v>0</v>
      </c>
      <c r="L1606" s="87">
        <f t="shared" si="1141"/>
        <v>0</v>
      </c>
      <c r="M1606" s="87">
        <f t="shared" si="1142"/>
        <v>0</v>
      </c>
      <c r="N1606" s="87">
        <f t="shared" si="1142"/>
        <v>0</v>
      </c>
      <c r="O1606" s="87">
        <f t="shared" si="1142"/>
        <v>0</v>
      </c>
      <c r="P1606" s="87">
        <f t="shared" si="1142"/>
        <v>0</v>
      </c>
      <c r="Q1606" s="72">
        <f t="shared" si="1143"/>
        <v>0</v>
      </c>
      <c r="R1606" s="87">
        <f t="shared" si="1144"/>
        <v>0</v>
      </c>
      <c r="S1606" s="87">
        <f t="shared" si="1144"/>
        <v>0</v>
      </c>
      <c r="T1606" s="87">
        <f t="shared" si="1144"/>
        <v>0</v>
      </c>
      <c r="U1606" s="87">
        <f t="shared" si="1144"/>
        <v>0</v>
      </c>
      <c r="V1606" s="72">
        <f t="shared" si="1145"/>
        <v>0</v>
      </c>
      <c r="W1606" s="72">
        <f t="shared" si="1146"/>
        <v>0</v>
      </c>
      <c r="X1606" s="72">
        <f t="shared" si="1147"/>
        <v>0</v>
      </c>
      <c r="Y1606" s="87">
        <f t="shared" si="1148"/>
        <v>0</v>
      </c>
      <c r="Z1606" s="87">
        <f t="shared" si="1148"/>
        <v>0</v>
      </c>
      <c r="AA1606" s="139"/>
      <c r="AB1606" s="25"/>
    </row>
    <row r="1607" spans="1:29" x14ac:dyDescent="0.25">
      <c r="A1607" s="84"/>
      <c r="B1607" s="20" t="s">
        <v>245</v>
      </c>
      <c r="C1607" s="8"/>
      <c r="D1607" s="86" t="s">
        <v>246</v>
      </c>
      <c r="E1607" s="87">
        <f t="shared" si="1138"/>
        <v>0</v>
      </c>
      <c r="F1607" s="87">
        <f t="shared" si="1138"/>
        <v>0</v>
      </c>
      <c r="G1607" s="87">
        <f t="shared" si="1139"/>
        <v>0</v>
      </c>
      <c r="H1607" s="87">
        <f t="shared" si="1140"/>
        <v>0</v>
      </c>
      <c r="I1607" s="87">
        <f t="shared" si="1140"/>
        <v>0</v>
      </c>
      <c r="J1607" s="87">
        <f t="shared" si="1140"/>
        <v>0</v>
      </c>
      <c r="K1607" s="87">
        <f t="shared" si="1140"/>
        <v>0</v>
      </c>
      <c r="L1607" s="87">
        <f t="shared" si="1141"/>
        <v>0</v>
      </c>
      <c r="M1607" s="87">
        <f t="shared" si="1142"/>
        <v>0</v>
      </c>
      <c r="N1607" s="87">
        <f t="shared" si="1142"/>
        <v>0</v>
      </c>
      <c r="O1607" s="87">
        <f t="shared" si="1142"/>
        <v>0</v>
      </c>
      <c r="P1607" s="87">
        <f t="shared" si="1142"/>
        <v>0</v>
      </c>
      <c r="Q1607" s="72">
        <f t="shared" si="1143"/>
        <v>0</v>
      </c>
      <c r="R1607" s="87">
        <f t="shared" si="1144"/>
        <v>0</v>
      </c>
      <c r="S1607" s="87">
        <f t="shared" si="1144"/>
        <v>0</v>
      </c>
      <c r="T1607" s="87">
        <f t="shared" si="1144"/>
        <v>0</v>
      </c>
      <c r="U1607" s="87">
        <f t="shared" si="1144"/>
        <v>0</v>
      </c>
      <c r="V1607" s="72">
        <f t="shared" si="1145"/>
        <v>0</v>
      </c>
      <c r="W1607" s="72">
        <f t="shared" si="1146"/>
        <v>0</v>
      </c>
      <c r="X1607" s="72">
        <f t="shared" si="1147"/>
        <v>0</v>
      </c>
      <c r="Y1607" s="87">
        <f t="shared" si="1148"/>
        <v>0</v>
      </c>
      <c r="Z1607" s="87">
        <f t="shared" si="1148"/>
        <v>0</v>
      </c>
      <c r="AA1607" s="139"/>
      <c r="AB1607" s="25"/>
      <c r="AC1607" s="8"/>
    </row>
    <row r="1608" spans="1:29" x14ac:dyDescent="0.25">
      <c r="A1608" s="84"/>
      <c r="B1608" s="20" t="s">
        <v>247</v>
      </c>
      <c r="C1608" s="8"/>
      <c r="D1608" s="86" t="s">
        <v>248</v>
      </c>
      <c r="E1608" s="87">
        <f t="shared" si="1138"/>
        <v>0</v>
      </c>
      <c r="F1608" s="87">
        <f t="shared" si="1138"/>
        <v>0</v>
      </c>
      <c r="G1608" s="87">
        <f t="shared" si="1139"/>
        <v>0</v>
      </c>
      <c r="H1608" s="87">
        <f t="shared" si="1140"/>
        <v>0</v>
      </c>
      <c r="I1608" s="87">
        <f t="shared" si="1140"/>
        <v>0</v>
      </c>
      <c r="J1608" s="87">
        <f t="shared" si="1140"/>
        <v>0</v>
      </c>
      <c r="K1608" s="87">
        <f t="shared" si="1140"/>
        <v>0</v>
      </c>
      <c r="L1608" s="87">
        <f t="shared" si="1141"/>
        <v>0</v>
      </c>
      <c r="M1608" s="87">
        <f t="shared" si="1142"/>
        <v>0</v>
      </c>
      <c r="N1608" s="87">
        <f t="shared" si="1142"/>
        <v>0</v>
      </c>
      <c r="O1608" s="87">
        <f t="shared" si="1142"/>
        <v>0</v>
      </c>
      <c r="P1608" s="87">
        <f t="shared" si="1142"/>
        <v>0</v>
      </c>
      <c r="Q1608" s="72">
        <f t="shared" si="1143"/>
        <v>0</v>
      </c>
      <c r="R1608" s="87">
        <f t="shared" si="1144"/>
        <v>0</v>
      </c>
      <c r="S1608" s="87">
        <f t="shared" si="1144"/>
        <v>0</v>
      </c>
      <c r="T1608" s="87">
        <f t="shared" si="1144"/>
        <v>0</v>
      </c>
      <c r="U1608" s="87">
        <f t="shared" si="1144"/>
        <v>0</v>
      </c>
      <c r="V1608" s="72">
        <f t="shared" si="1145"/>
        <v>0</v>
      </c>
      <c r="W1608" s="72">
        <f t="shared" si="1146"/>
        <v>0</v>
      </c>
      <c r="X1608" s="72">
        <f t="shared" si="1147"/>
        <v>0</v>
      </c>
      <c r="Y1608" s="87">
        <f t="shared" si="1148"/>
        <v>0</v>
      </c>
      <c r="Z1608" s="87">
        <f t="shared" si="1148"/>
        <v>0</v>
      </c>
      <c r="AA1608" s="139"/>
      <c r="AB1608" s="25"/>
      <c r="AC1608" s="8"/>
    </row>
    <row r="1609" spans="1:29" x14ac:dyDescent="0.25">
      <c r="A1609" s="84"/>
      <c r="B1609" s="20" t="s">
        <v>249</v>
      </c>
      <c r="C1609" s="8"/>
      <c r="D1609" s="86" t="s">
        <v>250</v>
      </c>
      <c r="E1609" s="87">
        <f t="shared" ref="E1609:F1623" si="1149">E1396+E1183+E970</f>
        <v>0</v>
      </c>
      <c r="F1609" s="87">
        <f t="shared" si="1149"/>
        <v>0</v>
      </c>
      <c r="G1609" s="87">
        <f t="shared" si="1139"/>
        <v>0</v>
      </c>
      <c r="H1609" s="87">
        <f t="shared" ref="H1609:K1623" si="1150">H1396+H1183+H970</f>
        <v>0</v>
      </c>
      <c r="I1609" s="87">
        <f t="shared" si="1150"/>
        <v>0</v>
      </c>
      <c r="J1609" s="87">
        <f t="shared" si="1150"/>
        <v>0</v>
      </c>
      <c r="K1609" s="87">
        <f t="shared" si="1150"/>
        <v>0</v>
      </c>
      <c r="L1609" s="87">
        <f t="shared" si="1141"/>
        <v>0</v>
      </c>
      <c r="M1609" s="87">
        <f t="shared" ref="M1609:P1623" si="1151">M1396+M1183+M970</f>
        <v>0</v>
      </c>
      <c r="N1609" s="87">
        <f t="shared" si="1151"/>
        <v>0</v>
      </c>
      <c r="O1609" s="87">
        <f t="shared" si="1151"/>
        <v>0</v>
      </c>
      <c r="P1609" s="87">
        <f t="shared" si="1151"/>
        <v>0</v>
      </c>
      <c r="Q1609" s="72">
        <f t="shared" si="1143"/>
        <v>0</v>
      </c>
      <c r="R1609" s="87">
        <f t="shared" ref="R1609:U1623" si="1152">R1396+R1183+R970</f>
        <v>0</v>
      </c>
      <c r="S1609" s="87">
        <f t="shared" si="1152"/>
        <v>0</v>
      </c>
      <c r="T1609" s="87">
        <f t="shared" si="1152"/>
        <v>0</v>
      </c>
      <c r="U1609" s="87">
        <f t="shared" si="1152"/>
        <v>0</v>
      </c>
      <c r="V1609" s="72">
        <f t="shared" si="1145"/>
        <v>0</v>
      </c>
      <c r="W1609" s="72">
        <f t="shared" si="1146"/>
        <v>0</v>
      </c>
      <c r="X1609" s="72">
        <f t="shared" si="1147"/>
        <v>0</v>
      </c>
      <c r="Y1609" s="87">
        <f t="shared" ref="Y1609:Z1623" si="1153">Y1396+Y1183+Y970+Y909+Y848</f>
        <v>0</v>
      </c>
      <c r="Z1609" s="87">
        <f t="shared" si="1153"/>
        <v>0</v>
      </c>
      <c r="AA1609" s="139"/>
      <c r="AB1609" s="25"/>
      <c r="AC1609" s="8"/>
    </row>
    <row r="1610" spans="1:29" x14ac:dyDescent="0.25">
      <c r="A1610" s="84"/>
      <c r="B1610" s="20" t="s">
        <v>251</v>
      </c>
      <c r="C1610" s="8"/>
      <c r="D1610" s="86" t="s">
        <v>252</v>
      </c>
      <c r="E1610" s="87">
        <f t="shared" si="1149"/>
        <v>0</v>
      </c>
      <c r="F1610" s="87">
        <f t="shared" si="1149"/>
        <v>0</v>
      </c>
      <c r="G1610" s="87">
        <f t="shared" si="1139"/>
        <v>0</v>
      </c>
      <c r="H1610" s="87">
        <f t="shared" si="1150"/>
        <v>0</v>
      </c>
      <c r="I1610" s="87">
        <f t="shared" si="1150"/>
        <v>0</v>
      </c>
      <c r="J1610" s="87">
        <f t="shared" si="1150"/>
        <v>0</v>
      </c>
      <c r="K1610" s="87">
        <f t="shared" si="1150"/>
        <v>0</v>
      </c>
      <c r="L1610" s="87">
        <f t="shared" si="1141"/>
        <v>0</v>
      </c>
      <c r="M1610" s="87">
        <f t="shared" si="1151"/>
        <v>0</v>
      </c>
      <c r="N1610" s="87">
        <f t="shared" si="1151"/>
        <v>0</v>
      </c>
      <c r="O1610" s="87">
        <f t="shared" si="1151"/>
        <v>0</v>
      </c>
      <c r="P1610" s="87">
        <f t="shared" si="1151"/>
        <v>0</v>
      </c>
      <c r="Q1610" s="72">
        <f t="shared" si="1143"/>
        <v>0</v>
      </c>
      <c r="R1610" s="87">
        <f t="shared" si="1152"/>
        <v>0</v>
      </c>
      <c r="S1610" s="87">
        <f t="shared" si="1152"/>
        <v>0</v>
      </c>
      <c r="T1610" s="87">
        <f t="shared" si="1152"/>
        <v>0</v>
      </c>
      <c r="U1610" s="87">
        <f t="shared" si="1152"/>
        <v>0</v>
      </c>
      <c r="V1610" s="72">
        <f t="shared" si="1145"/>
        <v>0</v>
      </c>
      <c r="W1610" s="72">
        <f t="shared" si="1146"/>
        <v>0</v>
      </c>
      <c r="X1610" s="72">
        <f t="shared" si="1147"/>
        <v>0</v>
      </c>
      <c r="Y1610" s="87">
        <f t="shared" si="1153"/>
        <v>0</v>
      </c>
      <c r="Z1610" s="87">
        <f t="shared" si="1153"/>
        <v>0</v>
      </c>
      <c r="AA1610" s="139"/>
      <c r="AB1610" s="25"/>
      <c r="AC1610" s="8"/>
    </row>
    <row r="1611" spans="1:29" x14ac:dyDescent="0.25">
      <c r="A1611" s="84"/>
      <c r="B1611" s="20" t="s">
        <v>253</v>
      </c>
      <c r="C1611" s="112"/>
      <c r="D1611" s="107" t="s">
        <v>254</v>
      </c>
      <c r="E1611" s="87">
        <f t="shared" si="1149"/>
        <v>0</v>
      </c>
      <c r="F1611" s="87">
        <f t="shared" si="1149"/>
        <v>0</v>
      </c>
      <c r="G1611" s="87">
        <f t="shared" si="1139"/>
        <v>0</v>
      </c>
      <c r="H1611" s="87">
        <f t="shared" si="1150"/>
        <v>0</v>
      </c>
      <c r="I1611" s="87">
        <f t="shared" si="1150"/>
        <v>0</v>
      </c>
      <c r="J1611" s="87">
        <f t="shared" si="1150"/>
        <v>0</v>
      </c>
      <c r="K1611" s="87">
        <f t="shared" si="1150"/>
        <v>0</v>
      </c>
      <c r="L1611" s="87">
        <f t="shared" si="1141"/>
        <v>0</v>
      </c>
      <c r="M1611" s="87">
        <f t="shared" si="1151"/>
        <v>0</v>
      </c>
      <c r="N1611" s="87">
        <f t="shared" si="1151"/>
        <v>0</v>
      </c>
      <c r="O1611" s="87">
        <f t="shared" si="1151"/>
        <v>0</v>
      </c>
      <c r="P1611" s="87">
        <f t="shared" si="1151"/>
        <v>0</v>
      </c>
      <c r="Q1611" s="72">
        <f t="shared" si="1143"/>
        <v>0</v>
      </c>
      <c r="R1611" s="87">
        <f t="shared" si="1152"/>
        <v>0</v>
      </c>
      <c r="S1611" s="87">
        <f t="shared" si="1152"/>
        <v>0</v>
      </c>
      <c r="T1611" s="87">
        <f t="shared" si="1152"/>
        <v>0</v>
      </c>
      <c r="U1611" s="87">
        <f t="shared" si="1152"/>
        <v>0</v>
      </c>
      <c r="V1611" s="72">
        <f t="shared" si="1145"/>
        <v>0</v>
      </c>
      <c r="W1611" s="72">
        <f t="shared" si="1146"/>
        <v>0</v>
      </c>
      <c r="X1611" s="72">
        <f t="shared" si="1147"/>
        <v>0</v>
      </c>
      <c r="Y1611" s="87">
        <f t="shared" si="1153"/>
        <v>0</v>
      </c>
      <c r="Z1611" s="87">
        <f t="shared" si="1153"/>
        <v>0</v>
      </c>
      <c r="AA1611" s="139"/>
      <c r="AB1611" s="25"/>
      <c r="AC1611" s="8"/>
    </row>
    <row r="1612" spans="1:29" x14ac:dyDescent="0.25">
      <c r="A1612" s="84"/>
      <c r="B1612" s="66" t="s">
        <v>150</v>
      </c>
      <c r="C1612" s="112"/>
      <c r="D1612" s="107" t="s">
        <v>255</v>
      </c>
      <c r="E1612" s="87">
        <f t="shared" si="1149"/>
        <v>0</v>
      </c>
      <c r="F1612" s="87">
        <f t="shared" si="1149"/>
        <v>0</v>
      </c>
      <c r="G1612" s="87">
        <f t="shared" si="1139"/>
        <v>0</v>
      </c>
      <c r="H1612" s="87">
        <f t="shared" si="1150"/>
        <v>0</v>
      </c>
      <c r="I1612" s="87">
        <f t="shared" si="1150"/>
        <v>0</v>
      </c>
      <c r="J1612" s="87">
        <f t="shared" si="1150"/>
        <v>0</v>
      </c>
      <c r="K1612" s="87">
        <f t="shared" si="1150"/>
        <v>0</v>
      </c>
      <c r="L1612" s="87">
        <f t="shared" si="1141"/>
        <v>0</v>
      </c>
      <c r="M1612" s="87">
        <f t="shared" si="1151"/>
        <v>0</v>
      </c>
      <c r="N1612" s="87">
        <f t="shared" si="1151"/>
        <v>0</v>
      </c>
      <c r="O1612" s="87">
        <f t="shared" si="1151"/>
        <v>0</v>
      </c>
      <c r="P1612" s="87">
        <f t="shared" si="1151"/>
        <v>0</v>
      </c>
      <c r="Q1612" s="72">
        <f t="shared" si="1143"/>
        <v>0</v>
      </c>
      <c r="R1612" s="87">
        <f t="shared" si="1152"/>
        <v>0</v>
      </c>
      <c r="S1612" s="87">
        <f t="shared" si="1152"/>
        <v>0</v>
      </c>
      <c r="T1612" s="87">
        <f t="shared" si="1152"/>
        <v>0</v>
      </c>
      <c r="U1612" s="87">
        <f t="shared" si="1152"/>
        <v>0</v>
      </c>
      <c r="V1612" s="72">
        <f t="shared" si="1145"/>
        <v>0</v>
      </c>
      <c r="W1612" s="72">
        <f t="shared" si="1146"/>
        <v>0</v>
      </c>
      <c r="X1612" s="72">
        <f t="shared" si="1147"/>
        <v>0</v>
      </c>
      <c r="Y1612" s="87">
        <f t="shared" si="1153"/>
        <v>0</v>
      </c>
      <c r="Z1612" s="87">
        <f t="shared" si="1153"/>
        <v>0</v>
      </c>
      <c r="AA1612" s="139"/>
      <c r="AB1612" s="25"/>
      <c r="AC1612" s="8"/>
    </row>
    <row r="1613" spans="1:29" x14ac:dyDescent="0.25">
      <c r="A1613" s="84"/>
      <c r="B1613" s="66" t="s">
        <v>152</v>
      </c>
      <c r="C1613" s="112"/>
      <c r="D1613" s="107" t="s">
        <v>256</v>
      </c>
      <c r="E1613" s="87">
        <f t="shared" si="1149"/>
        <v>0</v>
      </c>
      <c r="F1613" s="87">
        <f t="shared" si="1149"/>
        <v>0</v>
      </c>
      <c r="G1613" s="87">
        <f t="shared" si="1139"/>
        <v>0</v>
      </c>
      <c r="H1613" s="87">
        <f t="shared" si="1150"/>
        <v>0</v>
      </c>
      <c r="I1613" s="87">
        <f t="shared" si="1150"/>
        <v>0</v>
      </c>
      <c r="J1613" s="87">
        <f t="shared" si="1150"/>
        <v>0</v>
      </c>
      <c r="K1613" s="87">
        <f t="shared" si="1150"/>
        <v>0</v>
      </c>
      <c r="L1613" s="87">
        <f t="shared" si="1141"/>
        <v>0</v>
      </c>
      <c r="M1613" s="87">
        <f t="shared" si="1151"/>
        <v>0</v>
      </c>
      <c r="N1613" s="87">
        <f t="shared" si="1151"/>
        <v>0</v>
      </c>
      <c r="O1613" s="87">
        <f t="shared" si="1151"/>
        <v>0</v>
      </c>
      <c r="P1613" s="87">
        <f t="shared" si="1151"/>
        <v>0</v>
      </c>
      <c r="Q1613" s="72">
        <f t="shared" si="1143"/>
        <v>0</v>
      </c>
      <c r="R1613" s="87">
        <f t="shared" si="1152"/>
        <v>0</v>
      </c>
      <c r="S1613" s="87">
        <f t="shared" si="1152"/>
        <v>0</v>
      </c>
      <c r="T1613" s="87">
        <f t="shared" si="1152"/>
        <v>0</v>
      </c>
      <c r="U1613" s="87">
        <f t="shared" si="1152"/>
        <v>0</v>
      </c>
      <c r="V1613" s="72">
        <f t="shared" si="1145"/>
        <v>0</v>
      </c>
      <c r="W1613" s="72">
        <f t="shared" si="1146"/>
        <v>0</v>
      </c>
      <c r="X1613" s="72">
        <f t="shared" si="1147"/>
        <v>0</v>
      </c>
      <c r="Y1613" s="87">
        <f t="shared" si="1153"/>
        <v>0</v>
      </c>
      <c r="Z1613" s="87">
        <f t="shared" si="1153"/>
        <v>0</v>
      </c>
      <c r="AA1613" s="139"/>
      <c r="AB1613" s="25"/>
      <c r="AC1613" s="8"/>
    </row>
    <row r="1614" spans="1:29" x14ac:dyDescent="0.25">
      <c r="A1614" s="84"/>
      <c r="B1614" s="66" t="s">
        <v>154</v>
      </c>
      <c r="C1614" s="112"/>
      <c r="D1614" s="107" t="s">
        <v>257</v>
      </c>
      <c r="E1614" s="87">
        <f t="shared" si="1149"/>
        <v>0</v>
      </c>
      <c r="F1614" s="87">
        <f t="shared" si="1149"/>
        <v>0</v>
      </c>
      <c r="G1614" s="87">
        <f t="shared" si="1139"/>
        <v>0</v>
      </c>
      <c r="H1614" s="87">
        <f t="shared" si="1150"/>
        <v>0</v>
      </c>
      <c r="I1614" s="87">
        <f t="shared" si="1150"/>
        <v>0</v>
      </c>
      <c r="J1614" s="87">
        <f t="shared" si="1150"/>
        <v>0</v>
      </c>
      <c r="K1614" s="87">
        <f t="shared" si="1150"/>
        <v>0</v>
      </c>
      <c r="L1614" s="87">
        <f t="shared" si="1141"/>
        <v>0</v>
      </c>
      <c r="M1614" s="87">
        <f t="shared" si="1151"/>
        <v>0</v>
      </c>
      <c r="N1614" s="87">
        <f t="shared" si="1151"/>
        <v>0</v>
      </c>
      <c r="O1614" s="87">
        <f t="shared" si="1151"/>
        <v>0</v>
      </c>
      <c r="P1614" s="87">
        <f t="shared" si="1151"/>
        <v>0</v>
      </c>
      <c r="Q1614" s="72">
        <f t="shared" si="1143"/>
        <v>0</v>
      </c>
      <c r="R1614" s="87">
        <f t="shared" si="1152"/>
        <v>0</v>
      </c>
      <c r="S1614" s="87">
        <f t="shared" si="1152"/>
        <v>0</v>
      </c>
      <c r="T1614" s="87">
        <f t="shared" si="1152"/>
        <v>0</v>
      </c>
      <c r="U1614" s="87">
        <f t="shared" si="1152"/>
        <v>0</v>
      </c>
      <c r="V1614" s="72">
        <f t="shared" si="1145"/>
        <v>0</v>
      </c>
      <c r="W1614" s="72">
        <f t="shared" si="1146"/>
        <v>0</v>
      </c>
      <c r="X1614" s="72">
        <f t="shared" si="1147"/>
        <v>0</v>
      </c>
      <c r="Y1614" s="87">
        <f t="shared" si="1153"/>
        <v>0</v>
      </c>
      <c r="Z1614" s="87">
        <f t="shared" si="1153"/>
        <v>0</v>
      </c>
      <c r="AA1614" s="139"/>
      <c r="AB1614" s="25"/>
      <c r="AC1614" s="8"/>
    </row>
    <row r="1615" spans="1:29" x14ac:dyDescent="0.25">
      <c r="A1615" s="84"/>
      <c r="B1615" s="66" t="s">
        <v>156</v>
      </c>
      <c r="C1615" s="112"/>
      <c r="D1615" s="107" t="s">
        <v>258</v>
      </c>
      <c r="E1615" s="87">
        <f t="shared" si="1149"/>
        <v>0</v>
      </c>
      <c r="F1615" s="87">
        <f t="shared" si="1149"/>
        <v>0</v>
      </c>
      <c r="G1615" s="87">
        <f t="shared" si="1139"/>
        <v>0</v>
      </c>
      <c r="H1615" s="87">
        <f t="shared" si="1150"/>
        <v>0</v>
      </c>
      <c r="I1615" s="87">
        <f t="shared" si="1150"/>
        <v>0</v>
      </c>
      <c r="J1615" s="87">
        <f t="shared" si="1150"/>
        <v>0</v>
      </c>
      <c r="K1615" s="87">
        <f t="shared" si="1150"/>
        <v>0</v>
      </c>
      <c r="L1615" s="87">
        <f t="shared" si="1141"/>
        <v>0</v>
      </c>
      <c r="M1615" s="87">
        <f t="shared" si="1151"/>
        <v>0</v>
      </c>
      <c r="N1615" s="87">
        <f t="shared" si="1151"/>
        <v>0</v>
      </c>
      <c r="O1615" s="87">
        <f t="shared" si="1151"/>
        <v>0</v>
      </c>
      <c r="P1615" s="87">
        <f t="shared" si="1151"/>
        <v>0</v>
      </c>
      <c r="Q1615" s="72">
        <f t="shared" si="1143"/>
        <v>0</v>
      </c>
      <c r="R1615" s="87">
        <f t="shared" si="1152"/>
        <v>0</v>
      </c>
      <c r="S1615" s="87">
        <f t="shared" si="1152"/>
        <v>0</v>
      </c>
      <c r="T1615" s="87">
        <f t="shared" si="1152"/>
        <v>0</v>
      </c>
      <c r="U1615" s="87">
        <f t="shared" si="1152"/>
        <v>0</v>
      </c>
      <c r="V1615" s="72">
        <f t="shared" si="1145"/>
        <v>0</v>
      </c>
      <c r="W1615" s="72">
        <f t="shared" si="1146"/>
        <v>0</v>
      </c>
      <c r="X1615" s="72">
        <f t="shared" si="1147"/>
        <v>0</v>
      </c>
      <c r="Y1615" s="87">
        <f t="shared" si="1153"/>
        <v>0</v>
      </c>
      <c r="Z1615" s="87">
        <f t="shared" si="1153"/>
        <v>0</v>
      </c>
      <c r="AA1615" s="139"/>
      <c r="AB1615" s="25"/>
      <c r="AC1615" s="8"/>
    </row>
    <row r="1616" spans="1:29" x14ac:dyDescent="0.25">
      <c r="A1616" s="84"/>
      <c r="B1616" s="66" t="s">
        <v>158</v>
      </c>
      <c r="C1616" s="112"/>
      <c r="D1616" s="107" t="s">
        <v>259</v>
      </c>
      <c r="E1616" s="87">
        <f t="shared" si="1149"/>
        <v>0</v>
      </c>
      <c r="F1616" s="87">
        <f t="shared" si="1149"/>
        <v>0</v>
      </c>
      <c r="G1616" s="87">
        <f t="shared" si="1139"/>
        <v>0</v>
      </c>
      <c r="H1616" s="87">
        <f t="shared" si="1150"/>
        <v>0</v>
      </c>
      <c r="I1616" s="87">
        <f t="shared" si="1150"/>
        <v>0</v>
      </c>
      <c r="J1616" s="87">
        <f t="shared" si="1150"/>
        <v>0</v>
      </c>
      <c r="K1616" s="87">
        <f t="shared" si="1150"/>
        <v>0</v>
      </c>
      <c r="L1616" s="87">
        <f t="shared" si="1141"/>
        <v>0</v>
      </c>
      <c r="M1616" s="87">
        <f t="shared" si="1151"/>
        <v>0</v>
      </c>
      <c r="N1616" s="87">
        <f t="shared" si="1151"/>
        <v>0</v>
      </c>
      <c r="O1616" s="87">
        <f t="shared" si="1151"/>
        <v>0</v>
      </c>
      <c r="P1616" s="87">
        <f t="shared" si="1151"/>
        <v>0</v>
      </c>
      <c r="Q1616" s="72">
        <f t="shared" si="1143"/>
        <v>0</v>
      </c>
      <c r="R1616" s="87">
        <f t="shared" si="1152"/>
        <v>0</v>
      </c>
      <c r="S1616" s="87">
        <f t="shared" si="1152"/>
        <v>0</v>
      </c>
      <c r="T1616" s="87">
        <f t="shared" si="1152"/>
        <v>0</v>
      </c>
      <c r="U1616" s="87">
        <f t="shared" si="1152"/>
        <v>0</v>
      </c>
      <c r="V1616" s="72">
        <f t="shared" si="1145"/>
        <v>0</v>
      </c>
      <c r="W1616" s="72">
        <f t="shared" si="1146"/>
        <v>0</v>
      </c>
      <c r="X1616" s="72">
        <f t="shared" si="1147"/>
        <v>0</v>
      </c>
      <c r="Y1616" s="87">
        <f t="shared" si="1153"/>
        <v>0</v>
      </c>
      <c r="Z1616" s="87">
        <f t="shared" si="1153"/>
        <v>0</v>
      </c>
      <c r="AA1616" s="139"/>
      <c r="AB1616" s="25"/>
      <c r="AC1616" s="8"/>
    </row>
    <row r="1617" spans="1:31" x14ac:dyDescent="0.25">
      <c r="A1617" s="84"/>
      <c r="B1617" s="66" t="s">
        <v>160</v>
      </c>
      <c r="C1617" s="112"/>
      <c r="D1617" s="107" t="s">
        <v>260</v>
      </c>
      <c r="E1617" s="87">
        <f t="shared" si="1149"/>
        <v>0</v>
      </c>
      <c r="F1617" s="87">
        <f t="shared" si="1149"/>
        <v>0</v>
      </c>
      <c r="G1617" s="87">
        <f t="shared" si="1139"/>
        <v>0</v>
      </c>
      <c r="H1617" s="87">
        <f t="shared" si="1150"/>
        <v>0</v>
      </c>
      <c r="I1617" s="87">
        <f t="shared" si="1150"/>
        <v>0</v>
      </c>
      <c r="J1617" s="87">
        <f t="shared" si="1150"/>
        <v>0</v>
      </c>
      <c r="K1617" s="87">
        <f t="shared" si="1150"/>
        <v>0</v>
      </c>
      <c r="L1617" s="87">
        <f t="shared" si="1141"/>
        <v>0</v>
      </c>
      <c r="M1617" s="87">
        <f t="shared" si="1151"/>
        <v>0</v>
      </c>
      <c r="N1617" s="87">
        <f t="shared" si="1151"/>
        <v>0</v>
      </c>
      <c r="O1617" s="87">
        <f t="shared" si="1151"/>
        <v>0</v>
      </c>
      <c r="P1617" s="87">
        <f t="shared" si="1151"/>
        <v>0</v>
      </c>
      <c r="Q1617" s="72">
        <f t="shared" si="1143"/>
        <v>0</v>
      </c>
      <c r="R1617" s="87">
        <f t="shared" si="1152"/>
        <v>0</v>
      </c>
      <c r="S1617" s="87">
        <f t="shared" si="1152"/>
        <v>0</v>
      </c>
      <c r="T1617" s="87">
        <f t="shared" si="1152"/>
        <v>0</v>
      </c>
      <c r="U1617" s="87">
        <f t="shared" si="1152"/>
        <v>0</v>
      </c>
      <c r="V1617" s="72">
        <f t="shared" si="1145"/>
        <v>0</v>
      </c>
      <c r="W1617" s="72">
        <f t="shared" si="1146"/>
        <v>0</v>
      </c>
      <c r="X1617" s="72">
        <f t="shared" si="1147"/>
        <v>0</v>
      </c>
      <c r="Y1617" s="87">
        <f t="shared" si="1153"/>
        <v>0</v>
      </c>
      <c r="Z1617" s="87">
        <f t="shared" si="1153"/>
        <v>0</v>
      </c>
      <c r="AA1617" s="139"/>
      <c r="AB1617" s="25"/>
      <c r="AC1617" s="8"/>
    </row>
    <row r="1618" spans="1:31" x14ac:dyDescent="0.25">
      <c r="A1618" s="84"/>
      <c r="B1618" s="66" t="s">
        <v>162</v>
      </c>
      <c r="C1618" s="112"/>
      <c r="D1618" s="107" t="s">
        <v>261</v>
      </c>
      <c r="E1618" s="87">
        <f t="shared" si="1149"/>
        <v>0</v>
      </c>
      <c r="F1618" s="87">
        <f t="shared" si="1149"/>
        <v>0</v>
      </c>
      <c r="G1618" s="87">
        <f t="shared" si="1139"/>
        <v>0</v>
      </c>
      <c r="H1618" s="87">
        <f t="shared" si="1150"/>
        <v>0</v>
      </c>
      <c r="I1618" s="87">
        <f t="shared" si="1150"/>
        <v>0</v>
      </c>
      <c r="J1618" s="87">
        <f t="shared" si="1150"/>
        <v>0</v>
      </c>
      <c r="K1618" s="87">
        <f t="shared" si="1150"/>
        <v>0</v>
      </c>
      <c r="L1618" s="87">
        <f t="shared" si="1141"/>
        <v>0</v>
      </c>
      <c r="M1618" s="87">
        <f t="shared" si="1151"/>
        <v>0</v>
      </c>
      <c r="N1618" s="87">
        <f t="shared" si="1151"/>
        <v>0</v>
      </c>
      <c r="O1618" s="87">
        <f t="shared" si="1151"/>
        <v>0</v>
      </c>
      <c r="P1618" s="87">
        <f t="shared" si="1151"/>
        <v>0</v>
      </c>
      <c r="Q1618" s="72">
        <f t="shared" si="1143"/>
        <v>0</v>
      </c>
      <c r="R1618" s="87">
        <f t="shared" si="1152"/>
        <v>0</v>
      </c>
      <c r="S1618" s="87">
        <f t="shared" si="1152"/>
        <v>0</v>
      </c>
      <c r="T1618" s="87">
        <f t="shared" si="1152"/>
        <v>0</v>
      </c>
      <c r="U1618" s="87">
        <f t="shared" si="1152"/>
        <v>0</v>
      </c>
      <c r="V1618" s="72">
        <f t="shared" si="1145"/>
        <v>0</v>
      </c>
      <c r="W1618" s="72">
        <f t="shared" si="1146"/>
        <v>0</v>
      </c>
      <c r="X1618" s="72">
        <f t="shared" si="1147"/>
        <v>0</v>
      </c>
      <c r="Y1618" s="87">
        <f t="shared" si="1153"/>
        <v>0</v>
      </c>
      <c r="Z1618" s="87">
        <f t="shared" si="1153"/>
        <v>0</v>
      </c>
      <c r="AA1618" s="139"/>
      <c r="AB1618" s="25"/>
      <c r="AC1618" s="8"/>
    </row>
    <row r="1619" spans="1:31" x14ac:dyDescent="0.25">
      <c r="A1619" s="84"/>
      <c r="B1619" s="66" t="s">
        <v>164</v>
      </c>
      <c r="C1619" s="112"/>
      <c r="D1619" s="107" t="s">
        <v>262</v>
      </c>
      <c r="E1619" s="87">
        <f t="shared" si="1149"/>
        <v>0</v>
      </c>
      <c r="F1619" s="87">
        <f t="shared" si="1149"/>
        <v>0</v>
      </c>
      <c r="G1619" s="87">
        <f t="shared" si="1139"/>
        <v>0</v>
      </c>
      <c r="H1619" s="87">
        <f t="shared" si="1150"/>
        <v>0</v>
      </c>
      <c r="I1619" s="87">
        <f t="shared" si="1150"/>
        <v>0</v>
      </c>
      <c r="J1619" s="87">
        <f t="shared" si="1150"/>
        <v>0</v>
      </c>
      <c r="K1619" s="87">
        <f t="shared" si="1150"/>
        <v>0</v>
      </c>
      <c r="L1619" s="87">
        <f t="shared" si="1141"/>
        <v>0</v>
      </c>
      <c r="M1619" s="87">
        <f t="shared" si="1151"/>
        <v>0</v>
      </c>
      <c r="N1619" s="87">
        <f t="shared" si="1151"/>
        <v>0</v>
      </c>
      <c r="O1619" s="87">
        <f t="shared" si="1151"/>
        <v>0</v>
      </c>
      <c r="P1619" s="87">
        <f t="shared" si="1151"/>
        <v>0</v>
      </c>
      <c r="Q1619" s="72">
        <f t="shared" si="1143"/>
        <v>0</v>
      </c>
      <c r="R1619" s="87">
        <f t="shared" si="1152"/>
        <v>0</v>
      </c>
      <c r="S1619" s="87">
        <f t="shared" si="1152"/>
        <v>0</v>
      </c>
      <c r="T1619" s="87">
        <f t="shared" si="1152"/>
        <v>0</v>
      </c>
      <c r="U1619" s="87">
        <f t="shared" si="1152"/>
        <v>0</v>
      </c>
      <c r="V1619" s="72">
        <f t="shared" si="1145"/>
        <v>0</v>
      </c>
      <c r="W1619" s="72">
        <f t="shared" si="1146"/>
        <v>0</v>
      </c>
      <c r="X1619" s="72">
        <f t="shared" si="1147"/>
        <v>0</v>
      </c>
      <c r="Y1619" s="87">
        <f t="shared" si="1153"/>
        <v>0</v>
      </c>
      <c r="Z1619" s="87">
        <f t="shared" si="1153"/>
        <v>0</v>
      </c>
      <c r="AA1619" s="139"/>
      <c r="AB1619" s="25"/>
      <c r="AC1619" s="8"/>
    </row>
    <row r="1620" spans="1:31" x14ac:dyDescent="0.25">
      <c r="A1620" s="84"/>
      <c r="B1620" s="20" t="s">
        <v>263</v>
      </c>
      <c r="C1620" s="112"/>
      <c r="D1620" s="107" t="s">
        <v>264</v>
      </c>
      <c r="E1620" s="87">
        <f t="shared" si="1149"/>
        <v>0</v>
      </c>
      <c r="F1620" s="87">
        <f t="shared" si="1149"/>
        <v>0</v>
      </c>
      <c r="G1620" s="87">
        <f t="shared" si="1139"/>
        <v>0</v>
      </c>
      <c r="H1620" s="87">
        <f t="shared" si="1150"/>
        <v>0</v>
      </c>
      <c r="I1620" s="87">
        <f t="shared" si="1150"/>
        <v>0</v>
      </c>
      <c r="J1620" s="87">
        <f t="shared" si="1150"/>
        <v>0</v>
      </c>
      <c r="K1620" s="87">
        <f t="shared" si="1150"/>
        <v>0</v>
      </c>
      <c r="L1620" s="87">
        <f t="shared" si="1141"/>
        <v>0</v>
      </c>
      <c r="M1620" s="87">
        <f t="shared" si="1151"/>
        <v>0</v>
      </c>
      <c r="N1620" s="87">
        <f t="shared" si="1151"/>
        <v>0</v>
      </c>
      <c r="O1620" s="87">
        <f t="shared" si="1151"/>
        <v>0</v>
      </c>
      <c r="P1620" s="87">
        <f t="shared" si="1151"/>
        <v>0</v>
      </c>
      <c r="Q1620" s="72">
        <f t="shared" si="1143"/>
        <v>0</v>
      </c>
      <c r="R1620" s="87">
        <f t="shared" si="1152"/>
        <v>0</v>
      </c>
      <c r="S1620" s="87">
        <f t="shared" si="1152"/>
        <v>0</v>
      </c>
      <c r="T1620" s="87">
        <f t="shared" si="1152"/>
        <v>0</v>
      </c>
      <c r="U1620" s="87">
        <f t="shared" si="1152"/>
        <v>0</v>
      </c>
      <c r="V1620" s="72">
        <f t="shared" si="1145"/>
        <v>0</v>
      </c>
      <c r="W1620" s="72">
        <f t="shared" si="1146"/>
        <v>0</v>
      </c>
      <c r="X1620" s="72">
        <f t="shared" si="1147"/>
        <v>0</v>
      </c>
      <c r="Y1620" s="87">
        <f t="shared" si="1153"/>
        <v>0</v>
      </c>
      <c r="Z1620" s="87">
        <f t="shared" si="1153"/>
        <v>0</v>
      </c>
      <c r="AA1620" s="139"/>
      <c r="AB1620" s="25"/>
      <c r="AC1620" s="8"/>
    </row>
    <row r="1621" spans="1:31" x14ac:dyDescent="0.25">
      <c r="A1621" s="84"/>
      <c r="B1621" s="66" t="s">
        <v>168</v>
      </c>
      <c r="C1621" s="112"/>
      <c r="D1621" s="107" t="s">
        <v>265</v>
      </c>
      <c r="E1621" s="87">
        <f t="shared" si="1149"/>
        <v>0</v>
      </c>
      <c r="F1621" s="87">
        <f t="shared" si="1149"/>
        <v>0</v>
      </c>
      <c r="G1621" s="87">
        <f t="shared" si="1139"/>
        <v>0</v>
      </c>
      <c r="H1621" s="87">
        <f t="shared" si="1150"/>
        <v>0</v>
      </c>
      <c r="I1621" s="87">
        <f t="shared" si="1150"/>
        <v>0</v>
      </c>
      <c r="J1621" s="87">
        <f t="shared" si="1150"/>
        <v>0</v>
      </c>
      <c r="K1621" s="87">
        <f t="shared" si="1150"/>
        <v>0</v>
      </c>
      <c r="L1621" s="87">
        <f t="shared" si="1141"/>
        <v>0</v>
      </c>
      <c r="M1621" s="87">
        <f t="shared" si="1151"/>
        <v>0</v>
      </c>
      <c r="N1621" s="87">
        <f t="shared" si="1151"/>
        <v>0</v>
      </c>
      <c r="O1621" s="87">
        <f t="shared" si="1151"/>
        <v>0</v>
      </c>
      <c r="P1621" s="87">
        <f t="shared" si="1151"/>
        <v>0</v>
      </c>
      <c r="Q1621" s="72">
        <f t="shared" si="1143"/>
        <v>0</v>
      </c>
      <c r="R1621" s="87">
        <f t="shared" si="1152"/>
        <v>0</v>
      </c>
      <c r="S1621" s="87">
        <f t="shared" si="1152"/>
        <v>0</v>
      </c>
      <c r="T1621" s="87">
        <f t="shared" si="1152"/>
        <v>0</v>
      </c>
      <c r="U1621" s="87">
        <f t="shared" si="1152"/>
        <v>0</v>
      </c>
      <c r="V1621" s="72">
        <f t="shared" si="1145"/>
        <v>0</v>
      </c>
      <c r="W1621" s="72">
        <f t="shared" si="1146"/>
        <v>0</v>
      </c>
      <c r="X1621" s="72">
        <f t="shared" si="1147"/>
        <v>0</v>
      </c>
      <c r="Y1621" s="87">
        <f t="shared" si="1153"/>
        <v>0</v>
      </c>
      <c r="Z1621" s="87">
        <f t="shared" si="1153"/>
        <v>0</v>
      </c>
      <c r="AA1621" s="139"/>
      <c r="AB1621" s="25"/>
      <c r="AC1621" s="8"/>
    </row>
    <row r="1622" spans="1:31" x14ac:dyDescent="0.25">
      <c r="A1622" s="84"/>
      <c r="B1622" s="66" t="s">
        <v>170</v>
      </c>
      <c r="C1622" s="112"/>
      <c r="D1622" s="107" t="s">
        <v>266</v>
      </c>
      <c r="E1622" s="87">
        <f t="shared" si="1149"/>
        <v>0</v>
      </c>
      <c r="F1622" s="87">
        <f t="shared" si="1149"/>
        <v>0</v>
      </c>
      <c r="G1622" s="87">
        <f t="shared" si="1139"/>
        <v>0</v>
      </c>
      <c r="H1622" s="87">
        <f t="shared" si="1150"/>
        <v>0</v>
      </c>
      <c r="I1622" s="87">
        <f t="shared" si="1150"/>
        <v>0</v>
      </c>
      <c r="J1622" s="87">
        <f t="shared" si="1150"/>
        <v>0</v>
      </c>
      <c r="K1622" s="87">
        <f t="shared" si="1150"/>
        <v>0</v>
      </c>
      <c r="L1622" s="87">
        <f t="shared" si="1141"/>
        <v>0</v>
      </c>
      <c r="M1622" s="87">
        <f t="shared" si="1151"/>
        <v>0</v>
      </c>
      <c r="N1622" s="87">
        <f t="shared" si="1151"/>
        <v>0</v>
      </c>
      <c r="O1622" s="87">
        <f t="shared" si="1151"/>
        <v>0</v>
      </c>
      <c r="P1622" s="87">
        <f t="shared" si="1151"/>
        <v>0</v>
      </c>
      <c r="Q1622" s="72">
        <f t="shared" si="1143"/>
        <v>0</v>
      </c>
      <c r="R1622" s="87">
        <f t="shared" si="1152"/>
        <v>0</v>
      </c>
      <c r="S1622" s="87">
        <f t="shared" si="1152"/>
        <v>0</v>
      </c>
      <c r="T1622" s="87">
        <f t="shared" si="1152"/>
        <v>0</v>
      </c>
      <c r="U1622" s="87">
        <f t="shared" si="1152"/>
        <v>0</v>
      </c>
      <c r="V1622" s="72">
        <f t="shared" si="1145"/>
        <v>0</v>
      </c>
      <c r="W1622" s="72">
        <f t="shared" si="1146"/>
        <v>0</v>
      </c>
      <c r="X1622" s="72">
        <f t="shared" si="1147"/>
        <v>0</v>
      </c>
      <c r="Y1622" s="87">
        <f t="shared" si="1153"/>
        <v>0</v>
      </c>
      <c r="Z1622" s="87">
        <f t="shared" si="1153"/>
        <v>0</v>
      </c>
      <c r="AA1622" s="139"/>
      <c r="AB1622" s="25"/>
      <c r="AC1622" s="8"/>
    </row>
    <row r="1623" spans="1:31" x14ac:dyDescent="0.25">
      <c r="A1623" s="84"/>
      <c r="B1623" s="20" t="s">
        <v>267</v>
      </c>
      <c r="C1623" s="8"/>
      <c r="D1623" s="86" t="s">
        <v>268</v>
      </c>
      <c r="E1623" s="87">
        <f t="shared" si="1149"/>
        <v>0</v>
      </c>
      <c r="F1623" s="87">
        <f t="shared" si="1149"/>
        <v>0</v>
      </c>
      <c r="G1623" s="87">
        <f t="shared" si="1139"/>
        <v>0</v>
      </c>
      <c r="H1623" s="87">
        <f t="shared" si="1150"/>
        <v>0</v>
      </c>
      <c r="I1623" s="87">
        <f t="shared" si="1150"/>
        <v>0</v>
      </c>
      <c r="J1623" s="87">
        <f t="shared" si="1150"/>
        <v>0</v>
      </c>
      <c r="K1623" s="87">
        <f t="shared" si="1150"/>
        <v>0</v>
      </c>
      <c r="L1623" s="87">
        <f t="shared" si="1141"/>
        <v>0</v>
      </c>
      <c r="M1623" s="87">
        <f t="shared" si="1151"/>
        <v>0</v>
      </c>
      <c r="N1623" s="87">
        <f t="shared" si="1151"/>
        <v>0</v>
      </c>
      <c r="O1623" s="87">
        <f t="shared" si="1151"/>
        <v>0</v>
      </c>
      <c r="P1623" s="87">
        <f t="shared" si="1151"/>
        <v>0</v>
      </c>
      <c r="Q1623" s="72">
        <f t="shared" si="1143"/>
        <v>0</v>
      </c>
      <c r="R1623" s="87">
        <f t="shared" si="1152"/>
        <v>0</v>
      </c>
      <c r="S1623" s="87">
        <f t="shared" si="1152"/>
        <v>0</v>
      </c>
      <c r="T1623" s="87">
        <f t="shared" si="1152"/>
        <v>0</v>
      </c>
      <c r="U1623" s="87">
        <f t="shared" si="1152"/>
        <v>0</v>
      </c>
      <c r="V1623" s="72">
        <f t="shared" si="1145"/>
        <v>0</v>
      </c>
      <c r="W1623" s="72">
        <f t="shared" si="1146"/>
        <v>0</v>
      </c>
      <c r="X1623" s="72">
        <f t="shared" si="1147"/>
        <v>0</v>
      </c>
      <c r="Y1623" s="87">
        <f t="shared" si="1153"/>
        <v>0</v>
      </c>
      <c r="Z1623" s="87">
        <f t="shared" si="1153"/>
        <v>0</v>
      </c>
      <c r="AA1623" s="139"/>
      <c r="AB1623" s="25"/>
    </row>
    <row r="1624" spans="1:31" x14ac:dyDescent="0.25">
      <c r="A1624" s="101"/>
      <c r="B1624" s="20" t="s">
        <v>269</v>
      </c>
      <c r="C1624" s="20"/>
      <c r="D1624" s="103"/>
      <c r="E1624" s="108">
        <f t="shared" ref="E1624:Z1624" si="1154">SUM(E1625:E1629)</f>
        <v>0</v>
      </c>
      <c r="F1624" s="108">
        <f t="shared" si="1154"/>
        <v>1393483350</v>
      </c>
      <c r="G1624" s="108">
        <f t="shared" si="1154"/>
        <v>1393483350</v>
      </c>
      <c r="H1624" s="108">
        <f t="shared" si="1154"/>
        <v>0</v>
      </c>
      <c r="I1624" s="108">
        <f t="shared" si="1154"/>
        <v>0</v>
      </c>
      <c r="J1624" s="108">
        <f t="shared" si="1154"/>
        <v>0</v>
      </c>
      <c r="K1624" s="108">
        <f t="shared" si="1154"/>
        <v>1393483350</v>
      </c>
      <c r="L1624" s="108">
        <f t="shared" si="1154"/>
        <v>1393483350</v>
      </c>
      <c r="M1624" s="108">
        <f t="shared" si="1154"/>
        <v>0</v>
      </c>
      <c r="N1624" s="108">
        <f t="shared" si="1154"/>
        <v>1367041087</v>
      </c>
      <c r="O1624" s="108">
        <f t="shared" si="1154"/>
        <v>0</v>
      </c>
      <c r="P1624" s="108">
        <f t="shared" si="1154"/>
        <v>0</v>
      </c>
      <c r="Q1624" s="108">
        <f t="shared" si="1154"/>
        <v>1367041087</v>
      </c>
      <c r="R1624" s="108">
        <f t="shared" si="1154"/>
        <v>0</v>
      </c>
      <c r="S1624" s="108">
        <f t="shared" si="1154"/>
        <v>1359801637</v>
      </c>
      <c r="T1624" s="108">
        <f t="shared" si="1154"/>
        <v>0</v>
      </c>
      <c r="U1624" s="108">
        <f t="shared" si="1154"/>
        <v>0</v>
      </c>
      <c r="V1624" s="108">
        <f t="shared" si="1154"/>
        <v>1359801637</v>
      </c>
      <c r="W1624" s="108">
        <f t="shared" si="1154"/>
        <v>0</v>
      </c>
      <c r="X1624" s="108">
        <f t="shared" si="1154"/>
        <v>26442263</v>
      </c>
      <c r="Y1624" s="108">
        <f t="shared" si="1154"/>
        <v>0</v>
      </c>
      <c r="Z1624" s="108">
        <f t="shared" si="1154"/>
        <v>0</v>
      </c>
      <c r="AA1624" s="139"/>
      <c r="AB1624" s="105"/>
      <c r="AC1624" s="106"/>
      <c r="AD1624" s="106"/>
      <c r="AE1624" s="106"/>
    </row>
    <row r="1625" spans="1:31" x14ac:dyDescent="0.25">
      <c r="A1625" s="84"/>
      <c r="C1625" s="8" t="s">
        <v>270</v>
      </c>
      <c r="D1625" s="86" t="s">
        <v>271</v>
      </c>
      <c r="E1625" s="87">
        <f t="shared" ref="E1625:F1629" si="1155">E1412+E1199+E986</f>
        <v>0</v>
      </c>
      <c r="F1625" s="87">
        <f t="shared" si="1155"/>
        <v>0</v>
      </c>
      <c r="G1625" s="87">
        <f t="shared" ref="G1625:G1629" si="1156">F1625+E1625</f>
        <v>0</v>
      </c>
      <c r="H1625" s="87">
        <f t="shared" ref="H1625:K1629" si="1157">H1412+H1199+H986</f>
        <v>0</v>
      </c>
      <c r="I1625" s="87">
        <f t="shared" si="1157"/>
        <v>0</v>
      </c>
      <c r="J1625" s="87">
        <f t="shared" si="1157"/>
        <v>0</v>
      </c>
      <c r="K1625" s="87">
        <f t="shared" si="1157"/>
        <v>0</v>
      </c>
      <c r="L1625" s="87">
        <f t="shared" ref="L1625:L1629" si="1158">SUM(H1625:K1625)</f>
        <v>0</v>
      </c>
      <c r="M1625" s="87">
        <f t="shared" ref="M1625:P1629" si="1159">M1412+M1199+M986</f>
        <v>0</v>
      </c>
      <c r="N1625" s="87">
        <f t="shared" si="1159"/>
        <v>0</v>
      </c>
      <c r="O1625" s="87">
        <f t="shared" si="1159"/>
        <v>0</v>
      </c>
      <c r="P1625" s="87">
        <f t="shared" si="1159"/>
        <v>0</v>
      </c>
      <c r="Q1625" s="72">
        <f t="shared" ref="Q1625:Q1629" si="1160">SUM(M1625:P1625)</f>
        <v>0</v>
      </c>
      <c r="R1625" s="87">
        <f t="shared" ref="R1625:U1629" si="1161">R1412+R1199+R986</f>
        <v>0</v>
      </c>
      <c r="S1625" s="87">
        <f t="shared" si="1161"/>
        <v>0</v>
      </c>
      <c r="T1625" s="87">
        <f t="shared" si="1161"/>
        <v>0</v>
      </c>
      <c r="U1625" s="87">
        <f t="shared" si="1161"/>
        <v>0</v>
      </c>
      <c r="V1625" s="72">
        <f t="shared" ref="V1625:V1629" si="1162">SUM(R1625:U1625)</f>
        <v>0</v>
      </c>
      <c r="W1625" s="72">
        <f t="shared" ref="W1625:W1629" si="1163">G1625-L1625</f>
        <v>0</v>
      </c>
      <c r="X1625" s="72">
        <f t="shared" ref="X1625:X1629" si="1164">L1625-Q1625</f>
        <v>0</v>
      </c>
      <c r="Y1625" s="87">
        <f t="shared" ref="Y1625:Z1629" si="1165">Y1412+Y1199+Y986+Y925+Y864</f>
        <v>0</v>
      </c>
      <c r="Z1625" s="87">
        <f t="shared" si="1165"/>
        <v>0</v>
      </c>
      <c r="AA1625" s="139"/>
      <c r="AB1625" s="25"/>
      <c r="AC1625" s="8"/>
    </row>
    <row r="1626" spans="1:31" x14ac:dyDescent="0.25">
      <c r="A1626" s="84"/>
      <c r="C1626" s="8" t="s">
        <v>272</v>
      </c>
      <c r="D1626" s="86" t="s">
        <v>273</v>
      </c>
      <c r="E1626" s="87">
        <f t="shared" si="1155"/>
        <v>0</v>
      </c>
      <c r="F1626" s="87">
        <f t="shared" si="1155"/>
        <v>0</v>
      </c>
      <c r="G1626" s="87">
        <f t="shared" si="1156"/>
        <v>0</v>
      </c>
      <c r="H1626" s="87">
        <f t="shared" si="1157"/>
        <v>0</v>
      </c>
      <c r="I1626" s="87">
        <f t="shared" si="1157"/>
        <v>0</v>
      </c>
      <c r="J1626" s="87">
        <f t="shared" si="1157"/>
        <v>0</v>
      </c>
      <c r="K1626" s="87">
        <f t="shared" si="1157"/>
        <v>0</v>
      </c>
      <c r="L1626" s="87">
        <f t="shared" si="1158"/>
        <v>0</v>
      </c>
      <c r="M1626" s="87">
        <f t="shared" si="1159"/>
        <v>0</v>
      </c>
      <c r="N1626" s="87">
        <f t="shared" si="1159"/>
        <v>0</v>
      </c>
      <c r="O1626" s="87">
        <f t="shared" si="1159"/>
        <v>0</v>
      </c>
      <c r="P1626" s="87">
        <f t="shared" si="1159"/>
        <v>0</v>
      </c>
      <c r="Q1626" s="72">
        <f t="shared" si="1160"/>
        <v>0</v>
      </c>
      <c r="R1626" s="87">
        <f t="shared" si="1161"/>
        <v>0</v>
      </c>
      <c r="S1626" s="87">
        <f t="shared" si="1161"/>
        <v>0</v>
      </c>
      <c r="T1626" s="87">
        <f t="shared" si="1161"/>
        <v>0</v>
      </c>
      <c r="U1626" s="87">
        <f t="shared" si="1161"/>
        <v>0</v>
      </c>
      <c r="V1626" s="72">
        <f t="shared" si="1162"/>
        <v>0</v>
      </c>
      <c r="W1626" s="72">
        <f t="shared" si="1163"/>
        <v>0</v>
      </c>
      <c r="X1626" s="72">
        <f t="shared" si="1164"/>
        <v>0</v>
      </c>
      <c r="Y1626" s="87">
        <f t="shared" si="1165"/>
        <v>0</v>
      </c>
      <c r="Z1626" s="87">
        <f t="shared" si="1165"/>
        <v>0</v>
      </c>
      <c r="AA1626" s="139"/>
      <c r="AB1626" s="25"/>
      <c r="AC1626" s="8"/>
    </row>
    <row r="1627" spans="1:31" x14ac:dyDescent="0.25">
      <c r="A1627" s="84"/>
      <c r="C1627" s="8" t="s">
        <v>274</v>
      </c>
      <c r="D1627" s="86" t="s">
        <v>275</v>
      </c>
      <c r="E1627" s="87">
        <f t="shared" si="1155"/>
        <v>0</v>
      </c>
      <c r="F1627" s="87">
        <f t="shared" si="1155"/>
        <v>0</v>
      </c>
      <c r="G1627" s="87">
        <f t="shared" si="1156"/>
        <v>0</v>
      </c>
      <c r="H1627" s="87">
        <f t="shared" si="1157"/>
        <v>0</v>
      </c>
      <c r="I1627" s="87">
        <f t="shared" si="1157"/>
        <v>0</v>
      </c>
      <c r="J1627" s="87">
        <f t="shared" si="1157"/>
        <v>0</v>
      </c>
      <c r="K1627" s="87">
        <f t="shared" si="1157"/>
        <v>0</v>
      </c>
      <c r="L1627" s="87">
        <f t="shared" si="1158"/>
        <v>0</v>
      </c>
      <c r="M1627" s="87">
        <f t="shared" si="1159"/>
        <v>0</v>
      </c>
      <c r="N1627" s="87">
        <f t="shared" si="1159"/>
        <v>0</v>
      </c>
      <c r="O1627" s="87">
        <f t="shared" si="1159"/>
        <v>0</v>
      </c>
      <c r="P1627" s="87">
        <f t="shared" si="1159"/>
        <v>0</v>
      </c>
      <c r="Q1627" s="72">
        <f t="shared" si="1160"/>
        <v>0</v>
      </c>
      <c r="R1627" s="87">
        <f t="shared" si="1161"/>
        <v>0</v>
      </c>
      <c r="S1627" s="87">
        <f t="shared" si="1161"/>
        <v>0</v>
      </c>
      <c r="T1627" s="87">
        <f t="shared" si="1161"/>
        <v>0</v>
      </c>
      <c r="U1627" s="87">
        <f t="shared" si="1161"/>
        <v>0</v>
      </c>
      <c r="V1627" s="72">
        <f t="shared" si="1162"/>
        <v>0</v>
      </c>
      <c r="W1627" s="72">
        <f t="shared" si="1163"/>
        <v>0</v>
      </c>
      <c r="X1627" s="72">
        <f t="shared" si="1164"/>
        <v>0</v>
      </c>
      <c r="Y1627" s="87">
        <f t="shared" si="1165"/>
        <v>0</v>
      </c>
      <c r="Z1627" s="87">
        <f t="shared" si="1165"/>
        <v>0</v>
      </c>
      <c r="AA1627" s="139"/>
      <c r="AB1627" s="25"/>
      <c r="AC1627" s="8"/>
    </row>
    <row r="1628" spans="1:31" x14ac:dyDescent="0.25">
      <c r="A1628" s="84"/>
      <c r="C1628" s="8" t="s">
        <v>276</v>
      </c>
      <c r="D1628" s="86" t="s">
        <v>277</v>
      </c>
      <c r="E1628" s="87">
        <f t="shared" si="1155"/>
        <v>0</v>
      </c>
      <c r="F1628" s="87">
        <f t="shared" si="1155"/>
        <v>0</v>
      </c>
      <c r="G1628" s="87">
        <f t="shared" si="1156"/>
        <v>0</v>
      </c>
      <c r="H1628" s="87">
        <f t="shared" si="1157"/>
        <v>0</v>
      </c>
      <c r="I1628" s="87">
        <f t="shared" si="1157"/>
        <v>0</v>
      </c>
      <c r="J1628" s="87">
        <f t="shared" si="1157"/>
        <v>0</v>
      </c>
      <c r="K1628" s="87">
        <f t="shared" si="1157"/>
        <v>0</v>
      </c>
      <c r="L1628" s="87">
        <f t="shared" si="1158"/>
        <v>0</v>
      </c>
      <c r="M1628" s="87">
        <f t="shared" si="1159"/>
        <v>0</v>
      </c>
      <c r="N1628" s="87">
        <f t="shared" si="1159"/>
        <v>0</v>
      </c>
      <c r="O1628" s="87">
        <f t="shared" si="1159"/>
        <v>0</v>
      </c>
      <c r="P1628" s="87">
        <f t="shared" si="1159"/>
        <v>0</v>
      </c>
      <c r="Q1628" s="72">
        <f t="shared" si="1160"/>
        <v>0</v>
      </c>
      <c r="R1628" s="87">
        <f t="shared" si="1161"/>
        <v>0</v>
      </c>
      <c r="S1628" s="87">
        <f t="shared" si="1161"/>
        <v>0</v>
      </c>
      <c r="T1628" s="87">
        <f t="shared" si="1161"/>
        <v>0</v>
      </c>
      <c r="U1628" s="87">
        <f t="shared" si="1161"/>
        <v>0</v>
      </c>
      <c r="V1628" s="72">
        <f t="shared" si="1162"/>
        <v>0</v>
      </c>
      <c r="W1628" s="72">
        <f t="shared" si="1163"/>
        <v>0</v>
      </c>
      <c r="X1628" s="72">
        <f t="shared" si="1164"/>
        <v>0</v>
      </c>
      <c r="Y1628" s="87">
        <f t="shared" si="1165"/>
        <v>0</v>
      </c>
      <c r="Z1628" s="87">
        <f t="shared" si="1165"/>
        <v>0</v>
      </c>
      <c r="AA1628" s="139"/>
      <c r="AB1628" s="25"/>
      <c r="AC1628" s="8"/>
    </row>
    <row r="1629" spans="1:31" x14ac:dyDescent="0.25">
      <c r="A1629" s="84"/>
      <c r="C1629" s="8" t="s">
        <v>278</v>
      </c>
      <c r="D1629" s="86" t="s">
        <v>279</v>
      </c>
      <c r="E1629" s="87">
        <f t="shared" si="1155"/>
        <v>0</v>
      </c>
      <c r="F1629" s="87">
        <f t="shared" si="1155"/>
        <v>1393483350</v>
      </c>
      <c r="G1629" s="87">
        <f t="shared" si="1156"/>
        <v>1393483350</v>
      </c>
      <c r="H1629" s="87">
        <f t="shared" si="1157"/>
        <v>0</v>
      </c>
      <c r="I1629" s="87">
        <f t="shared" si="1157"/>
        <v>0</v>
      </c>
      <c r="J1629" s="87">
        <f t="shared" si="1157"/>
        <v>0</v>
      </c>
      <c r="K1629" s="87">
        <f t="shared" si="1157"/>
        <v>1393483350</v>
      </c>
      <c r="L1629" s="87">
        <f t="shared" si="1158"/>
        <v>1393483350</v>
      </c>
      <c r="M1629" s="87">
        <f t="shared" si="1159"/>
        <v>0</v>
      </c>
      <c r="N1629" s="87">
        <f t="shared" si="1159"/>
        <v>1367041087</v>
      </c>
      <c r="O1629" s="87">
        <f t="shared" si="1159"/>
        <v>0</v>
      </c>
      <c r="P1629" s="87">
        <f t="shared" si="1159"/>
        <v>0</v>
      </c>
      <c r="Q1629" s="72">
        <f t="shared" si="1160"/>
        <v>1367041087</v>
      </c>
      <c r="R1629" s="87">
        <f t="shared" si="1161"/>
        <v>0</v>
      </c>
      <c r="S1629" s="87">
        <f t="shared" si="1161"/>
        <v>1359801637</v>
      </c>
      <c r="T1629" s="87">
        <f t="shared" si="1161"/>
        <v>0</v>
      </c>
      <c r="U1629" s="87">
        <f t="shared" si="1161"/>
        <v>0</v>
      </c>
      <c r="V1629" s="72">
        <f t="shared" si="1162"/>
        <v>1359801637</v>
      </c>
      <c r="W1629" s="72">
        <f t="shared" si="1163"/>
        <v>0</v>
      </c>
      <c r="X1629" s="72">
        <f t="shared" si="1164"/>
        <v>26442263</v>
      </c>
      <c r="Y1629" s="87">
        <f t="shared" si="1165"/>
        <v>0</v>
      </c>
      <c r="Z1629" s="87">
        <f t="shared" si="1165"/>
        <v>0</v>
      </c>
      <c r="AA1629" s="139"/>
      <c r="AB1629" s="25"/>
      <c r="AC1629" s="8"/>
    </row>
    <row r="1630" spans="1:31" x14ac:dyDescent="0.25">
      <c r="A1630" s="101"/>
      <c r="B1630" s="20" t="s">
        <v>280</v>
      </c>
      <c r="C1630" s="20"/>
      <c r="D1630" s="103"/>
      <c r="E1630" s="108">
        <f t="shared" ref="E1630:Z1630" si="1166">SUM(E1631:E1633)</f>
        <v>0</v>
      </c>
      <c r="F1630" s="108">
        <f t="shared" si="1166"/>
        <v>0</v>
      </c>
      <c r="G1630" s="108">
        <f t="shared" si="1166"/>
        <v>0</v>
      </c>
      <c r="H1630" s="108">
        <f t="shared" si="1166"/>
        <v>0</v>
      </c>
      <c r="I1630" s="108">
        <f t="shared" si="1166"/>
        <v>0</v>
      </c>
      <c r="J1630" s="108">
        <f t="shared" si="1166"/>
        <v>0</v>
      </c>
      <c r="K1630" s="108">
        <f t="shared" si="1166"/>
        <v>0</v>
      </c>
      <c r="L1630" s="108">
        <f t="shared" si="1166"/>
        <v>0</v>
      </c>
      <c r="M1630" s="108">
        <f t="shared" si="1166"/>
        <v>0</v>
      </c>
      <c r="N1630" s="108">
        <f t="shared" si="1166"/>
        <v>0</v>
      </c>
      <c r="O1630" s="108">
        <f t="shared" si="1166"/>
        <v>0</v>
      </c>
      <c r="P1630" s="108">
        <f t="shared" si="1166"/>
        <v>0</v>
      </c>
      <c r="Q1630" s="108">
        <f t="shared" si="1166"/>
        <v>0</v>
      </c>
      <c r="R1630" s="108">
        <f t="shared" si="1166"/>
        <v>0</v>
      </c>
      <c r="S1630" s="108">
        <f t="shared" si="1166"/>
        <v>0</v>
      </c>
      <c r="T1630" s="108">
        <f t="shared" si="1166"/>
        <v>0</v>
      </c>
      <c r="U1630" s="108">
        <f t="shared" si="1166"/>
        <v>0</v>
      </c>
      <c r="V1630" s="108">
        <f t="shared" si="1166"/>
        <v>0</v>
      </c>
      <c r="W1630" s="108">
        <f t="shared" si="1166"/>
        <v>0</v>
      </c>
      <c r="X1630" s="108">
        <f t="shared" si="1166"/>
        <v>0</v>
      </c>
      <c r="Y1630" s="108">
        <f t="shared" si="1166"/>
        <v>0</v>
      </c>
      <c r="Z1630" s="108">
        <f t="shared" si="1166"/>
        <v>0</v>
      </c>
      <c r="AA1630" s="139"/>
      <c r="AB1630" s="105"/>
      <c r="AC1630" s="106"/>
      <c r="AD1630" s="106"/>
      <c r="AE1630" s="106"/>
    </row>
    <row r="1631" spans="1:31" x14ac:dyDescent="0.25">
      <c r="A1631" s="84"/>
      <c r="C1631" s="8" t="s">
        <v>281</v>
      </c>
      <c r="D1631" s="86" t="s">
        <v>282</v>
      </c>
      <c r="E1631" s="87">
        <f t="shared" ref="E1631:F1634" si="1167">E1418+E1205+E992</f>
        <v>0</v>
      </c>
      <c r="F1631" s="87">
        <f t="shared" si="1167"/>
        <v>0</v>
      </c>
      <c r="G1631" s="87">
        <f t="shared" ref="G1631:G1634" si="1168">F1631+E1631</f>
        <v>0</v>
      </c>
      <c r="H1631" s="87">
        <f t="shared" ref="H1631:K1634" si="1169">H1418+H1205+H992</f>
        <v>0</v>
      </c>
      <c r="I1631" s="87">
        <f t="shared" si="1169"/>
        <v>0</v>
      </c>
      <c r="J1631" s="87">
        <f t="shared" si="1169"/>
        <v>0</v>
      </c>
      <c r="K1631" s="87">
        <f t="shared" si="1169"/>
        <v>0</v>
      </c>
      <c r="L1631" s="87">
        <f t="shared" ref="L1631:L1634" si="1170">SUM(H1631:K1631)</f>
        <v>0</v>
      </c>
      <c r="M1631" s="87">
        <f t="shared" ref="M1631:P1634" si="1171">M1418+M1205+M992</f>
        <v>0</v>
      </c>
      <c r="N1631" s="87">
        <f t="shared" si="1171"/>
        <v>0</v>
      </c>
      <c r="O1631" s="87">
        <f t="shared" si="1171"/>
        <v>0</v>
      </c>
      <c r="P1631" s="87">
        <f t="shared" si="1171"/>
        <v>0</v>
      </c>
      <c r="Q1631" s="72">
        <f t="shared" ref="Q1631:Q1634" si="1172">SUM(M1631:P1631)</f>
        <v>0</v>
      </c>
      <c r="R1631" s="87">
        <f t="shared" ref="R1631:U1634" si="1173">R1418+R1205+R992</f>
        <v>0</v>
      </c>
      <c r="S1631" s="87">
        <f t="shared" si="1173"/>
        <v>0</v>
      </c>
      <c r="T1631" s="87">
        <f t="shared" si="1173"/>
        <v>0</v>
      </c>
      <c r="U1631" s="87">
        <f t="shared" si="1173"/>
        <v>0</v>
      </c>
      <c r="V1631" s="72">
        <f t="shared" ref="V1631:V1634" si="1174">SUM(R1631:U1631)</f>
        <v>0</v>
      </c>
      <c r="W1631" s="72">
        <f t="shared" ref="W1631:W1634" si="1175">G1631-L1631</f>
        <v>0</v>
      </c>
      <c r="X1631" s="72">
        <f t="shared" ref="X1631:X1634" si="1176">L1631-Q1631</f>
        <v>0</v>
      </c>
      <c r="Y1631" s="87">
        <f t="shared" ref="Y1631:Z1634" si="1177">Y1418+Y1205+Y992+Y931+Y870</f>
        <v>0</v>
      </c>
      <c r="Z1631" s="87">
        <f t="shared" si="1177"/>
        <v>0</v>
      </c>
      <c r="AA1631" s="139"/>
      <c r="AB1631" s="25"/>
      <c r="AC1631" s="8"/>
    </row>
    <row r="1632" spans="1:31" x14ac:dyDescent="0.25">
      <c r="A1632" s="84"/>
      <c r="C1632" s="8" t="s">
        <v>283</v>
      </c>
      <c r="D1632" s="86" t="s">
        <v>284</v>
      </c>
      <c r="E1632" s="87">
        <f t="shared" si="1167"/>
        <v>0</v>
      </c>
      <c r="F1632" s="87">
        <f t="shared" si="1167"/>
        <v>0</v>
      </c>
      <c r="G1632" s="87">
        <f t="shared" si="1168"/>
        <v>0</v>
      </c>
      <c r="H1632" s="87">
        <f t="shared" si="1169"/>
        <v>0</v>
      </c>
      <c r="I1632" s="87">
        <f t="shared" si="1169"/>
        <v>0</v>
      </c>
      <c r="J1632" s="87">
        <f t="shared" si="1169"/>
        <v>0</v>
      </c>
      <c r="K1632" s="87">
        <f t="shared" si="1169"/>
        <v>0</v>
      </c>
      <c r="L1632" s="87">
        <f t="shared" si="1170"/>
        <v>0</v>
      </c>
      <c r="M1632" s="87">
        <f t="shared" si="1171"/>
        <v>0</v>
      </c>
      <c r="N1632" s="87">
        <f t="shared" si="1171"/>
        <v>0</v>
      </c>
      <c r="O1632" s="87">
        <f t="shared" si="1171"/>
        <v>0</v>
      </c>
      <c r="P1632" s="87">
        <f t="shared" si="1171"/>
        <v>0</v>
      </c>
      <c r="Q1632" s="72">
        <f t="shared" si="1172"/>
        <v>0</v>
      </c>
      <c r="R1632" s="87">
        <f t="shared" si="1173"/>
        <v>0</v>
      </c>
      <c r="S1632" s="87">
        <f t="shared" si="1173"/>
        <v>0</v>
      </c>
      <c r="T1632" s="87">
        <f t="shared" si="1173"/>
        <v>0</v>
      </c>
      <c r="U1632" s="87">
        <f t="shared" si="1173"/>
        <v>0</v>
      </c>
      <c r="V1632" s="72">
        <f t="shared" si="1174"/>
        <v>0</v>
      </c>
      <c r="W1632" s="72">
        <f t="shared" si="1175"/>
        <v>0</v>
      </c>
      <c r="X1632" s="72">
        <f t="shared" si="1176"/>
        <v>0</v>
      </c>
      <c r="Y1632" s="87">
        <f t="shared" si="1177"/>
        <v>0</v>
      </c>
      <c r="Z1632" s="87">
        <f t="shared" si="1177"/>
        <v>0</v>
      </c>
      <c r="AA1632" s="139"/>
      <c r="AB1632" s="25"/>
      <c r="AC1632" s="8"/>
    </row>
    <row r="1633" spans="1:31" x14ac:dyDescent="0.25">
      <c r="A1633" s="84"/>
      <c r="C1633" s="8" t="s">
        <v>285</v>
      </c>
      <c r="D1633" s="86" t="s">
        <v>286</v>
      </c>
      <c r="E1633" s="87">
        <f t="shared" si="1167"/>
        <v>0</v>
      </c>
      <c r="F1633" s="87">
        <f t="shared" si="1167"/>
        <v>0</v>
      </c>
      <c r="G1633" s="87">
        <f t="shared" si="1168"/>
        <v>0</v>
      </c>
      <c r="H1633" s="87">
        <f t="shared" si="1169"/>
        <v>0</v>
      </c>
      <c r="I1633" s="87">
        <f t="shared" si="1169"/>
        <v>0</v>
      </c>
      <c r="J1633" s="87">
        <f t="shared" si="1169"/>
        <v>0</v>
      </c>
      <c r="K1633" s="87">
        <f t="shared" si="1169"/>
        <v>0</v>
      </c>
      <c r="L1633" s="87">
        <f t="shared" si="1170"/>
        <v>0</v>
      </c>
      <c r="M1633" s="87">
        <f t="shared" si="1171"/>
        <v>0</v>
      </c>
      <c r="N1633" s="87">
        <f t="shared" si="1171"/>
        <v>0</v>
      </c>
      <c r="O1633" s="87">
        <f t="shared" si="1171"/>
        <v>0</v>
      </c>
      <c r="P1633" s="87">
        <f t="shared" si="1171"/>
        <v>0</v>
      </c>
      <c r="Q1633" s="72">
        <f t="shared" si="1172"/>
        <v>0</v>
      </c>
      <c r="R1633" s="87">
        <f t="shared" si="1173"/>
        <v>0</v>
      </c>
      <c r="S1633" s="87">
        <f t="shared" si="1173"/>
        <v>0</v>
      </c>
      <c r="T1633" s="87">
        <f t="shared" si="1173"/>
        <v>0</v>
      </c>
      <c r="U1633" s="87">
        <f t="shared" si="1173"/>
        <v>0</v>
      </c>
      <c r="V1633" s="72">
        <f t="shared" si="1174"/>
        <v>0</v>
      </c>
      <c r="W1633" s="72">
        <f t="shared" si="1175"/>
        <v>0</v>
      </c>
      <c r="X1633" s="72">
        <f t="shared" si="1176"/>
        <v>0</v>
      </c>
      <c r="Y1633" s="87">
        <f t="shared" si="1177"/>
        <v>0</v>
      </c>
      <c r="Z1633" s="87">
        <f t="shared" si="1177"/>
        <v>0</v>
      </c>
      <c r="AA1633" s="139"/>
      <c r="AB1633" s="25"/>
      <c r="AC1633" s="8"/>
    </row>
    <row r="1634" spans="1:31" x14ac:dyDescent="0.25">
      <c r="A1634" s="73"/>
      <c r="B1634" s="20" t="s">
        <v>287</v>
      </c>
      <c r="C1634" s="20"/>
      <c r="D1634" s="86" t="s">
        <v>288</v>
      </c>
      <c r="E1634" s="87">
        <f t="shared" si="1167"/>
        <v>0</v>
      </c>
      <c r="F1634" s="87">
        <f t="shared" si="1167"/>
        <v>0</v>
      </c>
      <c r="G1634" s="87">
        <f t="shared" si="1168"/>
        <v>0</v>
      </c>
      <c r="H1634" s="87">
        <f t="shared" si="1169"/>
        <v>0</v>
      </c>
      <c r="I1634" s="87">
        <f t="shared" si="1169"/>
        <v>0</v>
      </c>
      <c r="J1634" s="87">
        <f t="shared" si="1169"/>
        <v>0</v>
      </c>
      <c r="K1634" s="87">
        <f t="shared" si="1169"/>
        <v>0</v>
      </c>
      <c r="L1634" s="87">
        <f t="shared" si="1170"/>
        <v>0</v>
      </c>
      <c r="M1634" s="87">
        <f t="shared" si="1171"/>
        <v>0</v>
      </c>
      <c r="N1634" s="87">
        <f t="shared" si="1171"/>
        <v>0</v>
      </c>
      <c r="O1634" s="87">
        <f t="shared" si="1171"/>
        <v>0</v>
      </c>
      <c r="P1634" s="87">
        <f t="shared" si="1171"/>
        <v>0</v>
      </c>
      <c r="Q1634" s="72">
        <f t="shared" si="1172"/>
        <v>0</v>
      </c>
      <c r="R1634" s="87">
        <f t="shared" si="1173"/>
        <v>0</v>
      </c>
      <c r="S1634" s="87">
        <f t="shared" si="1173"/>
        <v>0</v>
      </c>
      <c r="T1634" s="87">
        <f t="shared" si="1173"/>
        <v>0</v>
      </c>
      <c r="U1634" s="87">
        <f t="shared" si="1173"/>
        <v>0</v>
      </c>
      <c r="V1634" s="72">
        <f t="shared" si="1174"/>
        <v>0</v>
      </c>
      <c r="W1634" s="72">
        <f t="shared" si="1175"/>
        <v>0</v>
      </c>
      <c r="X1634" s="72">
        <f t="shared" si="1176"/>
        <v>0</v>
      </c>
      <c r="Y1634" s="87">
        <f t="shared" si="1177"/>
        <v>0</v>
      </c>
      <c r="Z1634" s="87">
        <f t="shared" si="1177"/>
        <v>0</v>
      </c>
      <c r="AA1634" s="139"/>
      <c r="AB1634" s="25"/>
      <c r="AC1634" s="8"/>
    </row>
    <row r="1635" spans="1:31" x14ac:dyDescent="0.25">
      <c r="A1635" s="101"/>
      <c r="B1635" s="20" t="s">
        <v>289</v>
      </c>
      <c r="C1635" s="20"/>
      <c r="D1635" s="86"/>
      <c r="E1635" s="108">
        <f t="shared" ref="E1635:Z1635" si="1178">SUM(E1636:E1648)</f>
        <v>0</v>
      </c>
      <c r="F1635" s="108">
        <f t="shared" si="1178"/>
        <v>375000</v>
      </c>
      <c r="G1635" s="108">
        <f t="shared" si="1178"/>
        <v>375000</v>
      </c>
      <c r="H1635" s="108">
        <f t="shared" si="1178"/>
        <v>0</v>
      </c>
      <c r="I1635" s="108">
        <f t="shared" si="1178"/>
        <v>0</v>
      </c>
      <c r="J1635" s="108">
        <f t="shared" si="1178"/>
        <v>0</v>
      </c>
      <c r="K1635" s="108">
        <f t="shared" si="1178"/>
        <v>375000</v>
      </c>
      <c r="L1635" s="108">
        <f t="shared" si="1178"/>
        <v>375000</v>
      </c>
      <c r="M1635" s="108">
        <f t="shared" si="1178"/>
        <v>0</v>
      </c>
      <c r="N1635" s="108">
        <f t="shared" si="1178"/>
        <v>245500</v>
      </c>
      <c r="O1635" s="108">
        <f t="shared" si="1178"/>
        <v>0</v>
      </c>
      <c r="P1635" s="108">
        <f t="shared" si="1178"/>
        <v>0</v>
      </c>
      <c r="Q1635" s="108">
        <f t="shared" si="1178"/>
        <v>245500</v>
      </c>
      <c r="R1635" s="108">
        <f t="shared" si="1178"/>
        <v>0</v>
      </c>
      <c r="S1635" s="108">
        <f t="shared" si="1178"/>
        <v>0</v>
      </c>
      <c r="T1635" s="108">
        <f t="shared" si="1178"/>
        <v>0</v>
      </c>
      <c r="U1635" s="108">
        <f t="shared" si="1178"/>
        <v>0</v>
      </c>
      <c r="V1635" s="108">
        <f t="shared" si="1178"/>
        <v>0</v>
      </c>
      <c r="W1635" s="108">
        <f t="shared" si="1178"/>
        <v>0</v>
      </c>
      <c r="X1635" s="108">
        <f t="shared" si="1178"/>
        <v>129500</v>
      </c>
      <c r="Y1635" s="108">
        <f t="shared" si="1178"/>
        <v>0</v>
      </c>
      <c r="Z1635" s="108">
        <f t="shared" si="1178"/>
        <v>0</v>
      </c>
      <c r="AA1635" s="139"/>
      <c r="AB1635" s="105"/>
      <c r="AC1635" s="106"/>
      <c r="AD1635" s="106"/>
      <c r="AE1635" s="106"/>
    </row>
    <row r="1636" spans="1:31" ht="15.75" x14ac:dyDescent="0.25">
      <c r="A1636" s="15"/>
      <c r="C1636" s="8" t="s">
        <v>290</v>
      </c>
      <c r="D1636" s="86" t="s">
        <v>291</v>
      </c>
      <c r="E1636" s="87">
        <f t="shared" ref="E1636:F1648" si="1179">E1423+E1210+E997</f>
        <v>0</v>
      </c>
      <c r="F1636" s="87">
        <f t="shared" si="1179"/>
        <v>0</v>
      </c>
      <c r="G1636" s="87">
        <f t="shared" ref="G1636:G1648" si="1180">F1636+E1636</f>
        <v>0</v>
      </c>
      <c r="H1636" s="87">
        <f t="shared" ref="H1636:K1648" si="1181">H1423+H1210+H997</f>
        <v>0</v>
      </c>
      <c r="I1636" s="87">
        <f t="shared" si="1181"/>
        <v>0</v>
      </c>
      <c r="J1636" s="87">
        <f t="shared" si="1181"/>
        <v>0</v>
      </c>
      <c r="K1636" s="87">
        <f t="shared" si="1181"/>
        <v>0</v>
      </c>
      <c r="L1636" s="87">
        <f t="shared" ref="L1636:L1648" si="1182">SUM(H1636:K1636)</f>
        <v>0</v>
      </c>
      <c r="M1636" s="87">
        <f t="shared" ref="M1636:P1648" si="1183">M1423+M1210+M997</f>
        <v>0</v>
      </c>
      <c r="N1636" s="87">
        <f t="shared" si="1183"/>
        <v>0</v>
      </c>
      <c r="O1636" s="87">
        <f t="shared" si="1183"/>
        <v>0</v>
      </c>
      <c r="P1636" s="87">
        <f t="shared" si="1183"/>
        <v>0</v>
      </c>
      <c r="Q1636" s="72">
        <f t="shared" ref="Q1636:Q1648" si="1184">SUM(M1636:P1636)</f>
        <v>0</v>
      </c>
      <c r="R1636" s="87">
        <f t="shared" ref="R1636:U1648" si="1185">R1423+R1210+R997</f>
        <v>0</v>
      </c>
      <c r="S1636" s="87">
        <f t="shared" si="1185"/>
        <v>0</v>
      </c>
      <c r="T1636" s="87">
        <f t="shared" si="1185"/>
        <v>0</v>
      </c>
      <c r="U1636" s="87">
        <f t="shared" si="1185"/>
        <v>0</v>
      </c>
      <c r="V1636" s="72">
        <f t="shared" ref="V1636:V1648" si="1186">SUM(R1636:U1636)</f>
        <v>0</v>
      </c>
      <c r="W1636" s="72">
        <f t="shared" ref="W1636:W1648" si="1187">G1636-L1636</f>
        <v>0</v>
      </c>
      <c r="X1636" s="72">
        <f t="shared" ref="X1636:X1648" si="1188">L1636-Q1636</f>
        <v>0</v>
      </c>
      <c r="Y1636" s="87">
        <f t="shared" ref="Y1636:Z1648" si="1189">Y1423+Y1210+Y997+Y936+Y875</f>
        <v>0</v>
      </c>
      <c r="Z1636" s="87">
        <f t="shared" si="1189"/>
        <v>0</v>
      </c>
      <c r="AA1636" s="139"/>
      <c r="AB1636" s="25"/>
      <c r="AC1636" s="8"/>
    </row>
    <row r="1637" spans="1:31" x14ac:dyDescent="0.25">
      <c r="A1637" s="84"/>
      <c r="C1637" s="8" t="s">
        <v>292</v>
      </c>
      <c r="D1637" s="86" t="s">
        <v>293</v>
      </c>
      <c r="E1637" s="87">
        <f t="shared" si="1179"/>
        <v>0</v>
      </c>
      <c r="F1637" s="87">
        <f t="shared" si="1179"/>
        <v>0</v>
      </c>
      <c r="G1637" s="87">
        <f t="shared" si="1180"/>
        <v>0</v>
      </c>
      <c r="H1637" s="87">
        <f t="shared" si="1181"/>
        <v>0</v>
      </c>
      <c r="I1637" s="87">
        <f t="shared" si="1181"/>
        <v>0</v>
      </c>
      <c r="J1637" s="87">
        <f t="shared" si="1181"/>
        <v>0</v>
      </c>
      <c r="K1637" s="87">
        <f t="shared" si="1181"/>
        <v>0</v>
      </c>
      <c r="L1637" s="87">
        <f t="shared" si="1182"/>
        <v>0</v>
      </c>
      <c r="M1637" s="87">
        <f t="shared" si="1183"/>
        <v>0</v>
      </c>
      <c r="N1637" s="87">
        <f t="shared" si="1183"/>
        <v>0</v>
      </c>
      <c r="O1637" s="87">
        <f t="shared" si="1183"/>
        <v>0</v>
      </c>
      <c r="P1637" s="87">
        <f t="shared" si="1183"/>
        <v>0</v>
      </c>
      <c r="Q1637" s="72">
        <f t="shared" si="1184"/>
        <v>0</v>
      </c>
      <c r="R1637" s="87">
        <f t="shared" si="1185"/>
        <v>0</v>
      </c>
      <c r="S1637" s="87">
        <f t="shared" si="1185"/>
        <v>0</v>
      </c>
      <c r="T1637" s="87">
        <f t="shared" si="1185"/>
        <v>0</v>
      </c>
      <c r="U1637" s="87">
        <f t="shared" si="1185"/>
        <v>0</v>
      </c>
      <c r="V1637" s="72">
        <f t="shared" si="1186"/>
        <v>0</v>
      </c>
      <c r="W1637" s="72">
        <f t="shared" si="1187"/>
        <v>0</v>
      </c>
      <c r="X1637" s="72">
        <f t="shared" si="1188"/>
        <v>0</v>
      </c>
      <c r="Y1637" s="87">
        <f t="shared" si="1189"/>
        <v>0</v>
      </c>
      <c r="Z1637" s="87">
        <f t="shared" si="1189"/>
        <v>0</v>
      </c>
      <c r="AA1637" s="139"/>
      <c r="AB1637" s="25"/>
    </row>
    <row r="1638" spans="1:31" s="20" customFormat="1" x14ac:dyDescent="0.25">
      <c r="A1638" s="113"/>
      <c r="C1638" s="8" t="s">
        <v>294</v>
      </c>
      <c r="D1638" s="86" t="s">
        <v>295</v>
      </c>
      <c r="E1638" s="87">
        <f t="shared" si="1179"/>
        <v>0</v>
      </c>
      <c r="F1638" s="87">
        <f t="shared" si="1179"/>
        <v>0</v>
      </c>
      <c r="G1638" s="87">
        <f t="shared" si="1180"/>
        <v>0</v>
      </c>
      <c r="H1638" s="87">
        <f t="shared" si="1181"/>
        <v>0</v>
      </c>
      <c r="I1638" s="87">
        <f t="shared" si="1181"/>
        <v>0</v>
      </c>
      <c r="J1638" s="87">
        <f t="shared" si="1181"/>
        <v>0</v>
      </c>
      <c r="K1638" s="87">
        <f t="shared" si="1181"/>
        <v>0</v>
      </c>
      <c r="L1638" s="87">
        <f t="shared" si="1182"/>
        <v>0</v>
      </c>
      <c r="M1638" s="87">
        <f t="shared" si="1183"/>
        <v>0</v>
      </c>
      <c r="N1638" s="87">
        <f t="shared" si="1183"/>
        <v>0</v>
      </c>
      <c r="O1638" s="87">
        <f t="shared" si="1183"/>
        <v>0</v>
      </c>
      <c r="P1638" s="87">
        <f t="shared" si="1183"/>
        <v>0</v>
      </c>
      <c r="Q1638" s="72">
        <f t="shared" si="1184"/>
        <v>0</v>
      </c>
      <c r="R1638" s="87">
        <f t="shared" si="1185"/>
        <v>0</v>
      </c>
      <c r="S1638" s="87">
        <f t="shared" si="1185"/>
        <v>0</v>
      </c>
      <c r="T1638" s="87">
        <f t="shared" si="1185"/>
        <v>0</v>
      </c>
      <c r="U1638" s="87">
        <f t="shared" si="1185"/>
        <v>0</v>
      </c>
      <c r="V1638" s="72">
        <f t="shared" si="1186"/>
        <v>0</v>
      </c>
      <c r="W1638" s="72">
        <f t="shared" si="1187"/>
        <v>0</v>
      </c>
      <c r="X1638" s="72">
        <f t="shared" si="1188"/>
        <v>0</v>
      </c>
      <c r="Y1638" s="87">
        <f t="shared" si="1189"/>
        <v>0</v>
      </c>
      <c r="Z1638" s="87">
        <f t="shared" si="1189"/>
        <v>0</v>
      </c>
      <c r="AA1638" s="139"/>
      <c r="AB1638" s="25"/>
    </row>
    <row r="1639" spans="1:31" x14ac:dyDescent="0.25">
      <c r="A1639" s="84"/>
      <c r="C1639" s="8" t="s">
        <v>296</v>
      </c>
      <c r="D1639" s="86" t="s">
        <v>297</v>
      </c>
      <c r="E1639" s="87">
        <f t="shared" si="1179"/>
        <v>0</v>
      </c>
      <c r="F1639" s="87">
        <f t="shared" si="1179"/>
        <v>0</v>
      </c>
      <c r="G1639" s="87">
        <f t="shared" si="1180"/>
        <v>0</v>
      </c>
      <c r="H1639" s="87">
        <f t="shared" si="1181"/>
        <v>0</v>
      </c>
      <c r="I1639" s="87">
        <f t="shared" si="1181"/>
        <v>0</v>
      </c>
      <c r="J1639" s="87">
        <f t="shared" si="1181"/>
        <v>0</v>
      </c>
      <c r="K1639" s="87">
        <f t="shared" si="1181"/>
        <v>0</v>
      </c>
      <c r="L1639" s="87">
        <f t="shared" si="1182"/>
        <v>0</v>
      </c>
      <c r="M1639" s="87">
        <f t="shared" si="1183"/>
        <v>0</v>
      </c>
      <c r="N1639" s="87">
        <f t="shared" si="1183"/>
        <v>0</v>
      </c>
      <c r="O1639" s="87">
        <f t="shared" si="1183"/>
        <v>0</v>
      </c>
      <c r="P1639" s="87">
        <f t="shared" si="1183"/>
        <v>0</v>
      </c>
      <c r="Q1639" s="72">
        <f t="shared" si="1184"/>
        <v>0</v>
      </c>
      <c r="R1639" s="87">
        <f t="shared" si="1185"/>
        <v>0</v>
      </c>
      <c r="S1639" s="87">
        <f t="shared" si="1185"/>
        <v>0</v>
      </c>
      <c r="T1639" s="87">
        <f t="shared" si="1185"/>
        <v>0</v>
      </c>
      <c r="U1639" s="87">
        <f t="shared" si="1185"/>
        <v>0</v>
      </c>
      <c r="V1639" s="72">
        <f t="shared" si="1186"/>
        <v>0</v>
      </c>
      <c r="W1639" s="72">
        <f t="shared" si="1187"/>
        <v>0</v>
      </c>
      <c r="X1639" s="72">
        <f t="shared" si="1188"/>
        <v>0</v>
      </c>
      <c r="Y1639" s="87">
        <f t="shared" si="1189"/>
        <v>0</v>
      </c>
      <c r="Z1639" s="87">
        <f t="shared" si="1189"/>
        <v>0</v>
      </c>
      <c r="AA1639" s="139"/>
      <c r="AB1639" s="25"/>
    </row>
    <row r="1640" spans="1:31" x14ac:dyDescent="0.25">
      <c r="A1640" s="84"/>
      <c r="C1640" s="8" t="s">
        <v>298</v>
      </c>
      <c r="D1640" s="86" t="s">
        <v>299</v>
      </c>
      <c r="E1640" s="87">
        <f t="shared" si="1179"/>
        <v>0</v>
      </c>
      <c r="F1640" s="87">
        <f t="shared" si="1179"/>
        <v>0</v>
      </c>
      <c r="G1640" s="87">
        <f t="shared" si="1180"/>
        <v>0</v>
      </c>
      <c r="H1640" s="87">
        <f t="shared" si="1181"/>
        <v>0</v>
      </c>
      <c r="I1640" s="87">
        <f t="shared" si="1181"/>
        <v>0</v>
      </c>
      <c r="J1640" s="87">
        <f t="shared" si="1181"/>
        <v>0</v>
      </c>
      <c r="K1640" s="87">
        <f t="shared" si="1181"/>
        <v>0</v>
      </c>
      <c r="L1640" s="87">
        <f t="shared" si="1182"/>
        <v>0</v>
      </c>
      <c r="M1640" s="87">
        <f t="shared" si="1183"/>
        <v>0</v>
      </c>
      <c r="N1640" s="87">
        <f t="shared" si="1183"/>
        <v>0</v>
      </c>
      <c r="O1640" s="87">
        <f t="shared" si="1183"/>
        <v>0</v>
      </c>
      <c r="P1640" s="87">
        <f t="shared" si="1183"/>
        <v>0</v>
      </c>
      <c r="Q1640" s="72">
        <f t="shared" si="1184"/>
        <v>0</v>
      </c>
      <c r="R1640" s="87">
        <f t="shared" si="1185"/>
        <v>0</v>
      </c>
      <c r="S1640" s="87">
        <f t="shared" si="1185"/>
        <v>0</v>
      </c>
      <c r="T1640" s="87">
        <f t="shared" si="1185"/>
        <v>0</v>
      </c>
      <c r="U1640" s="87">
        <f t="shared" si="1185"/>
        <v>0</v>
      </c>
      <c r="V1640" s="72">
        <f t="shared" si="1186"/>
        <v>0</v>
      </c>
      <c r="W1640" s="72">
        <f t="shared" si="1187"/>
        <v>0</v>
      </c>
      <c r="X1640" s="72">
        <f t="shared" si="1188"/>
        <v>0</v>
      </c>
      <c r="Y1640" s="87">
        <f t="shared" si="1189"/>
        <v>0</v>
      </c>
      <c r="Z1640" s="87">
        <f t="shared" si="1189"/>
        <v>0</v>
      </c>
      <c r="AA1640" s="139"/>
      <c r="AB1640" s="25"/>
    </row>
    <row r="1641" spans="1:31" x14ac:dyDescent="0.25">
      <c r="A1641" s="84"/>
      <c r="C1641" s="8" t="s">
        <v>300</v>
      </c>
      <c r="D1641" s="86" t="s">
        <v>301</v>
      </c>
      <c r="E1641" s="87">
        <f t="shared" si="1179"/>
        <v>0</v>
      </c>
      <c r="F1641" s="87">
        <f t="shared" si="1179"/>
        <v>0</v>
      </c>
      <c r="G1641" s="87">
        <f t="shared" si="1180"/>
        <v>0</v>
      </c>
      <c r="H1641" s="87">
        <f t="shared" si="1181"/>
        <v>0</v>
      </c>
      <c r="I1641" s="87">
        <f t="shared" si="1181"/>
        <v>0</v>
      </c>
      <c r="J1641" s="87">
        <f t="shared" si="1181"/>
        <v>0</v>
      </c>
      <c r="K1641" s="87">
        <f t="shared" si="1181"/>
        <v>0</v>
      </c>
      <c r="L1641" s="87">
        <f t="shared" si="1182"/>
        <v>0</v>
      </c>
      <c r="M1641" s="87">
        <f t="shared" si="1183"/>
        <v>0</v>
      </c>
      <c r="N1641" s="87">
        <f t="shared" si="1183"/>
        <v>0</v>
      </c>
      <c r="O1641" s="87">
        <f t="shared" si="1183"/>
        <v>0</v>
      </c>
      <c r="P1641" s="87">
        <f t="shared" si="1183"/>
        <v>0</v>
      </c>
      <c r="Q1641" s="72">
        <f t="shared" si="1184"/>
        <v>0</v>
      </c>
      <c r="R1641" s="87">
        <f t="shared" si="1185"/>
        <v>0</v>
      </c>
      <c r="S1641" s="87">
        <f t="shared" si="1185"/>
        <v>0</v>
      </c>
      <c r="T1641" s="87">
        <f t="shared" si="1185"/>
        <v>0</v>
      </c>
      <c r="U1641" s="87">
        <f t="shared" si="1185"/>
        <v>0</v>
      </c>
      <c r="V1641" s="72">
        <f t="shared" si="1186"/>
        <v>0</v>
      </c>
      <c r="W1641" s="72">
        <f t="shared" si="1187"/>
        <v>0</v>
      </c>
      <c r="X1641" s="72">
        <f t="shared" si="1188"/>
        <v>0</v>
      </c>
      <c r="Y1641" s="87">
        <f t="shared" si="1189"/>
        <v>0</v>
      </c>
      <c r="Z1641" s="87">
        <f t="shared" si="1189"/>
        <v>0</v>
      </c>
      <c r="AA1641" s="139"/>
      <c r="AB1641" s="25"/>
    </row>
    <row r="1642" spans="1:31" x14ac:dyDescent="0.25">
      <c r="A1642" s="84"/>
      <c r="C1642" s="8" t="s">
        <v>302</v>
      </c>
      <c r="D1642" s="86" t="s">
        <v>303</v>
      </c>
      <c r="E1642" s="87">
        <f t="shared" si="1179"/>
        <v>0</v>
      </c>
      <c r="F1642" s="87">
        <f t="shared" si="1179"/>
        <v>375000</v>
      </c>
      <c r="G1642" s="87">
        <f t="shared" si="1180"/>
        <v>375000</v>
      </c>
      <c r="H1642" s="87">
        <f t="shared" si="1181"/>
        <v>0</v>
      </c>
      <c r="I1642" s="87">
        <f t="shared" si="1181"/>
        <v>0</v>
      </c>
      <c r="J1642" s="87">
        <f t="shared" si="1181"/>
        <v>0</v>
      </c>
      <c r="K1642" s="87">
        <f t="shared" si="1181"/>
        <v>375000</v>
      </c>
      <c r="L1642" s="87">
        <f t="shared" si="1182"/>
        <v>375000</v>
      </c>
      <c r="M1642" s="87">
        <f t="shared" si="1183"/>
        <v>0</v>
      </c>
      <c r="N1642" s="87">
        <f t="shared" si="1183"/>
        <v>245500</v>
      </c>
      <c r="O1642" s="87">
        <f t="shared" si="1183"/>
        <v>0</v>
      </c>
      <c r="P1642" s="87">
        <f t="shared" si="1183"/>
        <v>0</v>
      </c>
      <c r="Q1642" s="72">
        <f t="shared" si="1184"/>
        <v>245500</v>
      </c>
      <c r="R1642" s="87">
        <f t="shared" si="1185"/>
        <v>0</v>
      </c>
      <c r="S1642" s="87">
        <f t="shared" si="1185"/>
        <v>0</v>
      </c>
      <c r="T1642" s="87">
        <f t="shared" si="1185"/>
        <v>0</v>
      </c>
      <c r="U1642" s="87">
        <f t="shared" si="1185"/>
        <v>0</v>
      </c>
      <c r="V1642" s="72">
        <f t="shared" si="1186"/>
        <v>0</v>
      </c>
      <c r="W1642" s="72">
        <f t="shared" si="1187"/>
        <v>0</v>
      </c>
      <c r="X1642" s="72">
        <f t="shared" si="1188"/>
        <v>129500</v>
      </c>
      <c r="Y1642" s="87">
        <f t="shared" si="1189"/>
        <v>0</v>
      </c>
      <c r="Z1642" s="87">
        <f t="shared" si="1189"/>
        <v>0</v>
      </c>
      <c r="AA1642" s="139"/>
      <c r="AB1642" s="25"/>
      <c r="AC1642" s="8"/>
    </row>
    <row r="1643" spans="1:31" x14ac:dyDescent="0.25">
      <c r="A1643" s="84"/>
      <c r="C1643" s="8" t="s">
        <v>304</v>
      </c>
      <c r="D1643" s="86" t="s">
        <v>305</v>
      </c>
      <c r="E1643" s="87">
        <f t="shared" si="1179"/>
        <v>0</v>
      </c>
      <c r="F1643" s="87">
        <f t="shared" si="1179"/>
        <v>0</v>
      </c>
      <c r="G1643" s="87">
        <f t="shared" si="1180"/>
        <v>0</v>
      </c>
      <c r="H1643" s="87">
        <f t="shared" si="1181"/>
        <v>0</v>
      </c>
      <c r="I1643" s="87">
        <f t="shared" si="1181"/>
        <v>0</v>
      </c>
      <c r="J1643" s="87">
        <f t="shared" si="1181"/>
        <v>0</v>
      </c>
      <c r="K1643" s="87">
        <f t="shared" si="1181"/>
        <v>0</v>
      </c>
      <c r="L1643" s="87">
        <f t="shared" si="1182"/>
        <v>0</v>
      </c>
      <c r="M1643" s="87">
        <f t="shared" si="1183"/>
        <v>0</v>
      </c>
      <c r="N1643" s="87">
        <f t="shared" si="1183"/>
        <v>0</v>
      </c>
      <c r="O1643" s="87">
        <f t="shared" si="1183"/>
        <v>0</v>
      </c>
      <c r="P1643" s="87">
        <f t="shared" si="1183"/>
        <v>0</v>
      </c>
      <c r="Q1643" s="72">
        <f t="shared" si="1184"/>
        <v>0</v>
      </c>
      <c r="R1643" s="87">
        <f t="shared" si="1185"/>
        <v>0</v>
      </c>
      <c r="S1643" s="87">
        <f t="shared" si="1185"/>
        <v>0</v>
      </c>
      <c r="T1643" s="87">
        <f t="shared" si="1185"/>
        <v>0</v>
      </c>
      <c r="U1643" s="87">
        <f t="shared" si="1185"/>
        <v>0</v>
      </c>
      <c r="V1643" s="72">
        <f t="shared" si="1186"/>
        <v>0</v>
      </c>
      <c r="W1643" s="72">
        <f t="shared" si="1187"/>
        <v>0</v>
      </c>
      <c r="X1643" s="72">
        <f t="shared" si="1188"/>
        <v>0</v>
      </c>
      <c r="Y1643" s="87">
        <f t="shared" si="1189"/>
        <v>0</v>
      </c>
      <c r="Z1643" s="87">
        <f t="shared" si="1189"/>
        <v>0</v>
      </c>
      <c r="AA1643" s="139"/>
      <c r="AB1643" s="25"/>
    </row>
    <row r="1644" spans="1:31" s="20" customFormat="1" x14ac:dyDescent="0.25">
      <c r="A1644" s="84"/>
      <c r="C1644" s="8" t="s">
        <v>306</v>
      </c>
      <c r="D1644" s="86" t="s">
        <v>307</v>
      </c>
      <c r="E1644" s="87">
        <f t="shared" si="1179"/>
        <v>0</v>
      </c>
      <c r="F1644" s="87">
        <f t="shared" si="1179"/>
        <v>0</v>
      </c>
      <c r="G1644" s="87">
        <f t="shared" si="1180"/>
        <v>0</v>
      </c>
      <c r="H1644" s="87">
        <f t="shared" si="1181"/>
        <v>0</v>
      </c>
      <c r="I1644" s="87">
        <f t="shared" si="1181"/>
        <v>0</v>
      </c>
      <c r="J1644" s="87">
        <f t="shared" si="1181"/>
        <v>0</v>
      </c>
      <c r="K1644" s="87">
        <f t="shared" si="1181"/>
        <v>0</v>
      </c>
      <c r="L1644" s="87">
        <f t="shared" si="1182"/>
        <v>0</v>
      </c>
      <c r="M1644" s="87">
        <f t="shared" si="1183"/>
        <v>0</v>
      </c>
      <c r="N1644" s="87">
        <f t="shared" si="1183"/>
        <v>0</v>
      </c>
      <c r="O1644" s="87">
        <f t="shared" si="1183"/>
        <v>0</v>
      </c>
      <c r="P1644" s="87">
        <f t="shared" si="1183"/>
        <v>0</v>
      </c>
      <c r="Q1644" s="72">
        <f t="shared" si="1184"/>
        <v>0</v>
      </c>
      <c r="R1644" s="87">
        <f t="shared" si="1185"/>
        <v>0</v>
      </c>
      <c r="S1644" s="87">
        <f t="shared" si="1185"/>
        <v>0</v>
      </c>
      <c r="T1644" s="87">
        <f t="shared" si="1185"/>
        <v>0</v>
      </c>
      <c r="U1644" s="87">
        <f t="shared" si="1185"/>
        <v>0</v>
      </c>
      <c r="V1644" s="72">
        <f t="shared" si="1186"/>
        <v>0</v>
      </c>
      <c r="W1644" s="72">
        <f t="shared" si="1187"/>
        <v>0</v>
      </c>
      <c r="X1644" s="72">
        <f t="shared" si="1188"/>
        <v>0</v>
      </c>
      <c r="Y1644" s="87">
        <f t="shared" si="1189"/>
        <v>0</v>
      </c>
      <c r="Z1644" s="87">
        <f t="shared" si="1189"/>
        <v>0</v>
      </c>
      <c r="AA1644" s="139"/>
      <c r="AB1644" s="25"/>
    </row>
    <row r="1645" spans="1:31" x14ac:dyDescent="0.25">
      <c r="A1645" s="84"/>
      <c r="C1645" s="8" t="s">
        <v>308</v>
      </c>
      <c r="D1645" s="86" t="s">
        <v>309</v>
      </c>
      <c r="E1645" s="87">
        <f t="shared" si="1179"/>
        <v>0</v>
      </c>
      <c r="F1645" s="87">
        <f t="shared" si="1179"/>
        <v>0</v>
      </c>
      <c r="G1645" s="87">
        <f t="shared" si="1180"/>
        <v>0</v>
      </c>
      <c r="H1645" s="87">
        <f t="shared" si="1181"/>
        <v>0</v>
      </c>
      <c r="I1645" s="87">
        <f t="shared" si="1181"/>
        <v>0</v>
      </c>
      <c r="J1645" s="87">
        <f t="shared" si="1181"/>
        <v>0</v>
      </c>
      <c r="K1645" s="87">
        <f t="shared" si="1181"/>
        <v>0</v>
      </c>
      <c r="L1645" s="87">
        <f t="shared" si="1182"/>
        <v>0</v>
      </c>
      <c r="M1645" s="87">
        <f t="shared" si="1183"/>
        <v>0</v>
      </c>
      <c r="N1645" s="87">
        <f t="shared" si="1183"/>
        <v>0</v>
      </c>
      <c r="O1645" s="87">
        <f t="shared" si="1183"/>
        <v>0</v>
      </c>
      <c r="P1645" s="87">
        <f t="shared" si="1183"/>
        <v>0</v>
      </c>
      <c r="Q1645" s="72">
        <f t="shared" si="1184"/>
        <v>0</v>
      </c>
      <c r="R1645" s="87">
        <f t="shared" si="1185"/>
        <v>0</v>
      </c>
      <c r="S1645" s="87">
        <f t="shared" si="1185"/>
        <v>0</v>
      </c>
      <c r="T1645" s="87">
        <f t="shared" si="1185"/>
        <v>0</v>
      </c>
      <c r="U1645" s="87">
        <f t="shared" si="1185"/>
        <v>0</v>
      </c>
      <c r="V1645" s="72">
        <f t="shared" si="1186"/>
        <v>0</v>
      </c>
      <c r="W1645" s="72">
        <f t="shared" si="1187"/>
        <v>0</v>
      </c>
      <c r="X1645" s="72">
        <f t="shared" si="1188"/>
        <v>0</v>
      </c>
      <c r="Y1645" s="87">
        <f t="shared" si="1189"/>
        <v>0</v>
      </c>
      <c r="Z1645" s="87">
        <f t="shared" si="1189"/>
        <v>0</v>
      </c>
      <c r="AA1645" s="139"/>
      <c r="AB1645" s="25"/>
    </row>
    <row r="1646" spans="1:31" x14ac:dyDescent="0.25">
      <c r="A1646" s="84"/>
      <c r="C1646" s="8" t="s">
        <v>310</v>
      </c>
      <c r="D1646" s="86" t="s">
        <v>311</v>
      </c>
      <c r="E1646" s="87">
        <f t="shared" si="1179"/>
        <v>0</v>
      </c>
      <c r="F1646" s="87">
        <f t="shared" si="1179"/>
        <v>0</v>
      </c>
      <c r="G1646" s="87">
        <f t="shared" si="1180"/>
        <v>0</v>
      </c>
      <c r="H1646" s="87">
        <f t="shared" si="1181"/>
        <v>0</v>
      </c>
      <c r="I1646" s="87">
        <f t="shared" si="1181"/>
        <v>0</v>
      </c>
      <c r="J1646" s="87">
        <f t="shared" si="1181"/>
        <v>0</v>
      </c>
      <c r="K1646" s="87">
        <f t="shared" si="1181"/>
        <v>0</v>
      </c>
      <c r="L1646" s="87">
        <f t="shared" si="1182"/>
        <v>0</v>
      </c>
      <c r="M1646" s="87">
        <f t="shared" si="1183"/>
        <v>0</v>
      </c>
      <c r="N1646" s="87">
        <f t="shared" si="1183"/>
        <v>0</v>
      </c>
      <c r="O1646" s="87">
        <f t="shared" si="1183"/>
        <v>0</v>
      </c>
      <c r="P1646" s="87">
        <f t="shared" si="1183"/>
        <v>0</v>
      </c>
      <c r="Q1646" s="72">
        <f t="shared" si="1184"/>
        <v>0</v>
      </c>
      <c r="R1646" s="87">
        <f t="shared" si="1185"/>
        <v>0</v>
      </c>
      <c r="S1646" s="87">
        <f t="shared" si="1185"/>
        <v>0</v>
      </c>
      <c r="T1646" s="87">
        <f t="shared" si="1185"/>
        <v>0</v>
      </c>
      <c r="U1646" s="87">
        <f t="shared" si="1185"/>
        <v>0</v>
      </c>
      <c r="V1646" s="72">
        <f t="shared" si="1186"/>
        <v>0</v>
      </c>
      <c r="W1646" s="72">
        <f t="shared" si="1187"/>
        <v>0</v>
      </c>
      <c r="X1646" s="72">
        <f t="shared" si="1188"/>
        <v>0</v>
      </c>
      <c r="Y1646" s="87">
        <f t="shared" si="1189"/>
        <v>0</v>
      </c>
      <c r="Z1646" s="87">
        <f t="shared" si="1189"/>
        <v>0</v>
      </c>
      <c r="AA1646" s="139"/>
      <c r="AB1646" s="25"/>
    </row>
    <row r="1647" spans="1:31" x14ac:dyDescent="0.25">
      <c r="A1647" s="84"/>
      <c r="C1647" s="8" t="s">
        <v>312</v>
      </c>
      <c r="D1647" s="86" t="s">
        <v>313</v>
      </c>
      <c r="E1647" s="87">
        <f t="shared" si="1179"/>
        <v>0</v>
      </c>
      <c r="F1647" s="87">
        <f t="shared" si="1179"/>
        <v>0</v>
      </c>
      <c r="G1647" s="87">
        <f t="shared" si="1180"/>
        <v>0</v>
      </c>
      <c r="H1647" s="87">
        <f t="shared" si="1181"/>
        <v>0</v>
      </c>
      <c r="I1647" s="87">
        <f t="shared" si="1181"/>
        <v>0</v>
      </c>
      <c r="J1647" s="87">
        <f t="shared" si="1181"/>
        <v>0</v>
      </c>
      <c r="K1647" s="87">
        <f t="shared" si="1181"/>
        <v>0</v>
      </c>
      <c r="L1647" s="87">
        <f t="shared" si="1182"/>
        <v>0</v>
      </c>
      <c r="M1647" s="87">
        <f t="shared" si="1183"/>
        <v>0</v>
      </c>
      <c r="N1647" s="87">
        <f t="shared" si="1183"/>
        <v>0</v>
      </c>
      <c r="O1647" s="87">
        <f t="shared" si="1183"/>
        <v>0</v>
      </c>
      <c r="P1647" s="87">
        <f t="shared" si="1183"/>
        <v>0</v>
      </c>
      <c r="Q1647" s="72">
        <f t="shared" si="1184"/>
        <v>0</v>
      </c>
      <c r="R1647" s="87">
        <f t="shared" si="1185"/>
        <v>0</v>
      </c>
      <c r="S1647" s="87">
        <f t="shared" si="1185"/>
        <v>0</v>
      </c>
      <c r="T1647" s="87">
        <f t="shared" si="1185"/>
        <v>0</v>
      </c>
      <c r="U1647" s="87">
        <f t="shared" si="1185"/>
        <v>0</v>
      </c>
      <c r="V1647" s="72">
        <f t="shared" si="1186"/>
        <v>0</v>
      </c>
      <c r="W1647" s="72">
        <f t="shared" si="1187"/>
        <v>0</v>
      </c>
      <c r="X1647" s="72">
        <f t="shared" si="1188"/>
        <v>0</v>
      </c>
      <c r="Y1647" s="87">
        <f t="shared" si="1189"/>
        <v>0</v>
      </c>
      <c r="Z1647" s="87">
        <f t="shared" si="1189"/>
        <v>0</v>
      </c>
      <c r="AA1647" s="139"/>
      <c r="AB1647" s="25"/>
    </row>
    <row r="1648" spans="1:31" x14ac:dyDescent="0.25">
      <c r="A1648" s="84"/>
      <c r="C1648" s="8" t="s">
        <v>314</v>
      </c>
      <c r="D1648" s="86" t="s">
        <v>315</v>
      </c>
      <c r="E1648" s="87">
        <f t="shared" si="1179"/>
        <v>0</v>
      </c>
      <c r="F1648" s="87">
        <f t="shared" si="1179"/>
        <v>0</v>
      </c>
      <c r="G1648" s="87">
        <f t="shared" si="1180"/>
        <v>0</v>
      </c>
      <c r="H1648" s="87">
        <f t="shared" si="1181"/>
        <v>0</v>
      </c>
      <c r="I1648" s="87">
        <f t="shared" si="1181"/>
        <v>0</v>
      </c>
      <c r="J1648" s="87">
        <f t="shared" si="1181"/>
        <v>0</v>
      </c>
      <c r="K1648" s="87">
        <f t="shared" si="1181"/>
        <v>0</v>
      </c>
      <c r="L1648" s="87">
        <f t="shared" si="1182"/>
        <v>0</v>
      </c>
      <c r="M1648" s="87">
        <f t="shared" si="1183"/>
        <v>0</v>
      </c>
      <c r="N1648" s="87">
        <f t="shared" si="1183"/>
        <v>0</v>
      </c>
      <c r="O1648" s="87">
        <f t="shared" si="1183"/>
        <v>0</v>
      </c>
      <c r="P1648" s="87">
        <f t="shared" si="1183"/>
        <v>0</v>
      </c>
      <c r="Q1648" s="72">
        <f t="shared" si="1184"/>
        <v>0</v>
      </c>
      <c r="R1648" s="87">
        <f t="shared" si="1185"/>
        <v>0</v>
      </c>
      <c r="S1648" s="87">
        <f t="shared" si="1185"/>
        <v>0</v>
      </c>
      <c r="T1648" s="87">
        <f t="shared" si="1185"/>
        <v>0</v>
      </c>
      <c r="U1648" s="87">
        <f t="shared" si="1185"/>
        <v>0</v>
      </c>
      <c r="V1648" s="72">
        <f t="shared" si="1186"/>
        <v>0</v>
      </c>
      <c r="W1648" s="72">
        <f t="shared" si="1187"/>
        <v>0</v>
      </c>
      <c r="X1648" s="72">
        <f t="shared" si="1188"/>
        <v>0</v>
      </c>
      <c r="Y1648" s="87">
        <f t="shared" si="1189"/>
        <v>0</v>
      </c>
      <c r="Z1648" s="87">
        <f t="shared" si="1189"/>
        <v>0</v>
      </c>
      <c r="AA1648" s="139"/>
      <c r="AB1648" s="25"/>
      <c r="AC1648" s="8"/>
    </row>
    <row r="1649" spans="1:29" x14ac:dyDescent="0.25">
      <c r="A1649" s="84"/>
      <c r="D1649" s="71"/>
      <c r="E1649" s="87"/>
      <c r="F1649" s="87"/>
      <c r="G1649" s="87"/>
      <c r="H1649" s="87"/>
      <c r="I1649" s="87"/>
      <c r="J1649" s="87"/>
      <c r="K1649" s="87"/>
      <c r="L1649" s="87"/>
      <c r="M1649" s="72"/>
      <c r="N1649" s="72"/>
      <c r="O1649" s="72"/>
      <c r="P1649" s="72"/>
      <c r="Q1649" s="72"/>
      <c r="R1649" s="72"/>
      <c r="S1649" s="72"/>
      <c r="T1649" s="72"/>
      <c r="U1649" s="72"/>
      <c r="V1649" s="72"/>
      <c r="W1649" s="72"/>
      <c r="X1649" s="72"/>
      <c r="Y1649" s="72"/>
      <c r="Z1649" s="72"/>
      <c r="AA1649" s="139"/>
      <c r="AB1649" s="25"/>
      <c r="AC1649" s="8"/>
    </row>
    <row r="1650" spans="1:29" x14ac:dyDescent="0.25">
      <c r="A1650" s="93"/>
      <c r="B1650" s="94" t="s">
        <v>316</v>
      </c>
      <c r="C1650" s="94"/>
      <c r="D1650" s="95"/>
      <c r="E1650" s="96">
        <f t="shared" ref="E1650:Z1650" si="1190">E1635+E1634+E1630+E1624+E1592+E1588+E1583+E1582+E1581+E1577+E1571+E1568+E1547+E1544+E1541</f>
        <v>0</v>
      </c>
      <c r="F1650" s="96">
        <f t="shared" si="1190"/>
        <v>1394585665.5999999</v>
      </c>
      <c r="G1650" s="96">
        <f t="shared" si="1190"/>
        <v>1394585665.5999999</v>
      </c>
      <c r="H1650" s="96">
        <f t="shared" si="1190"/>
        <v>0</v>
      </c>
      <c r="I1650" s="96">
        <f t="shared" si="1190"/>
        <v>0</v>
      </c>
      <c r="J1650" s="96">
        <f t="shared" si="1190"/>
        <v>0</v>
      </c>
      <c r="K1650" s="96">
        <f t="shared" si="1190"/>
        <v>1394585665.5999999</v>
      </c>
      <c r="L1650" s="96">
        <f t="shared" si="1190"/>
        <v>1394585665.5999999</v>
      </c>
      <c r="M1650" s="96">
        <f t="shared" si="1190"/>
        <v>0</v>
      </c>
      <c r="N1650" s="96">
        <f t="shared" si="1190"/>
        <v>1367766031.5999999</v>
      </c>
      <c r="O1650" s="96">
        <f t="shared" si="1190"/>
        <v>0</v>
      </c>
      <c r="P1650" s="96">
        <f t="shared" si="1190"/>
        <v>0</v>
      </c>
      <c r="Q1650" s="96">
        <f t="shared" si="1190"/>
        <v>1367766031.5999999</v>
      </c>
      <c r="R1650" s="96">
        <f t="shared" si="1190"/>
        <v>0</v>
      </c>
      <c r="S1650" s="96">
        <f t="shared" si="1190"/>
        <v>1360165640.5999999</v>
      </c>
      <c r="T1650" s="96">
        <f t="shared" si="1190"/>
        <v>0</v>
      </c>
      <c r="U1650" s="96">
        <f t="shared" si="1190"/>
        <v>0</v>
      </c>
      <c r="V1650" s="96">
        <f t="shared" si="1190"/>
        <v>1360165640.5999999</v>
      </c>
      <c r="W1650" s="96">
        <f t="shared" si="1190"/>
        <v>0</v>
      </c>
      <c r="X1650" s="96">
        <f t="shared" si="1190"/>
        <v>26819634</v>
      </c>
      <c r="Y1650" s="96">
        <f t="shared" si="1190"/>
        <v>0</v>
      </c>
      <c r="Z1650" s="96">
        <f t="shared" si="1190"/>
        <v>0</v>
      </c>
      <c r="AA1650" s="139"/>
      <c r="AB1650" s="25"/>
    </row>
    <row r="1651" spans="1:29" x14ac:dyDescent="0.25">
      <c r="A1651" s="84"/>
      <c r="D1651" s="71"/>
      <c r="E1651" s="87"/>
      <c r="F1651" s="87"/>
      <c r="G1651" s="87"/>
      <c r="H1651" s="87"/>
      <c r="I1651" s="87"/>
      <c r="J1651" s="87"/>
      <c r="K1651" s="87"/>
      <c r="L1651" s="87"/>
      <c r="M1651" s="72"/>
      <c r="N1651" s="72"/>
      <c r="O1651" s="72"/>
      <c r="P1651" s="72"/>
      <c r="Q1651" s="72"/>
      <c r="R1651" s="72"/>
      <c r="S1651" s="72"/>
      <c r="T1651" s="72"/>
      <c r="U1651" s="72"/>
      <c r="V1651" s="72"/>
      <c r="W1651" s="72"/>
      <c r="X1651" s="72"/>
      <c r="Y1651" s="72"/>
      <c r="Z1651" s="72"/>
      <c r="AA1651" s="139"/>
      <c r="AB1651" s="25"/>
      <c r="AC1651" s="8"/>
    </row>
    <row r="1652" spans="1:29" ht="15.75" x14ac:dyDescent="0.25">
      <c r="A1652" s="82" t="s">
        <v>317</v>
      </c>
      <c r="B1652" s="16"/>
      <c r="C1652" s="98"/>
      <c r="D1652" s="99"/>
      <c r="E1652" s="87"/>
      <c r="F1652" s="87"/>
      <c r="G1652" s="87"/>
      <c r="H1652" s="87"/>
      <c r="I1652" s="87"/>
      <c r="J1652" s="87"/>
      <c r="K1652" s="87"/>
      <c r="L1652" s="87"/>
      <c r="M1652" s="72"/>
      <c r="N1652" s="72"/>
      <c r="O1652" s="72"/>
      <c r="P1652" s="72"/>
      <c r="Q1652" s="72"/>
      <c r="R1652" s="72"/>
      <c r="S1652" s="72"/>
      <c r="T1652" s="72"/>
      <c r="U1652" s="72"/>
      <c r="V1652" s="72"/>
      <c r="W1652" s="72"/>
      <c r="X1652" s="72"/>
      <c r="Y1652" s="72"/>
      <c r="Z1652" s="72"/>
      <c r="AA1652" s="139"/>
      <c r="AB1652" s="25"/>
      <c r="AC1652" s="8"/>
    </row>
    <row r="1653" spans="1:29" x14ac:dyDescent="0.25">
      <c r="A1653" s="84"/>
      <c r="D1653" s="71"/>
      <c r="E1653" s="87"/>
      <c r="F1653" s="87"/>
      <c r="G1653" s="87"/>
      <c r="H1653" s="87"/>
      <c r="I1653" s="87"/>
      <c r="J1653" s="87"/>
      <c r="K1653" s="87"/>
      <c r="L1653" s="87"/>
      <c r="M1653" s="72"/>
      <c r="N1653" s="72"/>
      <c r="O1653" s="72"/>
      <c r="P1653" s="72"/>
      <c r="Q1653" s="72"/>
      <c r="R1653" s="72"/>
      <c r="S1653" s="72"/>
      <c r="T1653" s="72"/>
      <c r="U1653" s="72"/>
      <c r="V1653" s="72"/>
      <c r="W1653" s="72"/>
      <c r="X1653" s="72"/>
      <c r="Y1653" s="72"/>
      <c r="Z1653" s="72"/>
      <c r="AA1653" s="139"/>
      <c r="AB1653" s="25"/>
    </row>
    <row r="1654" spans="1:29" x14ac:dyDescent="0.25">
      <c r="A1654" s="84"/>
      <c r="B1654" s="114" t="s">
        <v>318</v>
      </c>
      <c r="C1654" s="66"/>
      <c r="D1654" s="86" t="s">
        <v>319</v>
      </c>
      <c r="E1654" s="87">
        <f>E1441+E1228+E1015</f>
        <v>0</v>
      </c>
      <c r="F1654" s="87">
        <f>F1441+F1228+F1015</f>
        <v>0</v>
      </c>
      <c r="G1654" s="87">
        <f t="shared" ref="G1654" si="1191">F1654+E1654</f>
        <v>0</v>
      </c>
      <c r="H1654" s="87">
        <f t="shared" ref="H1654:K1654" si="1192">H1441+H1228+H1015</f>
        <v>0</v>
      </c>
      <c r="I1654" s="87">
        <f t="shared" si="1192"/>
        <v>0</v>
      </c>
      <c r="J1654" s="87">
        <f t="shared" si="1192"/>
        <v>0</v>
      </c>
      <c r="K1654" s="87">
        <f t="shared" si="1192"/>
        <v>0</v>
      </c>
      <c r="L1654" s="87">
        <f t="shared" ref="L1654" si="1193">SUM(H1654:K1654)</f>
        <v>0</v>
      </c>
      <c r="M1654" s="87">
        <f t="shared" ref="M1654:P1654" si="1194">M1441+M1228+M1015</f>
        <v>0</v>
      </c>
      <c r="N1654" s="87">
        <f t="shared" si="1194"/>
        <v>0</v>
      </c>
      <c r="O1654" s="87">
        <f t="shared" si="1194"/>
        <v>0</v>
      </c>
      <c r="P1654" s="87">
        <f t="shared" si="1194"/>
        <v>0</v>
      </c>
      <c r="Q1654" s="72">
        <f t="shared" ref="Q1654" si="1195">SUM(M1654:P1654)</f>
        <v>0</v>
      </c>
      <c r="R1654" s="87">
        <f t="shared" ref="R1654:U1654" si="1196">R1441+R1228+R1015</f>
        <v>0</v>
      </c>
      <c r="S1654" s="87">
        <f t="shared" si="1196"/>
        <v>0</v>
      </c>
      <c r="T1654" s="87">
        <f t="shared" si="1196"/>
        <v>0</v>
      </c>
      <c r="U1654" s="87">
        <f t="shared" si="1196"/>
        <v>0</v>
      </c>
      <c r="V1654" s="72">
        <f t="shared" ref="V1654" si="1197">SUM(R1654:U1654)</f>
        <v>0</v>
      </c>
      <c r="W1654" s="72">
        <f t="shared" ref="W1654" si="1198">G1654-L1654</f>
        <v>0</v>
      </c>
      <c r="X1654" s="72">
        <f t="shared" ref="X1654" si="1199">L1654-Q1654</f>
        <v>0</v>
      </c>
      <c r="Y1654" s="87">
        <f t="shared" ref="Y1654:Z1654" si="1200">Y1441+Y1228+Y1015+Y954+Y893</f>
        <v>0</v>
      </c>
      <c r="Z1654" s="87">
        <f t="shared" si="1200"/>
        <v>0</v>
      </c>
      <c r="AA1654" s="139"/>
      <c r="AB1654" s="25"/>
      <c r="AC1654" s="8"/>
    </row>
    <row r="1655" spans="1:29" x14ac:dyDescent="0.25">
      <c r="A1655" s="84"/>
      <c r="D1655" s="71"/>
      <c r="E1655" s="87"/>
      <c r="F1655" s="87"/>
      <c r="G1655" s="87"/>
      <c r="H1655" s="87"/>
      <c r="I1655" s="87"/>
      <c r="J1655" s="87"/>
      <c r="K1655" s="87"/>
      <c r="L1655" s="87"/>
      <c r="M1655" s="72"/>
      <c r="N1655" s="72"/>
      <c r="O1655" s="72"/>
      <c r="P1655" s="72"/>
      <c r="Q1655" s="72"/>
      <c r="R1655" s="72"/>
      <c r="S1655" s="72"/>
      <c r="T1655" s="72"/>
      <c r="U1655" s="72"/>
      <c r="V1655" s="72"/>
      <c r="W1655" s="72"/>
      <c r="X1655" s="72"/>
      <c r="Y1655" s="72"/>
      <c r="Z1655" s="72"/>
      <c r="AA1655" s="139"/>
      <c r="AB1655" s="25"/>
      <c r="AC1655" s="8"/>
    </row>
    <row r="1656" spans="1:29" x14ac:dyDescent="0.25">
      <c r="A1656" s="93"/>
      <c r="B1656" s="94" t="s">
        <v>320</v>
      </c>
      <c r="C1656" s="94"/>
      <c r="D1656" s="95"/>
      <c r="E1656" s="96">
        <f>E1654</f>
        <v>0</v>
      </c>
      <c r="F1656" s="96">
        <f>F1654</f>
        <v>0</v>
      </c>
      <c r="G1656" s="96">
        <f>E1656+F1656</f>
        <v>0</v>
      </c>
      <c r="H1656" s="96">
        <f>H1654</f>
        <v>0</v>
      </c>
      <c r="I1656" s="96">
        <f>I1654</f>
        <v>0</v>
      </c>
      <c r="J1656" s="96">
        <f>J1654</f>
        <v>0</v>
      </c>
      <c r="K1656" s="96">
        <f>K1654</f>
        <v>0</v>
      </c>
      <c r="L1656" s="96">
        <f>H1656+I1656+J1656+K1656</f>
        <v>0</v>
      </c>
      <c r="M1656" s="96">
        <f t="shared" ref="M1656:P1656" si="1201">I1656+J1656+K1656+L1656</f>
        <v>0</v>
      </c>
      <c r="N1656" s="96">
        <f t="shared" si="1201"/>
        <v>0</v>
      </c>
      <c r="O1656" s="96">
        <f t="shared" si="1201"/>
        <v>0</v>
      </c>
      <c r="P1656" s="96">
        <f t="shared" si="1201"/>
        <v>0</v>
      </c>
      <c r="Q1656" s="115">
        <f t="shared" ref="Q1656:Z1656" si="1202">Q1654</f>
        <v>0</v>
      </c>
      <c r="R1656" s="115">
        <f t="shared" si="1202"/>
        <v>0</v>
      </c>
      <c r="S1656" s="115">
        <f t="shared" si="1202"/>
        <v>0</v>
      </c>
      <c r="T1656" s="115">
        <f t="shared" si="1202"/>
        <v>0</v>
      </c>
      <c r="U1656" s="115">
        <f t="shared" si="1202"/>
        <v>0</v>
      </c>
      <c r="V1656" s="115">
        <f t="shared" si="1202"/>
        <v>0</v>
      </c>
      <c r="W1656" s="115">
        <f t="shared" si="1202"/>
        <v>0</v>
      </c>
      <c r="X1656" s="115">
        <f t="shared" si="1202"/>
        <v>0</v>
      </c>
      <c r="Y1656" s="115">
        <f t="shared" si="1202"/>
        <v>0</v>
      </c>
      <c r="Z1656" s="115">
        <f t="shared" si="1202"/>
        <v>0</v>
      </c>
      <c r="AA1656" s="139"/>
      <c r="AB1656" s="25"/>
      <c r="AC1656" s="8"/>
    </row>
    <row r="1657" spans="1:29" x14ac:dyDescent="0.25">
      <c r="A1657" s="84"/>
      <c r="D1657" s="71"/>
      <c r="E1657" s="87"/>
      <c r="F1657" s="87"/>
      <c r="G1657" s="87"/>
      <c r="H1657" s="87"/>
      <c r="I1657" s="87"/>
      <c r="J1657" s="87"/>
      <c r="K1657" s="87"/>
      <c r="L1657" s="87"/>
      <c r="M1657" s="72"/>
      <c r="N1657" s="72"/>
      <c r="O1657" s="72"/>
      <c r="P1657" s="72"/>
      <c r="Q1657" s="72"/>
      <c r="R1657" s="72"/>
      <c r="S1657" s="72"/>
      <c r="T1657" s="72"/>
      <c r="U1657" s="72"/>
      <c r="V1657" s="72"/>
      <c r="W1657" s="72"/>
      <c r="X1657" s="72"/>
      <c r="Y1657" s="72"/>
      <c r="Z1657" s="72"/>
      <c r="AA1657" s="139"/>
      <c r="AB1657" s="25"/>
      <c r="AC1657" s="8"/>
    </row>
    <row r="1658" spans="1:29" ht="15.75" x14ac:dyDescent="0.25">
      <c r="A1658" s="15" t="s">
        <v>321</v>
      </c>
      <c r="D1658" s="71"/>
      <c r="E1658" s="87"/>
      <c r="F1658" s="87"/>
      <c r="G1658" s="87"/>
      <c r="H1658" s="87"/>
      <c r="I1658" s="87"/>
      <c r="J1658" s="87"/>
      <c r="K1658" s="87"/>
      <c r="L1658" s="87"/>
      <c r="M1658" s="72"/>
      <c r="N1658" s="72"/>
      <c r="O1658" s="72"/>
      <c r="P1658" s="72"/>
      <c r="Q1658" s="72"/>
      <c r="R1658" s="72"/>
      <c r="S1658" s="72"/>
      <c r="T1658" s="72"/>
      <c r="U1658" s="72"/>
      <c r="V1658" s="72"/>
      <c r="W1658" s="72"/>
      <c r="X1658" s="72"/>
      <c r="Y1658" s="72"/>
      <c r="Z1658" s="72"/>
      <c r="AA1658" s="139"/>
      <c r="AB1658" s="25"/>
      <c r="AC1658" s="8"/>
    </row>
    <row r="1659" spans="1:29" x14ac:dyDescent="0.25">
      <c r="A1659" s="84"/>
      <c r="C1659" s="116"/>
      <c r="D1659" s="117"/>
      <c r="E1659" s="87"/>
      <c r="F1659" s="87"/>
      <c r="G1659" s="87"/>
      <c r="H1659" s="87"/>
      <c r="I1659" s="87"/>
      <c r="J1659" s="87"/>
      <c r="K1659" s="87"/>
      <c r="L1659" s="87"/>
      <c r="M1659" s="72"/>
      <c r="N1659" s="72"/>
      <c r="O1659" s="72"/>
      <c r="P1659" s="72"/>
      <c r="Q1659" s="72"/>
      <c r="R1659" s="72"/>
      <c r="S1659" s="72"/>
      <c r="T1659" s="72"/>
      <c r="U1659" s="72"/>
      <c r="V1659" s="72"/>
      <c r="W1659" s="72"/>
      <c r="X1659" s="72"/>
      <c r="Y1659" s="72"/>
      <c r="Z1659" s="72"/>
      <c r="AA1659" s="139"/>
      <c r="AB1659" s="25"/>
      <c r="AC1659" s="8"/>
    </row>
    <row r="1660" spans="1:29" x14ac:dyDescent="0.25">
      <c r="A1660" s="84"/>
      <c r="B1660" s="20" t="s">
        <v>322</v>
      </c>
      <c r="C1660" s="8"/>
      <c r="D1660" s="86" t="s">
        <v>323</v>
      </c>
      <c r="E1660" s="87">
        <f t="shared" ref="E1660:F1661" si="1203">E1447+E1234+E1021</f>
        <v>0</v>
      </c>
      <c r="F1660" s="87">
        <f t="shared" si="1203"/>
        <v>0</v>
      </c>
      <c r="G1660" s="87">
        <f t="shared" ref="G1660:G1661" si="1204">F1660+E1660</f>
        <v>0</v>
      </c>
      <c r="H1660" s="87">
        <f t="shared" ref="H1660:K1661" si="1205">H1447+H1234+H1021</f>
        <v>0</v>
      </c>
      <c r="I1660" s="87">
        <f t="shared" si="1205"/>
        <v>0</v>
      </c>
      <c r="J1660" s="87">
        <f t="shared" si="1205"/>
        <v>0</v>
      </c>
      <c r="K1660" s="87">
        <f t="shared" si="1205"/>
        <v>0</v>
      </c>
      <c r="L1660" s="87">
        <f t="shared" ref="L1660:L1661" si="1206">SUM(H1660:K1660)</f>
        <v>0</v>
      </c>
      <c r="M1660" s="87">
        <f t="shared" ref="M1660:P1661" si="1207">M1447+M1234+M1021</f>
        <v>0</v>
      </c>
      <c r="N1660" s="87">
        <f t="shared" si="1207"/>
        <v>0</v>
      </c>
      <c r="O1660" s="87">
        <f t="shared" si="1207"/>
        <v>0</v>
      </c>
      <c r="P1660" s="87">
        <f t="shared" si="1207"/>
        <v>0</v>
      </c>
      <c r="Q1660" s="72">
        <f t="shared" ref="Q1660:Q1661" si="1208">SUM(M1660:P1660)</f>
        <v>0</v>
      </c>
      <c r="R1660" s="87">
        <f t="shared" ref="R1660:U1661" si="1209">R1447+R1234+R1021</f>
        <v>0</v>
      </c>
      <c r="S1660" s="87">
        <f t="shared" si="1209"/>
        <v>0</v>
      </c>
      <c r="T1660" s="87">
        <f t="shared" si="1209"/>
        <v>0</v>
      </c>
      <c r="U1660" s="87">
        <f t="shared" si="1209"/>
        <v>0</v>
      </c>
      <c r="V1660" s="72">
        <f t="shared" ref="V1660:V1661" si="1210">SUM(R1660:U1660)</f>
        <v>0</v>
      </c>
      <c r="W1660" s="72">
        <f t="shared" ref="W1660:W1661" si="1211">G1660-L1660</f>
        <v>0</v>
      </c>
      <c r="X1660" s="72">
        <f t="shared" ref="X1660:X1661" si="1212">L1660-Q1660</f>
        <v>0</v>
      </c>
      <c r="Y1660" s="87">
        <f t="shared" ref="Y1660:Z1661" si="1213">Y1447+Y1234+Y1021+Y960+Y899</f>
        <v>0</v>
      </c>
      <c r="Z1660" s="87">
        <f t="shared" si="1213"/>
        <v>0</v>
      </c>
      <c r="AA1660" s="139"/>
      <c r="AB1660" s="25"/>
      <c r="AC1660" s="8"/>
    </row>
    <row r="1661" spans="1:29" x14ac:dyDescent="0.25">
      <c r="A1661" s="84"/>
      <c r="B1661" s="20" t="s">
        <v>324</v>
      </c>
      <c r="C1661" s="8"/>
      <c r="D1661" s="86" t="s">
        <v>325</v>
      </c>
      <c r="E1661" s="87">
        <f t="shared" si="1203"/>
        <v>0</v>
      </c>
      <c r="F1661" s="87">
        <f t="shared" si="1203"/>
        <v>0</v>
      </c>
      <c r="G1661" s="87">
        <f t="shared" si="1204"/>
        <v>0</v>
      </c>
      <c r="H1661" s="87">
        <f t="shared" si="1205"/>
        <v>0</v>
      </c>
      <c r="I1661" s="87">
        <f t="shared" si="1205"/>
        <v>0</v>
      </c>
      <c r="J1661" s="87">
        <f t="shared" si="1205"/>
        <v>0</v>
      </c>
      <c r="K1661" s="87">
        <f t="shared" si="1205"/>
        <v>0</v>
      </c>
      <c r="L1661" s="87">
        <f t="shared" si="1206"/>
        <v>0</v>
      </c>
      <c r="M1661" s="87">
        <f t="shared" si="1207"/>
        <v>0</v>
      </c>
      <c r="N1661" s="87">
        <f t="shared" si="1207"/>
        <v>0</v>
      </c>
      <c r="O1661" s="87">
        <f t="shared" si="1207"/>
        <v>0</v>
      </c>
      <c r="P1661" s="87">
        <f t="shared" si="1207"/>
        <v>0</v>
      </c>
      <c r="Q1661" s="72">
        <f t="shared" si="1208"/>
        <v>0</v>
      </c>
      <c r="R1661" s="87">
        <f t="shared" si="1209"/>
        <v>0</v>
      </c>
      <c r="S1661" s="87">
        <f t="shared" si="1209"/>
        <v>0</v>
      </c>
      <c r="T1661" s="87">
        <f t="shared" si="1209"/>
        <v>0</v>
      </c>
      <c r="U1661" s="87">
        <f t="shared" si="1209"/>
        <v>0</v>
      </c>
      <c r="V1661" s="72">
        <f t="shared" si="1210"/>
        <v>0</v>
      </c>
      <c r="W1661" s="72">
        <f t="shared" si="1211"/>
        <v>0</v>
      </c>
      <c r="X1661" s="72">
        <f t="shared" si="1212"/>
        <v>0</v>
      </c>
      <c r="Y1661" s="87">
        <f t="shared" si="1213"/>
        <v>0</v>
      </c>
      <c r="Z1661" s="87">
        <f t="shared" si="1213"/>
        <v>0</v>
      </c>
      <c r="AA1661" s="139"/>
      <c r="AB1661" s="25"/>
      <c r="AC1661" s="8"/>
    </row>
    <row r="1662" spans="1:29" x14ac:dyDescent="0.25">
      <c r="A1662" s="84"/>
      <c r="B1662" s="20" t="s">
        <v>326</v>
      </c>
      <c r="C1662" s="8"/>
      <c r="D1662" s="86"/>
      <c r="E1662" s="109">
        <f t="shared" ref="E1662:Z1662" si="1214">SUM(E1663:E1664)</f>
        <v>0</v>
      </c>
      <c r="F1662" s="109">
        <f t="shared" si="1214"/>
        <v>0</v>
      </c>
      <c r="G1662" s="109">
        <f t="shared" si="1214"/>
        <v>0</v>
      </c>
      <c r="H1662" s="109">
        <f t="shared" si="1214"/>
        <v>0</v>
      </c>
      <c r="I1662" s="109">
        <f t="shared" si="1214"/>
        <v>0</v>
      </c>
      <c r="J1662" s="109">
        <f t="shared" si="1214"/>
        <v>0</v>
      </c>
      <c r="K1662" s="109">
        <f t="shared" si="1214"/>
        <v>0</v>
      </c>
      <c r="L1662" s="109">
        <f t="shared" si="1214"/>
        <v>0</v>
      </c>
      <c r="M1662" s="109">
        <f t="shared" si="1214"/>
        <v>0</v>
      </c>
      <c r="N1662" s="109">
        <f t="shared" si="1214"/>
        <v>0</v>
      </c>
      <c r="O1662" s="109">
        <f t="shared" si="1214"/>
        <v>0</v>
      </c>
      <c r="P1662" s="109">
        <f t="shared" si="1214"/>
        <v>0</v>
      </c>
      <c r="Q1662" s="109">
        <f t="shared" si="1214"/>
        <v>0</v>
      </c>
      <c r="R1662" s="109">
        <f t="shared" si="1214"/>
        <v>0</v>
      </c>
      <c r="S1662" s="109">
        <f t="shared" si="1214"/>
        <v>0</v>
      </c>
      <c r="T1662" s="109">
        <f t="shared" si="1214"/>
        <v>0</v>
      </c>
      <c r="U1662" s="109">
        <f t="shared" si="1214"/>
        <v>0</v>
      </c>
      <c r="V1662" s="109">
        <f t="shared" si="1214"/>
        <v>0</v>
      </c>
      <c r="W1662" s="109">
        <f t="shared" si="1214"/>
        <v>0</v>
      </c>
      <c r="X1662" s="109">
        <f t="shared" si="1214"/>
        <v>0</v>
      </c>
      <c r="Y1662" s="109">
        <f t="shared" si="1214"/>
        <v>0</v>
      </c>
      <c r="Z1662" s="109">
        <f t="shared" si="1214"/>
        <v>0</v>
      </c>
      <c r="AA1662" s="139"/>
      <c r="AB1662" s="25"/>
    </row>
    <row r="1663" spans="1:29" x14ac:dyDescent="0.25">
      <c r="A1663" s="84"/>
      <c r="C1663" s="8" t="s">
        <v>327</v>
      </c>
      <c r="D1663" s="86" t="s">
        <v>328</v>
      </c>
      <c r="E1663" s="87">
        <f t="shared" ref="E1663:F1664" si="1215">E1450+E1237+E1024</f>
        <v>0</v>
      </c>
      <c r="F1663" s="87">
        <f t="shared" si="1215"/>
        <v>0</v>
      </c>
      <c r="G1663" s="87">
        <f t="shared" ref="G1663:G1664" si="1216">F1663+E1663</f>
        <v>0</v>
      </c>
      <c r="H1663" s="87">
        <f t="shared" ref="H1663:K1664" si="1217">H1450+H1237+H1024</f>
        <v>0</v>
      </c>
      <c r="I1663" s="87">
        <f t="shared" si="1217"/>
        <v>0</v>
      </c>
      <c r="J1663" s="87">
        <f t="shared" si="1217"/>
        <v>0</v>
      </c>
      <c r="K1663" s="87">
        <f t="shared" si="1217"/>
        <v>0</v>
      </c>
      <c r="L1663" s="87">
        <f t="shared" ref="L1663:L1664" si="1218">SUM(H1663:K1663)</f>
        <v>0</v>
      </c>
      <c r="M1663" s="87">
        <f t="shared" ref="M1663:P1664" si="1219">M1450+M1237+M1024</f>
        <v>0</v>
      </c>
      <c r="N1663" s="87">
        <f t="shared" si="1219"/>
        <v>0</v>
      </c>
      <c r="O1663" s="87">
        <f t="shared" si="1219"/>
        <v>0</v>
      </c>
      <c r="P1663" s="87">
        <f t="shared" si="1219"/>
        <v>0</v>
      </c>
      <c r="Q1663" s="72">
        <f t="shared" ref="Q1663:Q1664" si="1220">SUM(M1663:P1663)</f>
        <v>0</v>
      </c>
      <c r="R1663" s="87">
        <f t="shared" ref="R1663:U1664" si="1221">R1450+R1237+R1024</f>
        <v>0</v>
      </c>
      <c r="S1663" s="87">
        <f t="shared" si="1221"/>
        <v>0</v>
      </c>
      <c r="T1663" s="87">
        <f t="shared" si="1221"/>
        <v>0</v>
      </c>
      <c r="U1663" s="87">
        <f t="shared" si="1221"/>
        <v>0</v>
      </c>
      <c r="V1663" s="72">
        <f t="shared" ref="V1663:V1664" si="1222">SUM(R1663:U1663)</f>
        <v>0</v>
      </c>
      <c r="W1663" s="72">
        <f t="shared" ref="W1663:W1664" si="1223">G1663-L1663</f>
        <v>0</v>
      </c>
      <c r="X1663" s="72">
        <f t="shared" ref="X1663:X1664" si="1224">L1663-Q1663</f>
        <v>0</v>
      </c>
      <c r="Y1663" s="87">
        <f t="shared" ref="Y1663:Z1664" si="1225">Y1450+Y1237+Y1024+Y963+Y902</f>
        <v>0</v>
      </c>
      <c r="Z1663" s="87">
        <f t="shared" si="1225"/>
        <v>0</v>
      </c>
      <c r="AA1663" s="139"/>
      <c r="AB1663" s="25"/>
      <c r="AC1663" s="8"/>
    </row>
    <row r="1664" spans="1:29" ht="15.75" x14ac:dyDescent="0.25">
      <c r="A1664" s="15"/>
      <c r="C1664" s="8" t="s">
        <v>329</v>
      </c>
      <c r="D1664" s="86" t="s">
        <v>330</v>
      </c>
      <c r="E1664" s="87">
        <f t="shared" si="1215"/>
        <v>0</v>
      </c>
      <c r="F1664" s="87">
        <f t="shared" si="1215"/>
        <v>0</v>
      </c>
      <c r="G1664" s="87">
        <f t="shared" si="1216"/>
        <v>0</v>
      </c>
      <c r="H1664" s="87">
        <f t="shared" si="1217"/>
        <v>0</v>
      </c>
      <c r="I1664" s="87">
        <f t="shared" si="1217"/>
        <v>0</v>
      </c>
      <c r="J1664" s="87">
        <f t="shared" si="1217"/>
        <v>0</v>
      </c>
      <c r="K1664" s="87">
        <f t="shared" si="1217"/>
        <v>0</v>
      </c>
      <c r="L1664" s="87">
        <f t="shared" si="1218"/>
        <v>0</v>
      </c>
      <c r="M1664" s="87">
        <f t="shared" si="1219"/>
        <v>0</v>
      </c>
      <c r="N1664" s="87">
        <f t="shared" si="1219"/>
        <v>0</v>
      </c>
      <c r="O1664" s="87">
        <f t="shared" si="1219"/>
        <v>0</v>
      </c>
      <c r="P1664" s="87">
        <f t="shared" si="1219"/>
        <v>0</v>
      </c>
      <c r="Q1664" s="72">
        <f t="shared" si="1220"/>
        <v>0</v>
      </c>
      <c r="R1664" s="87">
        <f t="shared" si="1221"/>
        <v>0</v>
      </c>
      <c r="S1664" s="87">
        <f t="shared" si="1221"/>
        <v>0</v>
      </c>
      <c r="T1664" s="87">
        <f t="shared" si="1221"/>
        <v>0</v>
      </c>
      <c r="U1664" s="87">
        <f t="shared" si="1221"/>
        <v>0</v>
      </c>
      <c r="V1664" s="72">
        <f t="shared" si="1222"/>
        <v>0</v>
      </c>
      <c r="W1664" s="72">
        <f t="shared" si="1223"/>
        <v>0</v>
      </c>
      <c r="X1664" s="72">
        <f t="shared" si="1224"/>
        <v>0</v>
      </c>
      <c r="Y1664" s="87">
        <f t="shared" si="1225"/>
        <v>0</v>
      </c>
      <c r="Z1664" s="87">
        <f t="shared" si="1225"/>
        <v>0</v>
      </c>
      <c r="AA1664" s="139"/>
      <c r="AB1664" s="25"/>
      <c r="AC1664" s="8"/>
    </row>
    <row r="1665" spans="1:33" s="106" customFormat="1" x14ac:dyDescent="0.25">
      <c r="A1665" s="84"/>
      <c r="B1665" s="20" t="s">
        <v>331</v>
      </c>
      <c r="C1665" s="66"/>
      <c r="D1665" s="86"/>
      <c r="E1665" s="108">
        <f t="shared" ref="E1665:Z1665" si="1226">SUM(E1666:E1673)</f>
        <v>0</v>
      </c>
      <c r="F1665" s="108">
        <f t="shared" si="1226"/>
        <v>0</v>
      </c>
      <c r="G1665" s="108">
        <f t="shared" si="1226"/>
        <v>0</v>
      </c>
      <c r="H1665" s="108">
        <f t="shared" si="1226"/>
        <v>0</v>
      </c>
      <c r="I1665" s="108">
        <f t="shared" si="1226"/>
        <v>0</v>
      </c>
      <c r="J1665" s="108">
        <f t="shared" si="1226"/>
        <v>0</v>
      </c>
      <c r="K1665" s="108">
        <f t="shared" si="1226"/>
        <v>0</v>
      </c>
      <c r="L1665" s="108">
        <f t="shared" si="1226"/>
        <v>0</v>
      </c>
      <c r="M1665" s="108">
        <f t="shared" si="1226"/>
        <v>0</v>
      </c>
      <c r="N1665" s="108">
        <f t="shared" si="1226"/>
        <v>0</v>
      </c>
      <c r="O1665" s="108">
        <f t="shared" si="1226"/>
        <v>0</v>
      </c>
      <c r="P1665" s="108">
        <f t="shared" si="1226"/>
        <v>0</v>
      </c>
      <c r="Q1665" s="108">
        <f t="shared" si="1226"/>
        <v>0</v>
      </c>
      <c r="R1665" s="108">
        <f t="shared" si="1226"/>
        <v>0</v>
      </c>
      <c r="S1665" s="108">
        <f t="shared" si="1226"/>
        <v>0</v>
      </c>
      <c r="T1665" s="108">
        <f t="shared" si="1226"/>
        <v>0</v>
      </c>
      <c r="U1665" s="108">
        <f t="shared" si="1226"/>
        <v>0</v>
      </c>
      <c r="V1665" s="108">
        <f t="shared" si="1226"/>
        <v>0</v>
      </c>
      <c r="W1665" s="108">
        <f t="shared" si="1226"/>
        <v>0</v>
      </c>
      <c r="X1665" s="108">
        <f t="shared" si="1226"/>
        <v>0</v>
      </c>
      <c r="Y1665" s="108">
        <f t="shared" si="1226"/>
        <v>0</v>
      </c>
      <c r="Z1665" s="108">
        <f t="shared" si="1226"/>
        <v>0</v>
      </c>
      <c r="AA1665" s="139"/>
      <c r="AB1665" s="105"/>
    </row>
    <row r="1666" spans="1:33" ht="15.75" x14ac:dyDescent="0.25">
      <c r="A1666" s="82"/>
      <c r="C1666" s="8" t="s">
        <v>332</v>
      </c>
      <c r="D1666" s="86" t="s">
        <v>333</v>
      </c>
      <c r="E1666" s="87">
        <f t="shared" ref="E1666:F1673" si="1227">E1453+E1240+E1027</f>
        <v>0</v>
      </c>
      <c r="F1666" s="87">
        <f t="shared" si="1227"/>
        <v>0</v>
      </c>
      <c r="G1666" s="87">
        <f t="shared" ref="G1666:G1673" si="1228">F1666+E1666</f>
        <v>0</v>
      </c>
      <c r="H1666" s="87">
        <f t="shared" ref="H1666:K1673" si="1229">H1453+H1240+H1027</f>
        <v>0</v>
      </c>
      <c r="I1666" s="87">
        <f t="shared" si="1229"/>
        <v>0</v>
      </c>
      <c r="J1666" s="87">
        <f t="shared" si="1229"/>
        <v>0</v>
      </c>
      <c r="K1666" s="87">
        <f t="shared" si="1229"/>
        <v>0</v>
      </c>
      <c r="L1666" s="87">
        <f t="shared" ref="L1666:L1673" si="1230">SUM(H1666:K1666)</f>
        <v>0</v>
      </c>
      <c r="M1666" s="87">
        <f t="shared" ref="M1666:P1673" si="1231">M1453+M1240+M1027</f>
        <v>0</v>
      </c>
      <c r="N1666" s="87">
        <f t="shared" si="1231"/>
        <v>0</v>
      </c>
      <c r="O1666" s="87">
        <f t="shared" si="1231"/>
        <v>0</v>
      </c>
      <c r="P1666" s="87">
        <f t="shared" si="1231"/>
        <v>0</v>
      </c>
      <c r="Q1666" s="72">
        <f t="shared" ref="Q1666:Q1673" si="1232">SUM(M1666:P1666)</f>
        <v>0</v>
      </c>
      <c r="R1666" s="87">
        <f t="shared" ref="R1666:U1673" si="1233">R1453+R1240+R1027</f>
        <v>0</v>
      </c>
      <c r="S1666" s="87">
        <f t="shared" si="1233"/>
        <v>0</v>
      </c>
      <c r="T1666" s="87">
        <f t="shared" si="1233"/>
        <v>0</v>
      </c>
      <c r="U1666" s="87">
        <f t="shared" si="1233"/>
        <v>0</v>
      </c>
      <c r="V1666" s="72">
        <f t="shared" ref="V1666:V1673" si="1234">SUM(R1666:U1666)</f>
        <v>0</v>
      </c>
      <c r="W1666" s="72">
        <f t="shared" ref="W1666:W1673" si="1235">G1666-L1666</f>
        <v>0</v>
      </c>
      <c r="X1666" s="72">
        <f t="shared" ref="X1666:X1673" si="1236">L1666-Q1666</f>
        <v>0</v>
      </c>
      <c r="Y1666" s="87">
        <f t="shared" ref="Y1666:Z1673" si="1237">Y1453+Y1240+Y1027+Y966+Y905</f>
        <v>0</v>
      </c>
      <c r="Z1666" s="87">
        <f t="shared" si="1237"/>
        <v>0</v>
      </c>
      <c r="AA1666" s="139"/>
      <c r="AB1666" s="25"/>
      <c r="AC1666" s="8"/>
    </row>
    <row r="1667" spans="1:33" x14ac:dyDescent="0.25">
      <c r="A1667" s="84"/>
      <c r="C1667" s="8" t="s">
        <v>334</v>
      </c>
      <c r="D1667" s="86" t="s">
        <v>335</v>
      </c>
      <c r="E1667" s="87">
        <f t="shared" si="1227"/>
        <v>0</v>
      </c>
      <c r="F1667" s="87">
        <f t="shared" si="1227"/>
        <v>0</v>
      </c>
      <c r="G1667" s="87">
        <f t="shared" si="1228"/>
        <v>0</v>
      </c>
      <c r="H1667" s="87">
        <f t="shared" si="1229"/>
        <v>0</v>
      </c>
      <c r="I1667" s="87">
        <f t="shared" si="1229"/>
        <v>0</v>
      </c>
      <c r="J1667" s="87">
        <f t="shared" si="1229"/>
        <v>0</v>
      </c>
      <c r="K1667" s="87">
        <f t="shared" si="1229"/>
        <v>0</v>
      </c>
      <c r="L1667" s="87">
        <f t="shared" si="1230"/>
        <v>0</v>
      </c>
      <c r="M1667" s="87">
        <f t="shared" si="1231"/>
        <v>0</v>
      </c>
      <c r="N1667" s="87">
        <f t="shared" si="1231"/>
        <v>0</v>
      </c>
      <c r="O1667" s="87">
        <f t="shared" si="1231"/>
        <v>0</v>
      </c>
      <c r="P1667" s="87">
        <f t="shared" si="1231"/>
        <v>0</v>
      </c>
      <c r="Q1667" s="72">
        <f t="shared" si="1232"/>
        <v>0</v>
      </c>
      <c r="R1667" s="87">
        <f t="shared" si="1233"/>
        <v>0</v>
      </c>
      <c r="S1667" s="87">
        <f t="shared" si="1233"/>
        <v>0</v>
      </c>
      <c r="T1667" s="87">
        <f t="shared" si="1233"/>
        <v>0</v>
      </c>
      <c r="U1667" s="87">
        <f t="shared" si="1233"/>
        <v>0</v>
      </c>
      <c r="V1667" s="72">
        <f t="shared" si="1234"/>
        <v>0</v>
      </c>
      <c r="W1667" s="72">
        <f t="shared" si="1235"/>
        <v>0</v>
      </c>
      <c r="X1667" s="72">
        <f t="shared" si="1236"/>
        <v>0</v>
      </c>
      <c r="Y1667" s="87">
        <f t="shared" si="1237"/>
        <v>0</v>
      </c>
      <c r="Z1667" s="87">
        <f t="shared" si="1237"/>
        <v>0</v>
      </c>
      <c r="AA1667" s="139"/>
      <c r="AB1667" s="25"/>
      <c r="AC1667" s="8"/>
    </row>
    <row r="1668" spans="1:33" x14ac:dyDescent="0.25">
      <c r="A1668" s="84"/>
      <c r="C1668" s="8" t="s">
        <v>336</v>
      </c>
      <c r="D1668" s="86" t="s">
        <v>337</v>
      </c>
      <c r="E1668" s="87">
        <f t="shared" si="1227"/>
        <v>0</v>
      </c>
      <c r="F1668" s="87">
        <f t="shared" si="1227"/>
        <v>0</v>
      </c>
      <c r="G1668" s="87">
        <f t="shared" si="1228"/>
        <v>0</v>
      </c>
      <c r="H1668" s="87">
        <f t="shared" si="1229"/>
        <v>0</v>
      </c>
      <c r="I1668" s="87">
        <f t="shared" si="1229"/>
        <v>0</v>
      </c>
      <c r="J1668" s="87">
        <f t="shared" si="1229"/>
        <v>0</v>
      </c>
      <c r="K1668" s="87">
        <f t="shared" si="1229"/>
        <v>0</v>
      </c>
      <c r="L1668" s="87">
        <f t="shared" si="1230"/>
        <v>0</v>
      </c>
      <c r="M1668" s="87">
        <f t="shared" si="1231"/>
        <v>0</v>
      </c>
      <c r="N1668" s="87">
        <f t="shared" si="1231"/>
        <v>0</v>
      </c>
      <c r="O1668" s="87">
        <f t="shared" si="1231"/>
        <v>0</v>
      </c>
      <c r="P1668" s="87">
        <f t="shared" si="1231"/>
        <v>0</v>
      </c>
      <c r="Q1668" s="72">
        <f t="shared" si="1232"/>
        <v>0</v>
      </c>
      <c r="R1668" s="87">
        <f t="shared" si="1233"/>
        <v>0</v>
      </c>
      <c r="S1668" s="87">
        <f t="shared" si="1233"/>
        <v>0</v>
      </c>
      <c r="T1668" s="87">
        <f t="shared" si="1233"/>
        <v>0</v>
      </c>
      <c r="U1668" s="87">
        <f t="shared" si="1233"/>
        <v>0</v>
      </c>
      <c r="V1668" s="72">
        <f t="shared" si="1234"/>
        <v>0</v>
      </c>
      <c r="W1668" s="72">
        <f t="shared" si="1235"/>
        <v>0</v>
      </c>
      <c r="X1668" s="72">
        <f t="shared" si="1236"/>
        <v>0</v>
      </c>
      <c r="Y1668" s="87">
        <f t="shared" si="1237"/>
        <v>0</v>
      </c>
      <c r="Z1668" s="87">
        <f t="shared" si="1237"/>
        <v>0</v>
      </c>
      <c r="AA1668" s="139"/>
      <c r="AB1668" s="25"/>
      <c r="AC1668" s="8"/>
    </row>
    <row r="1669" spans="1:33" x14ac:dyDescent="0.25">
      <c r="A1669" s="84"/>
      <c r="C1669" s="8" t="s">
        <v>338</v>
      </c>
      <c r="D1669" s="86" t="s">
        <v>339</v>
      </c>
      <c r="E1669" s="87">
        <f t="shared" si="1227"/>
        <v>0</v>
      </c>
      <c r="F1669" s="87">
        <f t="shared" si="1227"/>
        <v>0</v>
      </c>
      <c r="G1669" s="87">
        <f t="shared" si="1228"/>
        <v>0</v>
      </c>
      <c r="H1669" s="87">
        <f t="shared" si="1229"/>
        <v>0</v>
      </c>
      <c r="I1669" s="87">
        <f t="shared" si="1229"/>
        <v>0</v>
      </c>
      <c r="J1669" s="87">
        <f t="shared" si="1229"/>
        <v>0</v>
      </c>
      <c r="K1669" s="87">
        <f t="shared" si="1229"/>
        <v>0</v>
      </c>
      <c r="L1669" s="87">
        <f t="shared" si="1230"/>
        <v>0</v>
      </c>
      <c r="M1669" s="87">
        <f t="shared" si="1231"/>
        <v>0</v>
      </c>
      <c r="N1669" s="87">
        <f t="shared" si="1231"/>
        <v>0</v>
      </c>
      <c r="O1669" s="87">
        <f t="shared" si="1231"/>
        <v>0</v>
      </c>
      <c r="P1669" s="87">
        <f t="shared" si="1231"/>
        <v>0</v>
      </c>
      <c r="Q1669" s="72">
        <f t="shared" si="1232"/>
        <v>0</v>
      </c>
      <c r="R1669" s="87">
        <f t="shared" si="1233"/>
        <v>0</v>
      </c>
      <c r="S1669" s="87">
        <f t="shared" si="1233"/>
        <v>0</v>
      </c>
      <c r="T1669" s="87">
        <f t="shared" si="1233"/>
        <v>0</v>
      </c>
      <c r="U1669" s="87">
        <f t="shared" si="1233"/>
        <v>0</v>
      </c>
      <c r="V1669" s="72">
        <f t="shared" si="1234"/>
        <v>0</v>
      </c>
      <c r="W1669" s="72">
        <f t="shared" si="1235"/>
        <v>0</v>
      </c>
      <c r="X1669" s="72">
        <f t="shared" si="1236"/>
        <v>0</v>
      </c>
      <c r="Y1669" s="87">
        <f t="shared" si="1237"/>
        <v>0</v>
      </c>
      <c r="Z1669" s="87">
        <f t="shared" si="1237"/>
        <v>0</v>
      </c>
      <c r="AA1669" s="139"/>
      <c r="AB1669" s="25"/>
      <c r="AC1669" s="8"/>
    </row>
    <row r="1670" spans="1:33" x14ac:dyDescent="0.25">
      <c r="A1670" s="84"/>
      <c r="C1670" s="8" t="s">
        <v>340</v>
      </c>
      <c r="D1670" s="86" t="s">
        <v>341</v>
      </c>
      <c r="E1670" s="87">
        <f t="shared" si="1227"/>
        <v>0</v>
      </c>
      <c r="F1670" s="87">
        <f t="shared" si="1227"/>
        <v>0</v>
      </c>
      <c r="G1670" s="87">
        <f t="shared" si="1228"/>
        <v>0</v>
      </c>
      <c r="H1670" s="87">
        <f t="shared" si="1229"/>
        <v>0</v>
      </c>
      <c r="I1670" s="87">
        <f t="shared" si="1229"/>
        <v>0</v>
      </c>
      <c r="J1670" s="87">
        <f t="shared" si="1229"/>
        <v>0</v>
      </c>
      <c r="K1670" s="87">
        <f t="shared" si="1229"/>
        <v>0</v>
      </c>
      <c r="L1670" s="87">
        <f t="shared" si="1230"/>
        <v>0</v>
      </c>
      <c r="M1670" s="87">
        <f t="shared" si="1231"/>
        <v>0</v>
      </c>
      <c r="N1670" s="87">
        <f t="shared" si="1231"/>
        <v>0</v>
      </c>
      <c r="O1670" s="87">
        <f t="shared" si="1231"/>
        <v>0</v>
      </c>
      <c r="P1670" s="87">
        <f t="shared" si="1231"/>
        <v>0</v>
      </c>
      <c r="Q1670" s="72">
        <f t="shared" si="1232"/>
        <v>0</v>
      </c>
      <c r="R1670" s="87">
        <f t="shared" si="1233"/>
        <v>0</v>
      </c>
      <c r="S1670" s="87">
        <f t="shared" si="1233"/>
        <v>0</v>
      </c>
      <c r="T1670" s="87">
        <f t="shared" si="1233"/>
        <v>0</v>
      </c>
      <c r="U1670" s="87">
        <f t="shared" si="1233"/>
        <v>0</v>
      </c>
      <c r="V1670" s="72">
        <f t="shared" si="1234"/>
        <v>0</v>
      </c>
      <c r="W1670" s="72">
        <f t="shared" si="1235"/>
        <v>0</v>
      </c>
      <c r="X1670" s="72">
        <f t="shared" si="1236"/>
        <v>0</v>
      </c>
      <c r="Y1670" s="87">
        <f t="shared" si="1237"/>
        <v>0</v>
      </c>
      <c r="Z1670" s="87">
        <f t="shared" si="1237"/>
        <v>0</v>
      </c>
      <c r="AA1670" s="139"/>
      <c r="AB1670" s="25"/>
      <c r="AC1670" s="8"/>
    </row>
    <row r="1671" spans="1:33" x14ac:dyDescent="0.25">
      <c r="A1671" s="84"/>
      <c r="C1671" s="8" t="s">
        <v>342</v>
      </c>
      <c r="D1671" s="86" t="s">
        <v>343</v>
      </c>
      <c r="E1671" s="87">
        <f t="shared" si="1227"/>
        <v>0</v>
      </c>
      <c r="F1671" s="87">
        <f t="shared" si="1227"/>
        <v>0</v>
      </c>
      <c r="G1671" s="87">
        <f t="shared" si="1228"/>
        <v>0</v>
      </c>
      <c r="H1671" s="87">
        <f t="shared" si="1229"/>
        <v>0</v>
      </c>
      <c r="I1671" s="87">
        <f t="shared" si="1229"/>
        <v>0</v>
      </c>
      <c r="J1671" s="87">
        <f t="shared" si="1229"/>
        <v>0</v>
      </c>
      <c r="K1671" s="87">
        <f t="shared" si="1229"/>
        <v>0</v>
      </c>
      <c r="L1671" s="87">
        <f t="shared" si="1230"/>
        <v>0</v>
      </c>
      <c r="M1671" s="87">
        <f t="shared" si="1231"/>
        <v>0</v>
      </c>
      <c r="N1671" s="87">
        <f t="shared" si="1231"/>
        <v>0</v>
      </c>
      <c r="O1671" s="87">
        <f t="shared" si="1231"/>
        <v>0</v>
      </c>
      <c r="P1671" s="87">
        <f t="shared" si="1231"/>
        <v>0</v>
      </c>
      <c r="Q1671" s="72">
        <f t="shared" si="1232"/>
        <v>0</v>
      </c>
      <c r="R1671" s="87">
        <f t="shared" si="1233"/>
        <v>0</v>
      </c>
      <c r="S1671" s="87">
        <f t="shared" si="1233"/>
        <v>0</v>
      </c>
      <c r="T1671" s="87">
        <f t="shared" si="1233"/>
        <v>0</v>
      </c>
      <c r="U1671" s="87">
        <f t="shared" si="1233"/>
        <v>0</v>
      </c>
      <c r="V1671" s="72">
        <f t="shared" si="1234"/>
        <v>0</v>
      </c>
      <c r="W1671" s="72">
        <f t="shared" si="1235"/>
        <v>0</v>
      </c>
      <c r="X1671" s="72">
        <f t="shared" si="1236"/>
        <v>0</v>
      </c>
      <c r="Y1671" s="87">
        <f t="shared" si="1237"/>
        <v>0</v>
      </c>
      <c r="Z1671" s="87">
        <f t="shared" si="1237"/>
        <v>0</v>
      </c>
      <c r="AA1671" s="139"/>
      <c r="AB1671" s="25"/>
      <c r="AC1671" s="8"/>
    </row>
    <row r="1672" spans="1:33" ht="15.75" x14ac:dyDescent="0.25">
      <c r="A1672" s="15"/>
      <c r="C1672" s="8" t="s">
        <v>344</v>
      </c>
      <c r="D1672" s="86" t="s">
        <v>345</v>
      </c>
      <c r="E1672" s="87">
        <f t="shared" si="1227"/>
        <v>0</v>
      </c>
      <c r="F1672" s="87">
        <f t="shared" si="1227"/>
        <v>0</v>
      </c>
      <c r="G1672" s="87">
        <f t="shared" si="1228"/>
        <v>0</v>
      </c>
      <c r="H1672" s="87">
        <f t="shared" si="1229"/>
        <v>0</v>
      </c>
      <c r="I1672" s="87">
        <f t="shared" si="1229"/>
        <v>0</v>
      </c>
      <c r="J1672" s="87">
        <f t="shared" si="1229"/>
        <v>0</v>
      </c>
      <c r="K1672" s="87">
        <f t="shared" si="1229"/>
        <v>0</v>
      </c>
      <c r="L1672" s="87">
        <f t="shared" si="1230"/>
        <v>0</v>
      </c>
      <c r="M1672" s="87">
        <f t="shared" si="1231"/>
        <v>0</v>
      </c>
      <c r="N1672" s="87">
        <f t="shared" si="1231"/>
        <v>0</v>
      </c>
      <c r="O1672" s="87">
        <f t="shared" si="1231"/>
        <v>0</v>
      </c>
      <c r="P1672" s="87">
        <f t="shared" si="1231"/>
        <v>0</v>
      </c>
      <c r="Q1672" s="72">
        <f t="shared" si="1232"/>
        <v>0</v>
      </c>
      <c r="R1672" s="87">
        <f t="shared" si="1233"/>
        <v>0</v>
      </c>
      <c r="S1672" s="87">
        <f t="shared" si="1233"/>
        <v>0</v>
      </c>
      <c r="T1672" s="87">
        <f t="shared" si="1233"/>
        <v>0</v>
      </c>
      <c r="U1672" s="87">
        <f t="shared" si="1233"/>
        <v>0</v>
      </c>
      <c r="V1672" s="72">
        <f t="shared" si="1234"/>
        <v>0</v>
      </c>
      <c r="W1672" s="72">
        <f t="shared" si="1235"/>
        <v>0</v>
      </c>
      <c r="X1672" s="72">
        <f t="shared" si="1236"/>
        <v>0</v>
      </c>
      <c r="Y1672" s="87">
        <f t="shared" si="1237"/>
        <v>0</v>
      </c>
      <c r="Z1672" s="87">
        <f t="shared" si="1237"/>
        <v>0</v>
      </c>
      <c r="AA1672" s="139"/>
      <c r="AB1672" s="25"/>
      <c r="AC1672" s="8"/>
    </row>
    <row r="1673" spans="1:33" ht="13.35" customHeight="1" x14ac:dyDescent="0.25">
      <c r="A1673" s="15"/>
      <c r="C1673" s="8" t="s">
        <v>346</v>
      </c>
      <c r="D1673" s="86" t="s">
        <v>347</v>
      </c>
      <c r="E1673" s="87">
        <f t="shared" si="1227"/>
        <v>0</v>
      </c>
      <c r="F1673" s="87">
        <f t="shared" si="1227"/>
        <v>0</v>
      </c>
      <c r="G1673" s="87">
        <f t="shared" si="1228"/>
        <v>0</v>
      </c>
      <c r="H1673" s="87">
        <f t="shared" si="1229"/>
        <v>0</v>
      </c>
      <c r="I1673" s="87">
        <f t="shared" si="1229"/>
        <v>0</v>
      </c>
      <c r="J1673" s="87">
        <f t="shared" si="1229"/>
        <v>0</v>
      </c>
      <c r="K1673" s="87">
        <f t="shared" si="1229"/>
        <v>0</v>
      </c>
      <c r="L1673" s="87">
        <f t="shared" si="1230"/>
        <v>0</v>
      </c>
      <c r="M1673" s="87">
        <f t="shared" si="1231"/>
        <v>0</v>
      </c>
      <c r="N1673" s="87">
        <f t="shared" si="1231"/>
        <v>0</v>
      </c>
      <c r="O1673" s="87">
        <f t="shared" si="1231"/>
        <v>0</v>
      </c>
      <c r="P1673" s="87">
        <f t="shared" si="1231"/>
        <v>0</v>
      </c>
      <c r="Q1673" s="72">
        <f t="shared" si="1232"/>
        <v>0</v>
      </c>
      <c r="R1673" s="87">
        <f t="shared" si="1233"/>
        <v>0</v>
      </c>
      <c r="S1673" s="87">
        <f t="shared" si="1233"/>
        <v>0</v>
      </c>
      <c r="T1673" s="87">
        <f t="shared" si="1233"/>
        <v>0</v>
      </c>
      <c r="U1673" s="87">
        <f t="shared" si="1233"/>
        <v>0</v>
      </c>
      <c r="V1673" s="72">
        <f t="shared" si="1234"/>
        <v>0</v>
      </c>
      <c r="W1673" s="72">
        <f t="shared" si="1235"/>
        <v>0</v>
      </c>
      <c r="X1673" s="72">
        <f t="shared" si="1236"/>
        <v>0</v>
      </c>
      <c r="Y1673" s="87">
        <f t="shared" si="1237"/>
        <v>0</v>
      </c>
      <c r="Z1673" s="87">
        <f t="shared" si="1237"/>
        <v>0</v>
      </c>
      <c r="AA1673" s="139"/>
      <c r="AB1673" s="25"/>
      <c r="AC1673" s="8"/>
    </row>
    <row r="1674" spans="1:33" s="20" customFormat="1" ht="23.1" customHeight="1" x14ac:dyDescent="0.25">
      <c r="A1674" s="15"/>
      <c r="B1674" s="20" t="s">
        <v>348</v>
      </c>
      <c r="C1674" s="8"/>
      <c r="D1674" s="86"/>
      <c r="E1674" s="108">
        <f t="shared" ref="E1674:Z1674" si="1238">SUM(E1675:E1676)</f>
        <v>0</v>
      </c>
      <c r="F1674" s="108">
        <f t="shared" si="1238"/>
        <v>0</v>
      </c>
      <c r="G1674" s="108">
        <f t="shared" si="1238"/>
        <v>0</v>
      </c>
      <c r="H1674" s="108">
        <f t="shared" si="1238"/>
        <v>0</v>
      </c>
      <c r="I1674" s="108">
        <f t="shared" si="1238"/>
        <v>0</v>
      </c>
      <c r="J1674" s="108">
        <f t="shared" si="1238"/>
        <v>0</v>
      </c>
      <c r="K1674" s="108">
        <f t="shared" si="1238"/>
        <v>0</v>
      </c>
      <c r="L1674" s="108">
        <f t="shared" si="1238"/>
        <v>0</v>
      </c>
      <c r="M1674" s="108">
        <f t="shared" si="1238"/>
        <v>0</v>
      </c>
      <c r="N1674" s="108">
        <f t="shared" si="1238"/>
        <v>0</v>
      </c>
      <c r="O1674" s="108">
        <f t="shared" si="1238"/>
        <v>0</v>
      </c>
      <c r="P1674" s="108">
        <f t="shared" si="1238"/>
        <v>0</v>
      </c>
      <c r="Q1674" s="108">
        <f t="shared" si="1238"/>
        <v>0</v>
      </c>
      <c r="R1674" s="108">
        <f t="shared" si="1238"/>
        <v>0</v>
      </c>
      <c r="S1674" s="108">
        <f t="shared" si="1238"/>
        <v>0</v>
      </c>
      <c r="T1674" s="108">
        <f t="shared" si="1238"/>
        <v>0</v>
      </c>
      <c r="U1674" s="108">
        <f t="shared" si="1238"/>
        <v>0</v>
      </c>
      <c r="V1674" s="108">
        <f t="shared" si="1238"/>
        <v>0</v>
      </c>
      <c r="W1674" s="108">
        <f t="shared" si="1238"/>
        <v>0</v>
      </c>
      <c r="X1674" s="108">
        <f t="shared" si="1238"/>
        <v>0</v>
      </c>
      <c r="Y1674" s="108">
        <f t="shared" si="1238"/>
        <v>0</v>
      </c>
      <c r="Z1674" s="108">
        <f t="shared" si="1238"/>
        <v>0</v>
      </c>
      <c r="AA1674" s="139"/>
      <c r="AB1674" s="97"/>
    </row>
    <row r="1675" spans="1:33" ht="15.75" x14ac:dyDescent="0.25">
      <c r="A1675" s="15"/>
      <c r="C1675" s="8" t="s">
        <v>349</v>
      </c>
      <c r="D1675" s="86" t="s">
        <v>350</v>
      </c>
      <c r="E1675" s="87">
        <f t="shared" ref="E1675:F1676" si="1239">E1462+E1249+E1036</f>
        <v>0</v>
      </c>
      <c r="F1675" s="87">
        <f t="shared" si="1239"/>
        <v>0</v>
      </c>
      <c r="G1675" s="87">
        <f t="shared" ref="G1675:G1676" si="1240">F1675+E1675</f>
        <v>0</v>
      </c>
      <c r="H1675" s="87">
        <f t="shared" ref="H1675:K1676" si="1241">H1462+H1249+H1036</f>
        <v>0</v>
      </c>
      <c r="I1675" s="87">
        <f t="shared" si="1241"/>
        <v>0</v>
      </c>
      <c r="J1675" s="87">
        <f t="shared" si="1241"/>
        <v>0</v>
      </c>
      <c r="K1675" s="87">
        <f t="shared" si="1241"/>
        <v>0</v>
      </c>
      <c r="L1675" s="87">
        <f t="shared" ref="L1675:L1676" si="1242">SUM(H1675:K1675)</f>
        <v>0</v>
      </c>
      <c r="M1675" s="87">
        <f t="shared" ref="M1675:P1676" si="1243">M1462+M1249+M1036</f>
        <v>0</v>
      </c>
      <c r="N1675" s="87">
        <f t="shared" si="1243"/>
        <v>0</v>
      </c>
      <c r="O1675" s="87">
        <f t="shared" si="1243"/>
        <v>0</v>
      </c>
      <c r="P1675" s="87">
        <f t="shared" si="1243"/>
        <v>0</v>
      </c>
      <c r="Q1675" s="72">
        <f t="shared" ref="Q1675:Q1676" si="1244">SUM(M1675:P1675)</f>
        <v>0</v>
      </c>
      <c r="R1675" s="87">
        <f t="shared" ref="R1675:U1676" si="1245">R1462+R1249+R1036</f>
        <v>0</v>
      </c>
      <c r="S1675" s="87">
        <f t="shared" si="1245"/>
        <v>0</v>
      </c>
      <c r="T1675" s="87">
        <f t="shared" si="1245"/>
        <v>0</v>
      </c>
      <c r="U1675" s="87">
        <f t="shared" si="1245"/>
        <v>0</v>
      </c>
      <c r="V1675" s="72">
        <f t="shared" ref="V1675:V1676" si="1246">SUM(R1675:U1675)</f>
        <v>0</v>
      </c>
      <c r="W1675" s="72">
        <f t="shared" ref="W1675:W1676" si="1247">G1675-L1675</f>
        <v>0</v>
      </c>
      <c r="X1675" s="72">
        <f t="shared" ref="X1675:X1676" si="1248">L1675-Q1675</f>
        <v>0</v>
      </c>
      <c r="Y1675" s="87">
        <f t="shared" ref="Y1675:Z1676" si="1249">Y1462+Y1249+Y1036+Y975+Y914</f>
        <v>0</v>
      </c>
      <c r="Z1675" s="87">
        <f t="shared" si="1249"/>
        <v>0</v>
      </c>
      <c r="AA1675" s="139"/>
      <c r="AB1675" s="25"/>
      <c r="AC1675" s="8"/>
    </row>
    <row r="1676" spans="1:33" s="20" customFormat="1" ht="17.100000000000001" customHeight="1" x14ac:dyDescent="0.25">
      <c r="A1676" s="15"/>
      <c r="C1676" s="8" t="s">
        <v>351</v>
      </c>
      <c r="D1676" s="86" t="s">
        <v>352</v>
      </c>
      <c r="E1676" s="87">
        <f t="shared" si="1239"/>
        <v>0</v>
      </c>
      <c r="F1676" s="87">
        <f t="shared" si="1239"/>
        <v>0</v>
      </c>
      <c r="G1676" s="87">
        <f t="shared" si="1240"/>
        <v>0</v>
      </c>
      <c r="H1676" s="87">
        <f t="shared" si="1241"/>
        <v>0</v>
      </c>
      <c r="I1676" s="87">
        <f t="shared" si="1241"/>
        <v>0</v>
      </c>
      <c r="J1676" s="87">
        <f t="shared" si="1241"/>
        <v>0</v>
      </c>
      <c r="K1676" s="87">
        <f t="shared" si="1241"/>
        <v>0</v>
      </c>
      <c r="L1676" s="87">
        <f t="shared" si="1242"/>
        <v>0</v>
      </c>
      <c r="M1676" s="87">
        <f t="shared" si="1243"/>
        <v>0</v>
      </c>
      <c r="N1676" s="87">
        <f t="shared" si="1243"/>
        <v>0</v>
      </c>
      <c r="O1676" s="87">
        <f t="shared" si="1243"/>
        <v>0</v>
      </c>
      <c r="P1676" s="87">
        <f t="shared" si="1243"/>
        <v>0</v>
      </c>
      <c r="Q1676" s="72">
        <f t="shared" si="1244"/>
        <v>0</v>
      </c>
      <c r="R1676" s="87">
        <f t="shared" si="1245"/>
        <v>0</v>
      </c>
      <c r="S1676" s="87">
        <f t="shared" si="1245"/>
        <v>0</v>
      </c>
      <c r="T1676" s="87">
        <f t="shared" si="1245"/>
        <v>0</v>
      </c>
      <c r="U1676" s="87">
        <f t="shared" si="1245"/>
        <v>0</v>
      </c>
      <c r="V1676" s="72">
        <f t="shared" si="1246"/>
        <v>0</v>
      </c>
      <c r="W1676" s="72">
        <f t="shared" si="1247"/>
        <v>0</v>
      </c>
      <c r="X1676" s="72">
        <f t="shared" si="1248"/>
        <v>0</v>
      </c>
      <c r="Y1676" s="87">
        <f t="shared" si="1249"/>
        <v>0</v>
      </c>
      <c r="Z1676" s="87">
        <f t="shared" si="1249"/>
        <v>0</v>
      </c>
      <c r="AA1676" s="139"/>
      <c r="AB1676" s="25"/>
      <c r="AC1676" s="8"/>
      <c r="AD1676"/>
      <c r="AE1676"/>
      <c r="AF1676"/>
      <c r="AG1676"/>
    </row>
    <row r="1677" spans="1:33" s="106" customFormat="1" ht="15.75" x14ac:dyDescent="0.25">
      <c r="A1677" s="15"/>
      <c r="B1677" s="20" t="s">
        <v>353</v>
      </c>
      <c r="C1677" s="8"/>
      <c r="D1677" s="86"/>
      <c r="E1677" s="108">
        <f t="shared" ref="E1677:Z1677" si="1250">SUM(E1678:E1679)</f>
        <v>0</v>
      </c>
      <c r="F1677" s="108">
        <f t="shared" si="1250"/>
        <v>0</v>
      </c>
      <c r="G1677" s="108">
        <f t="shared" si="1250"/>
        <v>0</v>
      </c>
      <c r="H1677" s="108">
        <f t="shared" si="1250"/>
        <v>0</v>
      </c>
      <c r="I1677" s="108">
        <f t="shared" si="1250"/>
        <v>0</v>
      </c>
      <c r="J1677" s="108">
        <f t="shared" si="1250"/>
        <v>0</v>
      </c>
      <c r="K1677" s="108">
        <f t="shared" si="1250"/>
        <v>0</v>
      </c>
      <c r="L1677" s="108">
        <f t="shared" si="1250"/>
        <v>0</v>
      </c>
      <c r="M1677" s="108">
        <f t="shared" si="1250"/>
        <v>0</v>
      </c>
      <c r="N1677" s="108">
        <f t="shared" si="1250"/>
        <v>0</v>
      </c>
      <c r="O1677" s="108">
        <f t="shared" si="1250"/>
        <v>0</v>
      </c>
      <c r="P1677" s="108">
        <f t="shared" si="1250"/>
        <v>0</v>
      </c>
      <c r="Q1677" s="108">
        <f t="shared" si="1250"/>
        <v>0</v>
      </c>
      <c r="R1677" s="108">
        <f t="shared" si="1250"/>
        <v>0</v>
      </c>
      <c r="S1677" s="108">
        <f t="shared" si="1250"/>
        <v>0</v>
      </c>
      <c r="T1677" s="108">
        <f t="shared" si="1250"/>
        <v>0</v>
      </c>
      <c r="U1677" s="108">
        <f t="shared" si="1250"/>
        <v>0</v>
      </c>
      <c r="V1677" s="108">
        <f t="shared" si="1250"/>
        <v>0</v>
      </c>
      <c r="W1677" s="108">
        <f t="shared" si="1250"/>
        <v>0</v>
      </c>
      <c r="X1677" s="108">
        <f t="shared" si="1250"/>
        <v>0</v>
      </c>
      <c r="Y1677" s="108">
        <f t="shared" si="1250"/>
        <v>0</v>
      </c>
      <c r="Z1677" s="108">
        <f t="shared" si="1250"/>
        <v>0</v>
      </c>
      <c r="AA1677" s="139"/>
      <c r="AB1677" s="105"/>
    </row>
    <row r="1678" spans="1:33" x14ac:dyDescent="0.25">
      <c r="A1678" s="80"/>
      <c r="C1678" s="8" t="s">
        <v>354</v>
      </c>
      <c r="D1678" s="86" t="s">
        <v>355</v>
      </c>
      <c r="E1678" s="87">
        <f t="shared" ref="E1678:F1679" si="1251">E1465+E1252+E1039</f>
        <v>0</v>
      </c>
      <c r="F1678" s="87">
        <f t="shared" si="1251"/>
        <v>0</v>
      </c>
      <c r="G1678" s="87">
        <f t="shared" ref="G1678:G1680" si="1252">F1678+E1678</f>
        <v>0</v>
      </c>
      <c r="H1678" s="87">
        <f t="shared" ref="H1678:K1680" si="1253">H1465+H1252+H1039</f>
        <v>0</v>
      </c>
      <c r="I1678" s="87">
        <f t="shared" si="1253"/>
        <v>0</v>
      </c>
      <c r="J1678" s="87">
        <f t="shared" si="1253"/>
        <v>0</v>
      </c>
      <c r="K1678" s="87">
        <f t="shared" si="1253"/>
        <v>0</v>
      </c>
      <c r="L1678" s="87">
        <f t="shared" ref="L1678:L1680" si="1254">SUM(H1678:K1678)</f>
        <v>0</v>
      </c>
      <c r="M1678" s="87">
        <f t="shared" ref="M1678:P1680" si="1255">M1465+M1252+M1039</f>
        <v>0</v>
      </c>
      <c r="N1678" s="87">
        <f t="shared" si="1255"/>
        <v>0</v>
      </c>
      <c r="O1678" s="87">
        <f t="shared" si="1255"/>
        <v>0</v>
      </c>
      <c r="P1678" s="87">
        <f t="shared" si="1255"/>
        <v>0</v>
      </c>
      <c r="Q1678" s="72">
        <f t="shared" ref="Q1678:Q1680" si="1256">SUM(M1678:P1678)</f>
        <v>0</v>
      </c>
      <c r="R1678" s="87">
        <f t="shared" ref="R1678:U1680" si="1257">R1465+R1252+R1039</f>
        <v>0</v>
      </c>
      <c r="S1678" s="87">
        <f t="shared" si="1257"/>
        <v>0</v>
      </c>
      <c r="T1678" s="87">
        <f t="shared" si="1257"/>
        <v>0</v>
      </c>
      <c r="U1678" s="87">
        <f t="shared" si="1257"/>
        <v>0</v>
      </c>
      <c r="V1678" s="72">
        <f t="shared" ref="V1678:V1680" si="1258">SUM(R1678:U1678)</f>
        <v>0</v>
      </c>
      <c r="W1678" s="72">
        <f t="shared" ref="W1678:W1680" si="1259">G1678-L1678</f>
        <v>0</v>
      </c>
      <c r="X1678" s="72">
        <f t="shared" ref="X1678:X1680" si="1260">L1678-Q1678</f>
        <v>0</v>
      </c>
      <c r="Y1678" s="87">
        <f t="shared" ref="Y1678:Z1680" si="1261">Y1465+Y1252+Y1039+Y978+Y917</f>
        <v>0</v>
      </c>
      <c r="Z1678" s="87">
        <f t="shared" si="1261"/>
        <v>0</v>
      </c>
      <c r="AA1678" s="139"/>
      <c r="AB1678" s="25"/>
      <c r="AC1678" s="8"/>
    </row>
    <row r="1679" spans="1:33" ht="15.95" customHeight="1" x14ac:dyDescent="0.25">
      <c r="A1679" s="15"/>
      <c r="C1679" s="8" t="s">
        <v>356</v>
      </c>
      <c r="D1679" s="86" t="s">
        <v>357</v>
      </c>
      <c r="E1679" s="87">
        <f t="shared" si="1251"/>
        <v>0</v>
      </c>
      <c r="F1679" s="87">
        <f t="shared" si="1251"/>
        <v>0</v>
      </c>
      <c r="G1679" s="87">
        <f t="shared" si="1252"/>
        <v>0</v>
      </c>
      <c r="H1679" s="87">
        <f t="shared" si="1253"/>
        <v>0</v>
      </c>
      <c r="I1679" s="87">
        <f t="shared" si="1253"/>
        <v>0</v>
      </c>
      <c r="J1679" s="87">
        <f t="shared" si="1253"/>
        <v>0</v>
      </c>
      <c r="K1679" s="87">
        <f t="shared" si="1253"/>
        <v>0</v>
      </c>
      <c r="L1679" s="87">
        <f t="shared" si="1254"/>
        <v>0</v>
      </c>
      <c r="M1679" s="87">
        <f t="shared" si="1255"/>
        <v>0</v>
      </c>
      <c r="N1679" s="87">
        <f t="shared" si="1255"/>
        <v>0</v>
      </c>
      <c r="O1679" s="87">
        <f t="shared" si="1255"/>
        <v>0</v>
      </c>
      <c r="P1679" s="87">
        <f t="shared" si="1255"/>
        <v>0</v>
      </c>
      <c r="Q1679" s="72">
        <f t="shared" si="1256"/>
        <v>0</v>
      </c>
      <c r="R1679" s="87">
        <f t="shared" si="1257"/>
        <v>0</v>
      </c>
      <c r="S1679" s="87">
        <f t="shared" si="1257"/>
        <v>0</v>
      </c>
      <c r="T1679" s="87">
        <f t="shared" si="1257"/>
        <v>0</v>
      </c>
      <c r="U1679" s="87">
        <f t="shared" si="1257"/>
        <v>0</v>
      </c>
      <c r="V1679" s="72">
        <f t="shared" si="1258"/>
        <v>0</v>
      </c>
      <c r="W1679" s="72">
        <f t="shared" si="1259"/>
        <v>0</v>
      </c>
      <c r="X1679" s="72">
        <f t="shared" si="1260"/>
        <v>0</v>
      </c>
      <c r="Y1679" s="87">
        <f t="shared" si="1261"/>
        <v>0</v>
      </c>
      <c r="Z1679" s="87">
        <f t="shared" si="1261"/>
        <v>0</v>
      </c>
      <c r="AA1679" s="139"/>
      <c r="AB1679" s="25"/>
      <c r="AC1679" s="8"/>
    </row>
    <row r="1680" spans="1:33" ht="15.75" x14ac:dyDescent="0.25">
      <c r="A1680" s="15"/>
      <c r="B1680" s="20" t="s">
        <v>358</v>
      </c>
      <c r="C1680" s="20"/>
      <c r="D1680" s="86" t="s">
        <v>359</v>
      </c>
      <c r="E1680" s="87">
        <f>E1467+E1254+E1041</f>
        <v>0</v>
      </c>
      <c r="F1680" s="87">
        <f>F1467+F1254+F1041</f>
        <v>0</v>
      </c>
      <c r="G1680" s="87">
        <f t="shared" si="1252"/>
        <v>0</v>
      </c>
      <c r="H1680" s="87">
        <f t="shared" si="1253"/>
        <v>0</v>
      </c>
      <c r="I1680" s="87">
        <f t="shared" si="1253"/>
        <v>0</v>
      </c>
      <c r="J1680" s="87">
        <f t="shared" si="1253"/>
        <v>0</v>
      </c>
      <c r="K1680" s="87">
        <f t="shared" si="1253"/>
        <v>0</v>
      </c>
      <c r="L1680" s="87">
        <f t="shared" si="1254"/>
        <v>0</v>
      </c>
      <c r="M1680" s="87">
        <f t="shared" si="1255"/>
        <v>0</v>
      </c>
      <c r="N1680" s="87">
        <f t="shared" si="1255"/>
        <v>0</v>
      </c>
      <c r="O1680" s="87">
        <f t="shared" si="1255"/>
        <v>0</v>
      </c>
      <c r="P1680" s="87">
        <f t="shared" si="1255"/>
        <v>0</v>
      </c>
      <c r="Q1680" s="72">
        <f t="shared" si="1256"/>
        <v>0</v>
      </c>
      <c r="R1680" s="87">
        <f t="shared" si="1257"/>
        <v>0</v>
      </c>
      <c r="S1680" s="87">
        <f t="shared" si="1257"/>
        <v>0</v>
      </c>
      <c r="T1680" s="87">
        <f t="shared" si="1257"/>
        <v>0</v>
      </c>
      <c r="U1680" s="87">
        <f t="shared" si="1257"/>
        <v>0</v>
      </c>
      <c r="V1680" s="72">
        <f t="shared" si="1258"/>
        <v>0</v>
      </c>
      <c r="W1680" s="72">
        <f t="shared" si="1259"/>
        <v>0</v>
      </c>
      <c r="X1680" s="72">
        <f t="shared" si="1260"/>
        <v>0</v>
      </c>
      <c r="Y1680" s="87">
        <f t="shared" si="1261"/>
        <v>0</v>
      </c>
      <c r="Z1680" s="87">
        <f t="shared" si="1261"/>
        <v>0</v>
      </c>
      <c r="AA1680" s="139"/>
      <c r="AB1680" s="25"/>
      <c r="AC1680" s="8"/>
    </row>
    <row r="1681" spans="1:29" x14ac:dyDescent="0.25">
      <c r="A1681" s="84"/>
      <c r="B1681" s="20" t="s">
        <v>360</v>
      </c>
      <c r="C1681" s="8"/>
      <c r="D1681" s="86"/>
      <c r="E1681" s="108">
        <f t="shared" ref="E1681:Z1681" si="1262">SUM(E1682:E1683)</f>
        <v>0</v>
      </c>
      <c r="F1681" s="108">
        <f t="shared" si="1262"/>
        <v>0</v>
      </c>
      <c r="G1681" s="108">
        <f t="shared" si="1262"/>
        <v>0</v>
      </c>
      <c r="H1681" s="108">
        <f t="shared" si="1262"/>
        <v>0</v>
      </c>
      <c r="I1681" s="108">
        <f t="shared" si="1262"/>
        <v>0</v>
      </c>
      <c r="J1681" s="108">
        <f t="shared" si="1262"/>
        <v>0</v>
      </c>
      <c r="K1681" s="108">
        <f t="shared" si="1262"/>
        <v>0</v>
      </c>
      <c r="L1681" s="108">
        <f t="shared" si="1262"/>
        <v>0</v>
      </c>
      <c r="M1681" s="108">
        <f t="shared" si="1262"/>
        <v>0</v>
      </c>
      <c r="N1681" s="108">
        <f t="shared" si="1262"/>
        <v>0</v>
      </c>
      <c r="O1681" s="108">
        <f t="shared" si="1262"/>
        <v>0</v>
      </c>
      <c r="P1681" s="108">
        <f t="shared" si="1262"/>
        <v>0</v>
      </c>
      <c r="Q1681" s="108">
        <f t="shared" si="1262"/>
        <v>0</v>
      </c>
      <c r="R1681" s="108">
        <f t="shared" si="1262"/>
        <v>0</v>
      </c>
      <c r="S1681" s="108">
        <f t="shared" si="1262"/>
        <v>0</v>
      </c>
      <c r="T1681" s="108">
        <f t="shared" si="1262"/>
        <v>0</v>
      </c>
      <c r="U1681" s="108">
        <f t="shared" si="1262"/>
        <v>0</v>
      </c>
      <c r="V1681" s="108">
        <f t="shared" si="1262"/>
        <v>0</v>
      </c>
      <c r="W1681" s="108">
        <f t="shared" si="1262"/>
        <v>0</v>
      </c>
      <c r="X1681" s="108">
        <f t="shared" si="1262"/>
        <v>0</v>
      </c>
      <c r="Y1681" s="108">
        <f t="shared" si="1262"/>
        <v>0</v>
      </c>
      <c r="Z1681" s="108">
        <f t="shared" si="1262"/>
        <v>0</v>
      </c>
      <c r="AA1681" s="139"/>
    </row>
    <row r="1682" spans="1:29" x14ac:dyDescent="0.25">
      <c r="A1682" s="84"/>
      <c r="C1682" s="8" t="s">
        <v>361</v>
      </c>
      <c r="D1682" s="86" t="s">
        <v>362</v>
      </c>
      <c r="E1682" s="87">
        <f t="shared" ref="E1682:F1683" si="1263">E1469+E1256+E1043</f>
        <v>0</v>
      </c>
      <c r="F1682" s="87">
        <f t="shared" si="1263"/>
        <v>0</v>
      </c>
      <c r="G1682" s="87">
        <f t="shared" ref="G1682:G1683" si="1264">F1682+E1682</f>
        <v>0</v>
      </c>
      <c r="H1682" s="87">
        <f t="shared" ref="H1682:K1683" si="1265">H1469+H1256+H1043</f>
        <v>0</v>
      </c>
      <c r="I1682" s="87">
        <f t="shared" si="1265"/>
        <v>0</v>
      </c>
      <c r="J1682" s="87">
        <f t="shared" si="1265"/>
        <v>0</v>
      </c>
      <c r="K1682" s="87">
        <f t="shared" si="1265"/>
        <v>0</v>
      </c>
      <c r="L1682" s="87">
        <f t="shared" ref="L1682:L1683" si="1266">SUM(H1682:K1682)</f>
        <v>0</v>
      </c>
      <c r="M1682" s="87">
        <f t="shared" ref="M1682:P1683" si="1267">M1469+M1256+M1043</f>
        <v>0</v>
      </c>
      <c r="N1682" s="87">
        <f t="shared" si="1267"/>
        <v>0</v>
      </c>
      <c r="O1682" s="87">
        <f t="shared" si="1267"/>
        <v>0</v>
      </c>
      <c r="P1682" s="87">
        <f t="shared" si="1267"/>
        <v>0</v>
      </c>
      <c r="Q1682" s="72">
        <f t="shared" ref="Q1682:Q1683" si="1268">SUM(M1682:P1682)</f>
        <v>0</v>
      </c>
      <c r="R1682" s="87">
        <f t="shared" ref="R1682:U1683" si="1269">R1469+R1256+R1043</f>
        <v>0</v>
      </c>
      <c r="S1682" s="87">
        <f t="shared" si="1269"/>
        <v>0</v>
      </c>
      <c r="T1682" s="87">
        <f t="shared" si="1269"/>
        <v>0</v>
      </c>
      <c r="U1682" s="87">
        <f t="shared" si="1269"/>
        <v>0</v>
      </c>
      <c r="V1682" s="72">
        <f t="shared" ref="V1682:V1683" si="1270">SUM(R1682:U1682)</f>
        <v>0</v>
      </c>
      <c r="W1682" s="72">
        <f t="shared" ref="W1682:W1683" si="1271">G1682-L1682</f>
        <v>0</v>
      </c>
      <c r="X1682" s="72">
        <f t="shared" ref="X1682:X1683" si="1272">L1682-Q1682</f>
        <v>0</v>
      </c>
      <c r="Y1682" s="87">
        <f t="shared" ref="Y1682:Z1683" si="1273">Y1469+Y1256+Y1043+Y982+Y921</f>
        <v>0</v>
      </c>
      <c r="Z1682" s="87">
        <f t="shared" si="1273"/>
        <v>0</v>
      </c>
      <c r="AA1682" s="139"/>
      <c r="AB1682" s="25"/>
      <c r="AC1682" s="8"/>
    </row>
    <row r="1683" spans="1:29" x14ac:dyDescent="0.25">
      <c r="A1683" s="84"/>
      <c r="C1683" s="8" t="s">
        <v>363</v>
      </c>
      <c r="D1683" s="86" t="s">
        <v>364</v>
      </c>
      <c r="E1683" s="87">
        <f t="shared" si="1263"/>
        <v>0</v>
      </c>
      <c r="F1683" s="87">
        <f t="shared" si="1263"/>
        <v>0</v>
      </c>
      <c r="G1683" s="87">
        <f t="shared" si="1264"/>
        <v>0</v>
      </c>
      <c r="H1683" s="87">
        <f t="shared" si="1265"/>
        <v>0</v>
      </c>
      <c r="I1683" s="87">
        <f t="shared" si="1265"/>
        <v>0</v>
      </c>
      <c r="J1683" s="87">
        <f t="shared" si="1265"/>
        <v>0</v>
      </c>
      <c r="K1683" s="87">
        <f t="shared" si="1265"/>
        <v>0</v>
      </c>
      <c r="L1683" s="87">
        <f t="shared" si="1266"/>
        <v>0</v>
      </c>
      <c r="M1683" s="87">
        <f t="shared" si="1267"/>
        <v>0</v>
      </c>
      <c r="N1683" s="87">
        <f t="shared" si="1267"/>
        <v>0</v>
      </c>
      <c r="O1683" s="87">
        <f t="shared" si="1267"/>
        <v>0</v>
      </c>
      <c r="P1683" s="87">
        <f t="shared" si="1267"/>
        <v>0</v>
      </c>
      <c r="Q1683" s="72">
        <f t="shared" si="1268"/>
        <v>0</v>
      </c>
      <c r="R1683" s="87">
        <f t="shared" si="1269"/>
        <v>0</v>
      </c>
      <c r="S1683" s="87">
        <f t="shared" si="1269"/>
        <v>0</v>
      </c>
      <c r="T1683" s="87">
        <f t="shared" si="1269"/>
        <v>0</v>
      </c>
      <c r="U1683" s="87">
        <f t="shared" si="1269"/>
        <v>0</v>
      </c>
      <c r="V1683" s="72">
        <f t="shared" si="1270"/>
        <v>0</v>
      </c>
      <c r="W1683" s="72">
        <f t="shared" si="1271"/>
        <v>0</v>
      </c>
      <c r="X1683" s="72">
        <f t="shared" si="1272"/>
        <v>0</v>
      </c>
      <c r="Y1683" s="87">
        <f t="shared" si="1273"/>
        <v>0</v>
      </c>
      <c r="Z1683" s="87">
        <f t="shared" si="1273"/>
        <v>0</v>
      </c>
      <c r="AA1683" s="139"/>
      <c r="AB1683" s="25"/>
      <c r="AC1683" s="8"/>
    </row>
    <row r="1684" spans="1:29" x14ac:dyDescent="0.25">
      <c r="A1684" s="84"/>
      <c r="C1684" s="118"/>
      <c r="D1684" s="119"/>
      <c r="E1684" s="79"/>
      <c r="F1684" s="79"/>
      <c r="G1684" s="79"/>
      <c r="H1684" s="79"/>
      <c r="I1684" s="79"/>
      <c r="J1684" s="79"/>
      <c r="K1684" s="79"/>
      <c r="L1684" s="79"/>
      <c r="M1684" s="79"/>
      <c r="N1684" s="79"/>
      <c r="O1684" s="79"/>
      <c r="P1684" s="79"/>
      <c r="Q1684" s="79"/>
      <c r="R1684" s="79"/>
      <c r="S1684" s="79"/>
      <c r="T1684" s="79"/>
      <c r="U1684" s="79"/>
      <c r="V1684" s="79"/>
      <c r="W1684" s="79"/>
      <c r="X1684" s="79"/>
      <c r="Y1684" s="79"/>
      <c r="Z1684" s="79"/>
      <c r="AA1684" s="139"/>
    </row>
    <row r="1685" spans="1:29" x14ac:dyDescent="0.25">
      <c r="A1685" s="93"/>
      <c r="B1685" s="94" t="s">
        <v>365</v>
      </c>
      <c r="C1685" s="94"/>
      <c r="D1685" s="95"/>
      <c r="E1685" s="96">
        <f t="shared" ref="E1685:Z1685" si="1274">E1681+E1680+E1677+E1674+E1665+E1662+E1661+E1660</f>
        <v>0</v>
      </c>
      <c r="F1685" s="96">
        <f t="shared" si="1274"/>
        <v>0</v>
      </c>
      <c r="G1685" s="96">
        <f t="shared" si="1274"/>
        <v>0</v>
      </c>
      <c r="H1685" s="96">
        <f t="shared" si="1274"/>
        <v>0</v>
      </c>
      <c r="I1685" s="96">
        <f t="shared" si="1274"/>
        <v>0</v>
      </c>
      <c r="J1685" s="96">
        <f t="shared" si="1274"/>
        <v>0</v>
      </c>
      <c r="K1685" s="96">
        <f t="shared" si="1274"/>
        <v>0</v>
      </c>
      <c r="L1685" s="96">
        <f t="shared" si="1274"/>
        <v>0</v>
      </c>
      <c r="M1685" s="96">
        <f t="shared" si="1274"/>
        <v>0</v>
      </c>
      <c r="N1685" s="96">
        <f t="shared" si="1274"/>
        <v>0</v>
      </c>
      <c r="O1685" s="96">
        <f t="shared" si="1274"/>
        <v>0</v>
      </c>
      <c r="P1685" s="96">
        <f t="shared" si="1274"/>
        <v>0</v>
      </c>
      <c r="Q1685" s="96">
        <f t="shared" si="1274"/>
        <v>0</v>
      </c>
      <c r="R1685" s="96">
        <f t="shared" si="1274"/>
        <v>0</v>
      </c>
      <c r="S1685" s="96">
        <f t="shared" si="1274"/>
        <v>0</v>
      </c>
      <c r="T1685" s="96">
        <f t="shared" si="1274"/>
        <v>0</v>
      </c>
      <c r="U1685" s="96">
        <f t="shared" si="1274"/>
        <v>0</v>
      </c>
      <c r="V1685" s="96">
        <f t="shared" si="1274"/>
        <v>0</v>
      </c>
      <c r="W1685" s="96">
        <f t="shared" si="1274"/>
        <v>0</v>
      </c>
      <c r="X1685" s="96">
        <f t="shared" si="1274"/>
        <v>0</v>
      </c>
      <c r="Y1685" s="96">
        <f t="shared" si="1274"/>
        <v>0</v>
      </c>
      <c r="Z1685" s="96">
        <f t="shared" si="1274"/>
        <v>0</v>
      </c>
      <c r="AA1685" s="139"/>
      <c r="AB1685" s="25"/>
    </row>
    <row r="1686" spans="1:29" x14ac:dyDescent="0.25">
      <c r="A1686" s="84"/>
      <c r="B1686" s="106"/>
      <c r="C1686" s="106"/>
      <c r="D1686" s="120"/>
      <c r="E1686" s="72"/>
      <c r="F1686" s="72"/>
      <c r="G1686" s="72"/>
      <c r="H1686" s="72"/>
      <c r="I1686" s="72"/>
      <c r="J1686" s="72"/>
      <c r="K1686" s="72"/>
      <c r="L1686" s="72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  <c r="Z1686" s="79"/>
      <c r="AA1686" s="139"/>
      <c r="AB1686" s="25"/>
    </row>
    <row r="1687" spans="1:29" x14ac:dyDescent="0.25">
      <c r="A1687" s="121" t="s">
        <v>366</v>
      </c>
      <c r="B1687" s="122"/>
      <c r="C1687" s="122"/>
      <c r="D1687" s="123"/>
      <c r="E1687" s="102">
        <f>E1685+E1656+E1650+E1537</f>
        <v>0</v>
      </c>
      <c r="F1687" s="102">
        <f t="shared" ref="F1687:Z1687" si="1275">F1685+F1656+F1650+F1537</f>
        <v>1394585665.5999999</v>
      </c>
      <c r="G1687" s="102">
        <f t="shared" si="1275"/>
        <v>1394585665.5999999</v>
      </c>
      <c r="H1687" s="102">
        <f t="shared" si="1275"/>
        <v>1668000</v>
      </c>
      <c r="I1687" s="102">
        <f t="shared" si="1275"/>
        <v>0</v>
      </c>
      <c r="J1687" s="102">
        <f t="shared" si="1275"/>
        <v>0</v>
      </c>
      <c r="K1687" s="102">
        <f t="shared" si="1275"/>
        <v>1394585665.5999999</v>
      </c>
      <c r="L1687" s="102">
        <f t="shared" si="1275"/>
        <v>1396253665.5999999</v>
      </c>
      <c r="M1687" s="102">
        <f t="shared" si="1275"/>
        <v>0</v>
      </c>
      <c r="N1687" s="102">
        <f t="shared" si="1275"/>
        <v>1367766031.5999999</v>
      </c>
      <c r="O1687" s="102">
        <f t="shared" si="1275"/>
        <v>0</v>
      </c>
      <c r="P1687" s="102">
        <f t="shared" si="1275"/>
        <v>0</v>
      </c>
      <c r="Q1687" s="102">
        <f t="shared" si="1275"/>
        <v>1367766031.5999999</v>
      </c>
      <c r="R1687" s="102">
        <f t="shared" si="1275"/>
        <v>0</v>
      </c>
      <c r="S1687" s="102">
        <f t="shared" si="1275"/>
        <v>1360165640.5999999</v>
      </c>
      <c r="T1687" s="102">
        <f t="shared" si="1275"/>
        <v>0</v>
      </c>
      <c r="U1687" s="102">
        <f t="shared" si="1275"/>
        <v>0</v>
      </c>
      <c r="V1687" s="102">
        <f t="shared" si="1275"/>
        <v>1360165640.5999999</v>
      </c>
      <c r="W1687" s="102">
        <f t="shared" si="1275"/>
        <v>-1668000</v>
      </c>
      <c r="X1687" s="102">
        <f t="shared" si="1275"/>
        <v>28487634</v>
      </c>
      <c r="Y1687" s="102">
        <f t="shared" si="1275"/>
        <v>0</v>
      </c>
      <c r="Z1687" s="102">
        <f t="shared" si="1275"/>
        <v>0</v>
      </c>
      <c r="AA1687" s="139"/>
      <c r="AB1687" s="25"/>
    </row>
    <row r="1688" spans="1:29" x14ac:dyDescent="0.25">
      <c r="A1688" s="84"/>
      <c r="B1688" s="106"/>
      <c r="C1688" s="106"/>
      <c r="D1688" s="120"/>
      <c r="E1688" s="72"/>
      <c r="F1688" s="72"/>
      <c r="G1688" s="72"/>
      <c r="H1688" s="72"/>
      <c r="I1688" s="72"/>
      <c r="J1688" s="72"/>
      <c r="K1688" s="72"/>
      <c r="L1688" s="72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2"/>
      <c r="X1688" s="72"/>
      <c r="Y1688" s="79"/>
      <c r="Z1688" s="79"/>
      <c r="AA1688" s="139"/>
      <c r="AB1688" s="25"/>
    </row>
    <row r="1689" spans="1:29" x14ac:dyDescent="0.25">
      <c r="A1689" s="124" t="s">
        <v>367</v>
      </c>
      <c r="C1689" s="106" t="s">
        <v>368</v>
      </c>
      <c r="D1689" s="86" t="s">
        <v>103</v>
      </c>
      <c r="E1689" s="87"/>
      <c r="F1689" s="87"/>
      <c r="G1689" s="87"/>
      <c r="H1689" s="87"/>
      <c r="I1689" s="87"/>
      <c r="J1689" s="87"/>
      <c r="K1689" s="87"/>
      <c r="L1689" s="87"/>
      <c r="M1689" s="72"/>
      <c r="N1689" s="72"/>
      <c r="O1689" s="72"/>
      <c r="P1689" s="72"/>
      <c r="Q1689" s="72">
        <f>SUM(M1689:P1689)</f>
        <v>0</v>
      </c>
      <c r="R1689" s="72"/>
      <c r="S1689" s="72"/>
      <c r="T1689" s="72"/>
      <c r="U1689" s="72"/>
      <c r="V1689" s="72">
        <f>SUM(R1689:U1689)</f>
        <v>0</v>
      </c>
      <c r="W1689" s="72"/>
      <c r="X1689" s="72"/>
      <c r="Y1689" s="72"/>
      <c r="Z1689" s="72"/>
      <c r="AA1689" s="139"/>
      <c r="AB1689" s="25"/>
    </row>
    <row r="1690" spans="1:29" x14ac:dyDescent="0.25">
      <c r="A1690" s="84"/>
      <c r="B1690" s="106"/>
      <c r="C1690" s="106"/>
      <c r="D1690" s="120"/>
      <c r="E1690" s="87"/>
      <c r="F1690" s="87"/>
      <c r="G1690" s="87"/>
      <c r="H1690" s="87"/>
      <c r="I1690" s="87"/>
      <c r="J1690" s="87"/>
      <c r="K1690" s="87"/>
      <c r="L1690" s="87"/>
      <c r="M1690" s="72"/>
      <c r="N1690" s="72"/>
      <c r="O1690" s="72"/>
      <c r="P1690" s="72"/>
      <c r="Q1690" s="72"/>
      <c r="R1690" s="72"/>
      <c r="S1690" s="72"/>
      <c r="T1690" s="72"/>
      <c r="U1690" s="72"/>
      <c r="V1690" s="72"/>
      <c r="W1690" s="72"/>
      <c r="X1690" s="72"/>
      <c r="Y1690" s="72"/>
      <c r="Z1690" s="72"/>
      <c r="AA1690" s="139"/>
      <c r="AB1690" s="25"/>
    </row>
    <row r="1691" spans="1:29" ht="15.75" thickBot="1" x14ac:dyDescent="0.3">
      <c r="A1691" s="125" t="s">
        <v>396</v>
      </c>
      <c r="B1691" s="126"/>
      <c r="C1691" s="126"/>
      <c r="D1691" s="128"/>
      <c r="E1691" s="133">
        <f>E1650+E1537</f>
        <v>0</v>
      </c>
      <c r="F1691" s="133">
        <f t="shared" ref="F1691:Z1691" si="1276">F1650+F1537</f>
        <v>1394585665.5999999</v>
      </c>
      <c r="G1691" s="133">
        <f t="shared" si="1276"/>
        <v>1394585665.5999999</v>
      </c>
      <c r="H1691" s="133">
        <f t="shared" si="1276"/>
        <v>1668000</v>
      </c>
      <c r="I1691" s="133">
        <f t="shared" si="1276"/>
        <v>0</v>
      </c>
      <c r="J1691" s="133">
        <f t="shared" si="1276"/>
        <v>0</v>
      </c>
      <c r="K1691" s="133">
        <f t="shared" si="1276"/>
        <v>1394585665.5999999</v>
      </c>
      <c r="L1691" s="133">
        <f t="shared" si="1276"/>
        <v>1396253665.5999999</v>
      </c>
      <c r="M1691" s="133">
        <f t="shared" si="1276"/>
        <v>0</v>
      </c>
      <c r="N1691" s="133">
        <f t="shared" si="1276"/>
        <v>1367766031.5999999</v>
      </c>
      <c r="O1691" s="133">
        <f t="shared" si="1276"/>
        <v>0</v>
      </c>
      <c r="P1691" s="133">
        <f t="shared" si="1276"/>
        <v>0</v>
      </c>
      <c r="Q1691" s="133">
        <f t="shared" si="1276"/>
        <v>1367766031.5999999</v>
      </c>
      <c r="R1691" s="133">
        <f t="shared" si="1276"/>
        <v>0</v>
      </c>
      <c r="S1691" s="133">
        <f t="shared" si="1276"/>
        <v>1360165640.5999999</v>
      </c>
      <c r="T1691" s="133">
        <f t="shared" si="1276"/>
        <v>0</v>
      </c>
      <c r="U1691" s="133">
        <f t="shared" si="1276"/>
        <v>0</v>
      </c>
      <c r="V1691" s="133">
        <f t="shared" si="1276"/>
        <v>1360165640.5999999</v>
      </c>
      <c r="W1691" s="133">
        <f t="shared" si="1276"/>
        <v>-1668000</v>
      </c>
      <c r="X1691" s="133">
        <f t="shared" si="1276"/>
        <v>28487634</v>
      </c>
      <c r="Y1691" s="133">
        <f t="shared" si="1276"/>
        <v>0</v>
      </c>
      <c r="Z1691" s="133">
        <f t="shared" si="1276"/>
        <v>0</v>
      </c>
      <c r="AA1691" s="139"/>
      <c r="AB1691" s="25"/>
    </row>
    <row r="1692" spans="1:29" x14ac:dyDescent="0.25">
      <c r="A1692" s="124"/>
      <c r="C1692" s="20"/>
      <c r="D1692" s="74"/>
      <c r="E1692" s="135"/>
      <c r="F1692" s="135"/>
      <c r="G1692" s="135"/>
      <c r="H1692" s="135"/>
      <c r="I1692" s="135"/>
      <c r="J1692" s="135"/>
      <c r="K1692" s="135"/>
      <c r="L1692" s="135"/>
      <c r="M1692" s="135"/>
      <c r="N1692" s="135"/>
      <c r="O1692" s="135"/>
      <c r="P1692" s="135"/>
      <c r="Q1692" s="135"/>
      <c r="R1692" s="135"/>
      <c r="S1692" s="135"/>
      <c r="T1692" s="135"/>
      <c r="U1692" s="135"/>
      <c r="V1692" s="135"/>
      <c r="W1692" s="135"/>
      <c r="X1692" s="135"/>
      <c r="Y1692" s="135"/>
      <c r="Z1692" s="135"/>
      <c r="AA1692" s="139"/>
      <c r="AB1692" s="25"/>
    </row>
    <row r="1693" spans="1:29" x14ac:dyDescent="0.25">
      <c r="A1693" s="124"/>
      <c r="C1693" s="20"/>
      <c r="D1693" s="74"/>
      <c r="E1693" s="135"/>
      <c r="F1693" s="135"/>
      <c r="G1693" s="135"/>
      <c r="H1693" s="135"/>
      <c r="I1693" s="135"/>
      <c r="J1693" s="135"/>
      <c r="K1693" s="135"/>
      <c r="L1693" s="135"/>
      <c r="M1693" s="135"/>
      <c r="N1693" s="135"/>
      <c r="O1693" s="135"/>
      <c r="P1693" s="135"/>
      <c r="Q1693" s="135"/>
      <c r="R1693" s="135"/>
      <c r="S1693" s="135"/>
      <c r="T1693" s="135"/>
      <c r="U1693" s="135"/>
      <c r="V1693" s="135"/>
      <c r="W1693" s="135"/>
      <c r="X1693" s="135"/>
      <c r="Y1693" s="135"/>
      <c r="Z1693" s="135"/>
      <c r="AA1693" s="139"/>
      <c r="AB1693" s="25"/>
    </row>
    <row r="1694" spans="1:29" ht="15.75" x14ac:dyDescent="0.25">
      <c r="A1694" s="124"/>
      <c r="B1694" s="129" t="s">
        <v>384</v>
      </c>
      <c r="C1694" s="20"/>
      <c r="D1694" s="74"/>
      <c r="E1694" s="135"/>
      <c r="F1694" s="135"/>
      <c r="G1694" s="135"/>
      <c r="H1694" s="135"/>
      <c r="I1694" s="135"/>
      <c r="J1694" s="135"/>
      <c r="K1694" s="135"/>
      <c r="L1694" s="135"/>
      <c r="M1694" s="135"/>
      <c r="N1694" s="135"/>
      <c r="O1694" s="135"/>
      <c r="P1694" s="135"/>
      <c r="Q1694" s="135"/>
      <c r="R1694" s="135"/>
      <c r="S1694" s="135"/>
      <c r="T1694" s="135"/>
      <c r="U1694" s="135"/>
      <c r="V1694" s="135"/>
      <c r="W1694" s="135"/>
      <c r="X1694" s="135"/>
      <c r="Y1694" s="135"/>
      <c r="Z1694" s="135"/>
      <c r="AA1694" s="139"/>
      <c r="AB1694" s="25"/>
    </row>
    <row r="1695" spans="1:29" x14ac:dyDescent="0.25">
      <c r="A1695" s="124"/>
      <c r="C1695" s="20"/>
      <c r="D1695" s="74"/>
      <c r="E1695" s="135"/>
      <c r="F1695" s="135"/>
      <c r="G1695" s="135"/>
      <c r="H1695" s="135"/>
      <c r="I1695" s="135"/>
      <c r="J1695" s="135"/>
      <c r="K1695" s="135"/>
      <c r="L1695" s="135"/>
      <c r="M1695" s="135"/>
      <c r="N1695" s="135"/>
      <c r="O1695" s="135"/>
      <c r="P1695" s="135"/>
      <c r="Q1695" s="135"/>
      <c r="R1695" s="135"/>
      <c r="S1695" s="135"/>
      <c r="T1695" s="135"/>
      <c r="U1695" s="135"/>
      <c r="V1695" s="135"/>
      <c r="W1695" s="135"/>
      <c r="X1695" s="135"/>
      <c r="Y1695" s="135"/>
      <c r="Z1695" s="135"/>
      <c r="AA1695" s="139"/>
      <c r="AB1695" s="25"/>
    </row>
    <row r="1696" spans="1:29" s="20" customFormat="1" ht="15.75" x14ac:dyDescent="0.25">
      <c r="A1696" s="82" t="s">
        <v>41</v>
      </c>
      <c r="B1696" s="83"/>
      <c r="C1696"/>
      <c r="D1696" s="144"/>
      <c r="E1696" s="72"/>
      <c r="F1696" s="72"/>
      <c r="G1696" s="72"/>
      <c r="H1696" s="72"/>
      <c r="I1696" s="72"/>
      <c r="J1696" s="72"/>
      <c r="K1696" s="72"/>
      <c r="L1696" s="72"/>
      <c r="M1696" s="79"/>
      <c r="N1696" s="79"/>
      <c r="O1696" s="79"/>
      <c r="P1696" s="79"/>
      <c r="Q1696" s="79"/>
      <c r="R1696" s="79"/>
      <c r="S1696" s="79"/>
      <c r="T1696" s="79"/>
      <c r="U1696" s="79"/>
      <c r="V1696" s="79"/>
      <c r="W1696" s="79"/>
      <c r="X1696" s="79"/>
      <c r="Y1696" s="79"/>
      <c r="Z1696" s="79"/>
      <c r="AA1696" s="139"/>
      <c r="AB1696" s="97"/>
    </row>
    <row r="1697" spans="1:28" ht="15.75" x14ac:dyDescent="0.25">
      <c r="A1697" s="15"/>
      <c r="D1697" s="144"/>
      <c r="E1697" s="72"/>
      <c r="F1697" s="72"/>
      <c r="G1697" s="72"/>
      <c r="H1697" s="72"/>
      <c r="I1697" s="72"/>
      <c r="J1697" s="72"/>
      <c r="K1697" s="72"/>
      <c r="L1697" s="72"/>
      <c r="M1697" s="79"/>
      <c r="N1697" s="79"/>
      <c r="O1697" s="79"/>
      <c r="P1697" s="79"/>
      <c r="Q1697" s="79"/>
      <c r="R1697" s="79"/>
      <c r="S1697" s="79"/>
      <c r="T1697" s="79"/>
      <c r="U1697" s="79"/>
      <c r="V1697" s="79"/>
      <c r="W1697" s="79"/>
      <c r="X1697" s="79"/>
      <c r="Y1697" s="79"/>
      <c r="Z1697" s="79"/>
      <c r="AA1697" s="139"/>
      <c r="AB1697" s="25"/>
    </row>
    <row r="1698" spans="1:28" x14ac:dyDescent="0.25">
      <c r="A1698" s="84"/>
      <c r="B1698" s="20" t="s">
        <v>42</v>
      </c>
      <c r="D1698" s="71"/>
      <c r="E1698" s="72"/>
      <c r="F1698" s="72"/>
      <c r="G1698" s="72"/>
      <c r="H1698" s="72"/>
      <c r="I1698" s="72"/>
      <c r="J1698" s="72"/>
      <c r="K1698" s="72"/>
      <c r="L1698" s="72"/>
      <c r="M1698" s="72"/>
      <c r="N1698" s="72"/>
      <c r="O1698" s="72"/>
      <c r="P1698" s="72"/>
      <c r="Q1698" s="72"/>
      <c r="R1698" s="72"/>
      <c r="S1698" s="72"/>
      <c r="T1698" s="72"/>
      <c r="U1698" s="72"/>
      <c r="V1698" s="72"/>
      <c r="W1698" s="72"/>
      <c r="X1698" s="72"/>
      <c r="Y1698" s="72"/>
      <c r="Z1698" s="70"/>
      <c r="AA1698" s="139"/>
      <c r="AB1698" s="25"/>
    </row>
    <row r="1699" spans="1:28" x14ac:dyDescent="0.25">
      <c r="A1699" s="84"/>
      <c r="B1699" s="85"/>
      <c r="C1699" s="8" t="s">
        <v>43</v>
      </c>
      <c r="D1699" s="86" t="s">
        <v>44</v>
      </c>
      <c r="E1699" s="87">
        <f>E1486+E509</f>
        <v>0</v>
      </c>
      <c r="F1699" s="87">
        <f>F1486+F509</f>
        <v>0</v>
      </c>
      <c r="G1699" s="87">
        <f>F1699+E1699</f>
        <v>0</v>
      </c>
      <c r="H1699" s="87">
        <f t="shared" ref="H1699:K1714" si="1277">H1486+H509</f>
        <v>1668000</v>
      </c>
      <c r="I1699" s="87">
        <f t="shared" si="1277"/>
        <v>0</v>
      </c>
      <c r="J1699" s="87">
        <f t="shared" si="1277"/>
        <v>0</v>
      </c>
      <c r="K1699" s="87">
        <f t="shared" si="1277"/>
        <v>0</v>
      </c>
      <c r="L1699" s="87">
        <f>SUM(H1699:K1699)</f>
        <v>1668000</v>
      </c>
      <c r="M1699" s="87">
        <f t="shared" ref="M1699:P1714" si="1278">M1486+M509</f>
        <v>0</v>
      </c>
      <c r="N1699" s="87">
        <f t="shared" si="1278"/>
        <v>0</v>
      </c>
      <c r="O1699" s="87">
        <f t="shared" si="1278"/>
        <v>0</v>
      </c>
      <c r="P1699" s="87">
        <f t="shared" si="1278"/>
        <v>0</v>
      </c>
      <c r="Q1699" s="72">
        <f t="shared" ref="Q1699:Q1748" si="1279">SUM(M1699:P1699)</f>
        <v>0</v>
      </c>
      <c r="R1699" s="87">
        <f t="shared" ref="R1699:U1714" si="1280">R1486+R509</f>
        <v>0</v>
      </c>
      <c r="S1699" s="87">
        <f t="shared" si="1280"/>
        <v>0</v>
      </c>
      <c r="T1699" s="87">
        <f t="shared" si="1280"/>
        <v>0</v>
      </c>
      <c r="U1699" s="87">
        <f t="shared" si="1280"/>
        <v>0</v>
      </c>
      <c r="V1699" s="72">
        <f t="shared" ref="V1699:V1748" si="1281">SUM(R1699:U1699)</f>
        <v>0</v>
      </c>
      <c r="W1699" s="72">
        <f t="shared" ref="W1699:W1748" si="1282">G1699-L1699</f>
        <v>-1668000</v>
      </c>
      <c r="X1699" s="72">
        <f t="shared" ref="X1699:X1748" si="1283">L1699-Q1699</f>
        <v>1668000</v>
      </c>
      <c r="Y1699" s="87">
        <f t="shared" ref="Y1699:Z1714" si="1284">Y1486+Y509</f>
        <v>0</v>
      </c>
      <c r="Z1699" s="87">
        <f t="shared" si="1284"/>
        <v>0</v>
      </c>
      <c r="AA1699" s="139"/>
      <c r="AB1699" s="25"/>
    </row>
    <row r="1700" spans="1:28" x14ac:dyDescent="0.25">
      <c r="A1700" s="84"/>
      <c r="B1700" s="85"/>
      <c r="C1700" s="8" t="s">
        <v>45</v>
      </c>
      <c r="D1700" s="86" t="s">
        <v>46</v>
      </c>
      <c r="E1700" s="87">
        <f t="shared" ref="E1700:F1715" si="1285">E1487+E510</f>
        <v>0</v>
      </c>
      <c r="F1700" s="87">
        <f t="shared" si="1285"/>
        <v>0</v>
      </c>
      <c r="G1700" s="87">
        <f t="shared" ref="G1700:G1748" si="1286">F1700+E1700</f>
        <v>0</v>
      </c>
      <c r="H1700" s="87">
        <f t="shared" si="1277"/>
        <v>0</v>
      </c>
      <c r="I1700" s="87">
        <f t="shared" si="1277"/>
        <v>0</v>
      </c>
      <c r="J1700" s="87">
        <f t="shared" si="1277"/>
        <v>0</v>
      </c>
      <c r="K1700" s="87">
        <f t="shared" si="1277"/>
        <v>0</v>
      </c>
      <c r="L1700" s="87">
        <f t="shared" ref="L1700:L1748" si="1287">SUM(H1700:K1700)</f>
        <v>0</v>
      </c>
      <c r="M1700" s="87">
        <f t="shared" si="1278"/>
        <v>0</v>
      </c>
      <c r="N1700" s="87">
        <f t="shared" si="1278"/>
        <v>0</v>
      </c>
      <c r="O1700" s="87">
        <f t="shared" si="1278"/>
        <v>0</v>
      </c>
      <c r="P1700" s="87">
        <f t="shared" si="1278"/>
        <v>0</v>
      </c>
      <c r="Q1700" s="72">
        <f t="shared" si="1279"/>
        <v>0</v>
      </c>
      <c r="R1700" s="87">
        <f t="shared" si="1280"/>
        <v>0</v>
      </c>
      <c r="S1700" s="87">
        <f t="shared" si="1280"/>
        <v>0</v>
      </c>
      <c r="T1700" s="87">
        <f t="shared" si="1280"/>
        <v>0</v>
      </c>
      <c r="U1700" s="87">
        <f t="shared" si="1280"/>
        <v>0</v>
      </c>
      <c r="V1700" s="72">
        <f t="shared" si="1281"/>
        <v>0</v>
      </c>
      <c r="W1700" s="72">
        <f t="shared" si="1282"/>
        <v>0</v>
      </c>
      <c r="X1700" s="72">
        <f t="shared" si="1283"/>
        <v>0</v>
      </c>
      <c r="Y1700" s="87">
        <f t="shared" si="1284"/>
        <v>0</v>
      </c>
      <c r="Z1700" s="87">
        <f t="shared" si="1284"/>
        <v>0</v>
      </c>
      <c r="AA1700" s="139"/>
      <c r="AB1700" s="25"/>
    </row>
    <row r="1701" spans="1:28" x14ac:dyDescent="0.25">
      <c r="A1701" s="84"/>
      <c r="B1701" s="20" t="s">
        <v>47</v>
      </c>
      <c r="C1701" s="8"/>
      <c r="D1701" s="86"/>
      <c r="E1701" s="87">
        <f t="shared" si="1285"/>
        <v>0</v>
      </c>
      <c r="F1701" s="87">
        <f t="shared" si="1285"/>
        <v>0</v>
      </c>
      <c r="G1701" s="87">
        <f t="shared" si="1286"/>
        <v>0</v>
      </c>
      <c r="H1701" s="87">
        <f t="shared" si="1277"/>
        <v>0</v>
      </c>
      <c r="I1701" s="87">
        <f t="shared" si="1277"/>
        <v>0</v>
      </c>
      <c r="J1701" s="87">
        <f t="shared" si="1277"/>
        <v>0</v>
      </c>
      <c r="K1701" s="87">
        <f t="shared" si="1277"/>
        <v>0</v>
      </c>
      <c r="L1701" s="87">
        <f t="shared" si="1287"/>
        <v>0</v>
      </c>
      <c r="M1701" s="87">
        <f t="shared" si="1278"/>
        <v>0</v>
      </c>
      <c r="N1701" s="87">
        <f t="shared" si="1278"/>
        <v>0</v>
      </c>
      <c r="O1701" s="87">
        <f t="shared" si="1278"/>
        <v>0</v>
      </c>
      <c r="P1701" s="87">
        <f t="shared" si="1278"/>
        <v>0</v>
      </c>
      <c r="Q1701" s="72">
        <f t="shared" si="1279"/>
        <v>0</v>
      </c>
      <c r="R1701" s="87">
        <f t="shared" si="1280"/>
        <v>0</v>
      </c>
      <c r="S1701" s="87">
        <f t="shared" si="1280"/>
        <v>0</v>
      </c>
      <c r="T1701" s="87">
        <f t="shared" si="1280"/>
        <v>0</v>
      </c>
      <c r="U1701" s="87">
        <f t="shared" si="1280"/>
        <v>0</v>
      </c>
      <c r="V1701" s="72">
        <f t="shared" si="1281"/>
        <v>0</v>
      </c>
      <c r="W1701" s="72">
        <f t="shared" si="1282"/>
        <v>0</v>
      </c>
      <c r="X1701" s="72">
        <f t="shared" si="1283"/>
        <v>0</v>
      </c>
      <c r="Y1701" s="87">
        <f t="shared" si="1284"/>
        <v>0</v>
      </c>
      <c r="Z1701" s="87">
        <f t="shared" si="1284"/>
        <v>0</v>
      </c>
      <c r="AA1701" s="139"/>
      <c r="AB1701" s="25"/>
    </row>
    <row r="1702" spans="1:28" x14ac:dyDescent="0.25">
      <c r="A1702" s="84"/>
      <c r="B1702" s="85"/>
      <c r="C1702" s="8" t="s">
        <v>48</v>
      </c>
      <c r="D1702" s="86" t="s">
        <v>49</v>
      </c>
      <c r="E1702" s="87">
        <f t="shared" si="1285"/>
        <v>0</v>
      </c>
      <c r="F1702" s="87">
        <f t="shared" si="1285"/>
        <v>0</v>
      </c>
      <c r="G1702" s="87">
        <f t="shared" si="1286"/>
        <v>0</v>
      </c>
      <c r="H1702" s="87">
        <f t="shared" si="1277"/>
        <v>0</v>
      </c>
      <c r="I1702" s="87">
        <f t="shared" si="1277"/>
        <v>0</v>
      </c>
      <c r="J1702" s="87">
        <f t="shared" si="1277"/>
        <v>0</v>
      </c>
      <c r="K1702" s="87">
        <f t="shared" si="1277"/>
        <v>0</v>
      </c>
      <c r="L1702" s="87">
        <f t="shared" si="1287"/>
        <v>0</v>
      </c>
      <c r="M1702" s="87">
        <f t="shared" si="1278"/>
        <v>0</v>
      </c>
      <c r="N1702" s="87">
        <f t="shared" si="1278"/>
        <v>0</v>
      </c>
      <c r="O1702" s="87">
        <f t="shared" si="1278"/>
        <v>0</v>
      </c>
      <c r="P1702" s="87">
        <f t="shared" si="1278"/>
        <v>0</v>
      </c>
      <c r="Q1702" s="72">
        <f t="shared" si="1279"/>
        <v>0</v>
      </c>
      <c r="R1702" s="87">
        <f t="shared" si="1280"/>
        <v>0</v>
      </c>
      <c r="S1702" s="87">
        <f t="shared" si="1280"/>
        <v>0</v>
      </c>
      <c r="T1702" s="87">
        <f t="shared" si="1280"/>
        <v>0</v>
      </c>
      <c r="U1702" s="87">
        <f t="shared" si="1280"/>
        <v>0</v>
      </c>
      <c r="V1702" s="72">
        <f t="shared" si="1281"/>
        <v>0</v>
      </c>
      <c r="W1702" s="72">
        <f t="shared" si="1282"/>
        <v>0</v>
      </c>
      <c r="X1702" s="72">
        <f t="shared" si="1283"/>
        <v>0</v>
      </c>
      <c r="Y1702" s="87">
        <f t="shared" si="1284"/>
        <v>0</v>
      </c>
      <c r="Z1702" s="87">
        <f t="shared" si="1284"/>
        <v>0</v>
      </c>
      <c r="AA1702" s="139"/>
      <c r="AB1702" s="25"/>
    </row>
    <row r="1703" spans="1:28" x14ac:dyDescent="0.25">
      <c r="A1703" s="84"/>
      <c r="B1703" s="85"/>
      <c r="C1703" s="8" t="s">
        <v>50</v>
      </c>
      <c r="D1703" s="86" t="s">
        <v>51</v>
      </c>
      <c r="E1703" s="87">
        <f t="shared" si="1285"/>
        <v>0</v>
      </c>
      <c r="F1703" s="87">
        <f t="shared" si="1285"/>
        <v>0</v>
      </c>
      <c r="G1703" s="87">
        <f t="shared" si="1286"/>
        <v>0</v>
      </c>
      <c r="H1703" s="87">
        <f t="shared" si="1277"/>
        <v>0</v>
      </c>
      <c r="I1703" s="87">
        <f t="shared" si="1277"/>
        <v>0</v>
      </c>
      <c r="J1703" s="87">
        <f t="shared" si="1277"/>
        <v>0</v>
      </c>
      <c r="K1703" s="87">
        <f t="shared" si="1277"/>
        <v>0</v>
      </c>
      <c r="L1703" s="87">
        <f t="shared" si="1287"/>
        <v>0</v>
      </c>
      <c r="M1703" s="87">
        <f t="shared" si="1278"/>
        <v>0</v>
      </c>
      <c r="N1703" s="87">
        <f t="shared" si="1278"/>
        <v>0</v>
      </c>
      <c r="O1703" s="87">
        <f t="shared" si="1278"/>
        <v>0</v>
      </c>
      <c r="P1703" s="87">
        <f t="shared" si="1278"/>
        <v>0</v>
      </c>
      <c r="Q1703" s="72">
        <f t="shared" si="1279"/>
        <v>0</v>
      </c>
      <c r="R1703" s="87">
        <f t="shared" si="1280"/>
        <v>0</v>
      </c>
      <c r="S1703" s="87">
        <f t="shared" si="1280"/>
        <v>0</v>
      </c>
      <c r="T1703" s="87">
        <f t="shared" si="1280"/>
        <v>0</v>
      </c>
      <c r="U1703" s="87">
        <f t="shared" si="1280"/>
        <v>0</v>
      </c>
      <c r="V1703" s="72">
        <f t="shared" si="1281"/>
        <v>0</v>
      </c>
      <c r="W1703" s="72">
        <f t="shared" si="1282"/>
        <v>0</v>
      </c>
      <c r="X1703" s="72">
        <f t="shared" si="1283"/>
        <v>0</v>
      </c>
      <c r="Y1703" s="87">
        <f t="shared" si="1284"/>
        <v>0</v>
      </c>
      <c r="Z1703" s="87">
        <f t="shared" si="1284"/>
        <v>0</v>
      </c>
      <c r="AA1703" s="139"/>
      <c r="AB1703" s="25"/>
    </row>
    <row r="1704" spans="1:28" x14ac:dyDescent="0.25">
      <c r="A1704" s="84"/>
      <c r="B1704" s="85"/>
      <c r="C1704" s="8" t="s">
        <v>52</v>
      </c>
      <c r="D1704" s="86" t="s">
        <v>53</v>
      </c>
      <c r="E1704" s="87">
        <f t="shared" si="1285"/>
        <v>0</v>
      </c>
      <c r="F1704" s="87">
        <f t="shared" si="1285"/>
        <v>0</v>
      </c>
      <c r="G1704" s="87">
        <f t="shared" si="1286"/>
        <v>0</v>
      </c>
      <c r="H1704" s="87">
        <f t="shared" si="1277"/>
        <v>0</v>
      </c>
      <c r="I1704" s="87">
        <f t="shared" si="1277"/>
        <v>0</v>
      </c>
      <c r="J1704" s="87">
        <f t="shared" si="1277"/>
        <v>0</v>
      </c>
      <c r="K1704" s="87">
        <f t="shared" si="1277"/>
        <v>0</v>
      </c>
      <c r="L1704" s="87">
        <f t="shared" si="1287"/>
        <v>0</v>
      </c>
      <c r="M1704" s="87">
        <f t="shared" si="1278"/>
        <v>0</v>
      </c>
      <c r="N1704" s="87">
        <f t="shared" si="1278"/>
        <v>0</v>
      </c>
      <c r="O1704" s="87">
        <f t="shared" si="1278"/>
        <v>0</v>
      </c>
      <c r="P1704" s="87">
        <f t="shared" si="1278"/>
        <v>0</v>
      </c>
      <c r="Q1704" s="72">
        <f t="shared" si="1279"/>
        <v>0</v>
      </c>
      <c r="R1704" s="87">
        <f t="shared" si="1280"/>
        <v>0</v>
      </c>
      <c r="S1704" s="87">
        <f t="shared" si="1280"/>
        <v>0</v>
      </c>
      <c r="T1704" s="87">
        <f t="shared" si="1280"/>
        <v>0</v>
      </c>
      <c r="U1704" s="87">
        <f t="shared" si="1280"/>
        <v>0</v>
      </c>
      <c r="V1704" s="72">
        <f t="shared" si="1281"/>
        <v>0</v>
      </c>
      <c r="W1704" s="72">
        <f t="shared" si="1282"/>
        <v>0</v>
      </c>
      <c r="X1704" s="72">
        <f t="shared" si="1283"/>
        <v>0</v>
      </c>
      <c r="Y1704" s="87">
        <f t="shared" si="1284"/>
        <v>0</v>
      </c>
      <c r="Z1704" s="87">
        <f t="shared" si="1284"/>
        <v>0</v>
      </c>
      <c r="AA1704" s="139"/>
      <c r="AB1704" s="25"/>
    </row>
    <row r="1705" spans="1:28" x14ac:dyDescent="0.25">
      <c r="A1705" s="84"/>
      <c r="B1705" s="20" t="s">
        <v>54</v>
      </c>
      <c r="C1705" s="8"/>
      <c r="D1705" s="86" t="s">
        <v>55</v>
      </c>
      <c r="E1705" s="87">
        <f t="shared" si="1285"/>
        <v>0</v>
      </c>
      <c r="F1705" s="87">
        <f t="shared" si="1285"/>
        <v>0</v>
      </c>
      <c r="G1705" s="87">
        <f t="shared" si="1286"/>
        <v>0</v>
      </c>
      <c r="H1705" s="87">
        <f t="shared" si="1277"/>
        <v>0</v>
      </c>
      <c r="I1705" s="87">
        <f t="shared" si="1277"/>
        <v>0</v>
      </c>
      <c r="J1705" s="87">
        <f t="shared" si="1277"/>
        <v>0</v>
      </c>
      <c r="K1705" s="87">
        <f t="shared" si="1277"/>
        <v>0</v>
      </c>
      <c r="L1705" s="87">
        <f t="shared" si="1287"/>
        <v>0</v>
      </c>
      <c r="M1705" s="87">
        <f t="shared" si="1278"/>
        <v>0</v>
      </c>
      <c r="N1705" s="87">
        <f t="shared" si="1278"/>
        <v>0</v>
      </c>
      <c r="O1705" s="87">
        <f t="shared" si="1278"/>
        <v>0</v>
      </c>
      <c r="P1705" s="87">
        <f t="shared" si="1278"/>
        <v>0</v>
      </c>
      <c r="Q1705" s="72">
        <f t="shared" si="1279"/>
        <v>0</v>
      </c>
      <c r="R1705" s="87">
        <f t="shared" si="1280"/>
        <v>0</v>
      </c>
      <c r="S1705" s="87">
        <f t="shared" si="1280"/>
        <v>0</v>
      </c>
      <c r="T1705" s="87">
        <f t="shared" si="1280"/>
        <v>0</v>
      </c>
      <c r="U1705" s="87">
        <f t="shared" si="1280"/>
        <v>0</v>
      </c>
      <c r="V1705" s="72">
        <f t="shared" si="1281"/>
        <v>0</v>
      </c>
      <c r="W1705" s="72">
        <f t="shared" si="1282"/>
        <v>0</v>
      </c>
      <c r="X1705" s="72">
        <f t="shared" si="1283"/>
        <v>0</v>
      </c>
      <c r="Y1705" s="87">
        <f t="shared" si="1284"/>
        <v>0</v>
      </c>
      <c r="Z1705" s="87">
        <f t="shared" si="1284"/>
        <v>0</v>
      </c>
      <c r="AA1705" s="139"/>
      <c r="AB1705" s="25"/>
    </row>
    <row r="1706" spans="1:28" x14ac:dyDescent="0.25">
      <c r="A1706" s="84"/>
      <c r="B1706" s="20" t="s">
        <v>56</v>
      </c>
      <c r="C1706" s="8"/>
      <c r="D1706" s="86"/>
      <c r="E1706" s="87">
        <f t="shared" si="1285"/>
        <v>0</v>
      </c>
      <c r="F1706" s="87">
        <f t="shared" si="1285"/>
        <v>0</v>
      </c>
      <c r="G1706" s="87">
        <f t="shared" si="1286"/>
        <v>0</v>
      </c>
      <c r="H1706" s="87">
        <f t="shared" si="1277"/>
        <v>0</v>
      </c>
      <c r="I1706" s="87">
        <f t="shared" si="1277"/>
        <v>0</v>
      </c>
      <c r="J1706" s="87">
        <f t="shared" si="1277"/>
        <v>0</v>
      </c>
      <c r="K1706" s="87">
        <f t="shared" si="1277"/>
        <v>0</v>
      </c>
      <c r="L1706" s="87">
        <f t="shared" si="1287"/>
        <v>0</v>
      </c>
      <c r="M1706" s="87">
        <f t="shared" si="1278"/>
        <v>0</v>
      </c>
      <c r="N1706" s="87">
        <f t="shared" si="1278"/>
        <v>0</v>
      </c>
      <c r="O1706" s="87">
        <f t="shared" si="1278"/>
        <v>0</v>
      </c>
      <c r="P1706" s="87">
        <f t="shared" si="1278"/>
        <v>0</v>
      </c>
      <c r="Q1706" s="72">
        <f t="shared" si="1279"/>
        <v>0</v>
      </c>
      <c r="R1706" s="87">
        <f t="shared" si="1280"/>
        <v>0</v>
      </c>
      <c r="S1706" s="87">
        <f t="shared" si="1280"/>
        <v>0</v>
      </c>
      <c r="T1706" s="87">
        <f t="shared" si="1280"/>
        <v>0</v>
      </c>
      <c r="U1706" s="87">
        <f t="shared" si="1280"/>
        <v>0</v>
      </c>
      <c r="V1706" s="72">
        <f t="shared" si="1281"/>
        <v>0</v>
      </c>
      <c r="W1706" s="72">
        <f t="shared" si="1282"/>
        <v>0</v>
      </c>
      <c r="X1706" s="72">
        <f t="shared" si="1283"/>
        <v>0</v>
      </c>
      <c r="Y1706" s="87">
        <f t="shared" si="1284"/>
        <v>0</v>
      </c>
      <c r="Z1706" s="87">
        <f t="shared" si="1284"/>
        <v>0</v>
      </c>
      <c r="AA1706" s="139"/>
      <c r="AB1706" s="25"/>
    </row>
    <row r="1707" spans="1:28" x14ac:dyDescent="0.25">
      <c r="A1707" s="84"/>
      <c r="C1707" s="8" t="s">
        <v>57</v>
      </c>
      <c r="D1707" s="86" t="s">
        <v>58</v>
      </c>
      <c r="E1707" s="87">
        <f t="shared" si="1285"/>
        <v>0</v>
      </c>
      <c r="F1707" s="87">
        <f t="shared" si="1285"/>
        <v>0</v>
      </c>
      <c r="G1707" s="87">
        <f t="shared" si="1286"/>
        <v>0</v>
      </c>
      <c r="H1707" s="87">
        <f t="shared" si="1277"/>
        <v>0</v>
      </c>
      <c r="I1707" s="87">
        <f t="shared" si="1277"/>
        <v>0</v>
      </c>
      <c r="J1707" s="87">
        <f t="shared" si="1277"/>
        <v>0</v>
      </c>
      <c r="K1707" s="87">
        <f t="shared" si="1277"/>
        <v>0</v>
      </c>
      <c r="L1707" s="87">
        <f t="shared" si="1287"/>
        <v>0</v>
      </c>
      <c r="M1707" s="87">
        <f t="shared" si="1278"/>
        <v>0</v>
      </c>
      <c r="N1707" s="87">
        <f t="shared" si="1278"/>
        <v>0</v>
      </c>
      <c r="O1707" s="87">
        <f t="shared" si="1278"/>
        <v>0</v>
      </c>
      <c r="P1707" s="87">
        <f t="shared" si="1278"/>
        <v>0</v>
      </c>
      <c r="Q1707" s="72">
        <f t="shared" si="1279"/>
        <v>0</v>
      </c>
      <c r="R1707" s="87">
        <f t="shared" si="1280"/>
        <v>0</v>
      </c>
      <c r="S1707" s="87">
        <f t="shared" si="1280"/>
        <v>0</v>
      </c>
      <c r="T1707" s="87">
        <f t="shared" si="1280"/>
        <v>0</v>
      </c>
      <c r="U1707" s="87">
        <f t="shared" si="1280"/>
        <v>0</v>
      </c>
      <c r="V1707" s="72">
        <f t="shared" si="1281"/>
        <v>0</v>
      </c>
      <c r="W1707" s="72">
        <f t="shared" si="1282"/>
        <v>0</v>
      </c>
      <c r="X1707" s="72">
        <f t="shared" si="1283"/>
        <v>0</v>
      </c>
      <c r="Y1707" s="87">
        <f t="shared" si="1284"/>
        <v>0</v>
      </c>
      <c r="Z1707" s="87">
        <f t="shared" si="1284"/>
        <v>0</v>
      </c>
      <c r="AA1707" s="139"/>
      <c r="AB1707" s="25"/>
    </row>
    <row r="1708" spans="1:28" x14ac:dyDescent="0.25">
      <c r="A1708" s="84"/>
      <c r="C1708" s="8" t="s">
        <v>59</v>
      </c>
      <c r="D1708" s="86" t="s">
        <v>60</v>
      </c>
      <c r="E1708" s="87">
        <f t="shared" si="1285"/>
        <v>0</v>
      </c>
      <c r="F1708" s="87">
        <f t="shared" si="1285"/>
        <v>0</v>
      </c>
      <c r="G1708" s="87">
        <f t="shared" si="1286"/>
        <v>0</v>
      </c>
      <c r="H1708" s="87">
        <f t="shared" si="1277"/>
        <v>0</v>
      </c>
      <c r="I1708" s="87">
        <f t="shared" si="1277"/>
        <v>0</v>
      </c>
      <c r="J1708" s="87">
        <f t="shared" si="1277"/>
        <v>0</v>
      </c>
      <c r="K1708" s="87">
        <f t="shared" si="1277"/>
        <v>0</v>
      </c>
      <c r="L1708" s="87">
        <f t="shared" si="1287"/>
        <v>0</v>
      </c>
      <c r="M1708" s="87">
        <f t="shared" si="1278"/>
        <v>0</v>
      </c>
      <c r="N1708" s="87">
        <f t="shared" si="1278"/>
        <v>0</v>
      </c>
      <c r="O1708" s="87">
        <f t="shared" si="1278"/>
        <v>0</v>
      </c>
      <c r="P1708" s="87">
        <f t="shared" si="1278"/>
        <v>0</v>
      </c>
      <c r="Q1708" s="72">
        <f t="shared" si="1279"/>
        <v>0</v>
      </c>
      <c r="R1708" s="87">
        <f t="shared" si="1280"/>
        <v>0</v>
      </c>
      <c r="S1708" s="87">
        <f t="shared" si="1280"/>
        <v>0</v>
      </c>
      <c r="T1708" s="87">
        <f t="shared" si="1280"/>
        <v>0</v>
      </c>
      <c r="U1708" s="87">
        <f t="shared" si="1280"/>
        <v>0</v>
      </c>
      <c r="V1708" s="72">
        <f t="shared" si="1281"/>
        <v>0</v>
      </c>
      <c r="W1708" s="72">
        <f t="shared" si="1282"/>
        <v>0</v>
      </c>
      <c r="X1708" s="72">
        <f t="shared" si="1283"/>
        <v>0</v>
      </c>
      <c r="Y1708" s="87">
        <f t="shared" si="1284"/>
        <v>0</v>
      </c>
      <c r="Z1708" s="87">
        <f t="shared" si="1284"/>
        <v>0</v>
      </c>
      <c r="AA1708" s="139"/>
      <c r="AB1708" s="25"/>
    </row>
    <row r="1709" spans="1:28" x14ac:dyDescent="0.25">
      <c r="A1709" s="84"/>
      <c r="B1709" s="20" t="s">
        <v>61</v>
      </c>
      <c r="C1709" s="8"/>
      <c r="D1709" s="86"/>
      <c r="E1709" s="87">
        <f t="shared" si="1285"/>
        <v>0</v>
      </c>
      <c r="F1709" s="87">
        <f t="shared" si="1285"/>
        <v>0</v>
      </c>
      <c r="G1709" s="87">
        <f t="shared" si="1286"/>
        <v>0</v>
      </c>
      <c r="H1709" s="87">
        <f t="shared" si="1277"/>
        <v>0</v>
      </c>
      <c r="I1709" s="87">
        <f t="shared" si="1277"/>
        <v>0</v>
      </c>
      <c r="J1709" s="87">
        <f t="shared" si="1277"/>
        <v>0</v>
      </c>
      <c r="K1709" s="87">
        <f t="shared" si="1277"/>
        <v>0</v>
      </c>
      <c r="L1709" s="87">
        <f t="shared" si="1287"/>
        <v>0</v>
      </c>
      <c r="M1709" s="87">
        <f t="shared" si="1278"/>
        <v>0</v>
      </c>
      <c r="N1709" s="87">
        <f t="shared" si="1278"/>
        <v>0</v>
      </c>
      <c r="O1709" s="87">
        <f t="shared" si="1278"/>
        <v>0</v>
      </c>
      <c r="P1709" s="87">
        <f t="shared" si="1278"/>
        <v>0</v>
      </c>
      <c r="Q1709" s="72">
        <f t="shared" si="1279"/>
        <v>0</v>
      </c>
      <c r="R1709" s="87">
        <f t="shared" si="1280"/>
        <v>0</v>
      </c>
      <c r="S1709" s="87">
        <f t="shared" si="1280"/>
        <v>0</v>
      </c>
      <c r="T1709" s="87">
        <f t="shared" si="1280"/>
        <v>0</v>
      </c>
      <c r="U1709" s="87">
        <f t="shared" si="1280"/>
        <v>0</v>
      </c>
      <c r="V1709" s="72">
        <f t="shared" si="1281"/>
        <v>0</v>
      </c>
      <c r="W1709" s="72">
        <f t="shared" si="1282"/>
        <v>0</v>
      </c>
      <c r="X1709" s="72">
        <f t="shared" si="1283"/>
        <v>0</v>
      </c>
      <c r="Y1709" s="87">
        <f t="shared" si="1284"/>
        <v>0</v>
      </c>
      <c r="Z1709" s="87">
        <f t="shared" si="1284"/>
        <v>0</v>
      </c>
      <c r="AA1709" s="139"/>
      <c r="AB1709" s="25"/>
    </row>
    <row r="1710" spans="1:28" x14ac:dyDescent="0.25">
      <c r="A1710" s="84"/>
      <c r="C1710" s="8" t="s">
        <v>62</v>
      </c>
      <c r="D1710" s="86" t="s">
        <v>63</v>
      </c>
      <c r="E1710" s="87">
        <f t="shared" si="1285"/>
        <v>0</v>
      </c>
      <c r="F1710" s="87">
        <f t="shared" si="1285"/>
        <v>0</v>
      </c>
      <c r="G1710" s="87">
        <f t="shared" si="1286"/>
        <v>0</v>
      </c>
      <c r="H1710" s="87">
        <f t="shared" si="1277"/>
        <v>0</v>
      </c>
      <c r="I1710" s="87">
        <f t="shared" si="1277"/>
        <v>0</v>
      </c>
      <c r="J1710" s="87">
        <f t="shared" si="1277"/>
        <v>0</v>
      </c>
      <c r="K1710" s="87">
        <f t="shared" si="1277"/>
        <v>0</v>
      </c>
      <c r="L1710" s="87">
        <f t="shared" si="1287"/>
        <v>0</v>
      </c>
      <c r="M1710" s="87">
        <f t="shared" si="1278"/>
        <v>0</v>
      </c>
      <c r="N1710" s="87">
        <f t="shared" si="1278"/>
        <v>0</v>
      </c>
      <c r="O1710" s="87">
        <f t="shared" si="1278"/>
        <v>0</v>
      </c>
      <c r="P1710" s="87">
        <f t="shared" si="1278"/>
        <v>0</v>
      </c>
      <c r="Q1710" s="72">
        <f t="shared" si="1279"/>
        <v>0</v>
      </c>
      <c r="R1710" s="87">
        <f t="shared" si="1280"/>
        <v>0</v>
      </c>
      <c r="S1710" s="87">
        <f t="shared" si="1280"/>
        <v>0</v>
      </c>
      <c r="T1710" s="87">
        <f t="shared" si="1280"/>
        <v>0</v>
      </c>
      <c r="U1710" s="87">
        <f t="shared" si="1280"/>
        <v>0</v>
      </c>
      <c r="V1710" s="72">
        <f t="shared" si="1281"/>
        <v>0</v>
      </c>
      <c r="W1710" s="72">
        <f t="shared" si="1282"/>
        <v>0</v>
      </c>
      <c r="X1710" s="72">
        <f t="shared" si="1283"/>
        <v>0</v>
      </c>
      <c r="Y1710" s="87">
        <f t="shared" si="1284"/>
        <v>0</v>
      </c>
      <c r="Z1710" s="87">
        <f t="shared" si="1284"/>
        <v>0</v>
      </c>
      <c r="AA1710" s="139"/>
      <c r="AB1710" s="25"/>
    </row>
    <row r="1711" spans="1:28" x14ac:dyDescent="0.25">
      <c r="A1711" s="84"/>
      <c r="C1711" s="8" t="s">
        <v>57</v>
      </c>
      <c r="D1711" s="86" t="s">
        <v>64</v>
      </c>
      <c r="E1711" s="87">
        <f t="shared" si="1285"/>
        <v>0</v>
      </c>
      <c r="F1711" s="87">
        <f t="shared" si="1285"/>
        <v>0</v>
      </c>
      <c r="G1711" s="87">
        <f t="shared" si="1286"/>
        <v>0</v>
      </c>
      <c r="H1711" s="87">
        <f t="shared" si="1277"/>
        <v>0</v>
      </c>
      <c r="I1711" s="87">
        <f t="shared" si="1277"/>
        <v>0</v>
      </c>
      <c r="J1711" s="87">
        <f t="shared" si="1277"/>
        <v>0</v>
      </c>
      <c r="K1711" s="87">
        <f t="shared" si="1277"/>
        <v>0</v>
      </c>
      <c r="L1711" s="87">
        <f t="shared" si="1287"/>
        <v>0</v>
      </c>
      <c r="M1711" s="87">
        <f t="shared" si="1278"/>
        <v>0</v>
      </c>
      <c r="N1711" s="87">
        <f t="shared" si="1278"/>
        <v>0</v>
      </c>
      <c r="O1711" s="87">
        <f t="shared" si="1278"/>
        <v>0</v>
      </c>
      <c r="P1711" s="87">
        <f t="shared" si="1278"/>
        <v>0</v>
      </c>
      <c r="Q1711" s="72">
        <f t="shared" si="1279"/>
        <v>0</v>
      </c>
      <c r="R1711" s="87">
        <f t="shared" si="1280"/>
        <v>0</v>
      </c>
      <c r="S1711" s="87">
        <f t="shared" si="1280"/>
        <v>0</v>
      </c>
      <c r="T1711" s="87">
        <f t="shared" si="1280"/>
        <v>0</v>
      </c>
      <c r="U1711" s="87">
        <f t="shared" si="1280"/>
        <v>0</v>
      </c>
      <c r="V1711" s="72">
        <f t="shared" si="1281"/>
        <v>0</v>
      </c>
      <c r="W1711" s="72">
        <f t="shared" si="1282"/>
        <v>0</v>
      </c>
      <c r="X1711" s="72">
        <f t="shared" si="1283"/>
        <v>0</v>
      </c>
      <c r="Y1711" s="87">
        <f t="shared" si="1284"/>
        <v>0</v>
      </c>
      <c r="Z1711" s="87">
        <f t="shared" si="1284"/>
        <v>0</v>
      </c>
      <c r="AA1711" s="139"/>
      <c r="AB1711" s="25"/>
    </row>
    <row r="1712" spans="1:28" x14ac:dyDescent="0.25">
      <c r="A1712" s="84"/>
      <c r="C1712" s="8" t="s">
        <v>59</v>
      </c>
      <c r="D1712" s="86" t="s">
        <v>65</v>
      </c>
      <c r="E1712" s="87">
        <f t="shared" si="1285"/>
        <v>0</v>
      </c>
      <c r="F1712" s="87">
        <f t="shared" si="1285"/>
        <v>0</v>
      </c>
      <c r="G1712" s="87">
        <f t="shared" si="1286"/>
        <v>0</v>
      </c>
      <c r="H1712" s="87">
        <f t="shared" si="1277"/>
        <v>0</v>
      </c>
      <c r="I1712" s="87">
        <f t="shared" si="1277"/>
        <v>0</v>
      </c>
      <c r="J1712" s="87">
        <f t="shared" si="1277"/>
        <v>0</v>
      </c>
      <c r="K1712" s="87">
        <f t="shared" si="1277"/>
        <v>0</v>
      </c>
      <c r="L1712" s="87">
        <f t="shared" si="1287"/>
        <v>0</v>
      </c>
      <c r="M1712" s="87">
        <f t="shared" si="1278"/>
        <v>0</v>
      </c>
      <c r="N1712" s="87">
        <f t="shared" si="1278"/>
        <v>0</v>
      </c>
      <c r="O1712" s="87">
        <f t="shared" si="1278"/>
        <v>0</v>
      </c>
      <c r="P1712" s="87">
        <f t="shared" si="1278"/>
        <v>0</v>
      </c>
      <c r="Q1712" s="72">
        <f t="shared" si="1279"/>
        <v>0</v>
      </c>
      <c r="R1712" s="87">
        <f t="shared" si="1280"/>
        <v>0</v>
      </c>
      <c r="S1712" s="87">
        <f t="shared" si="1280"/>
        <v>0</v>
      </c>
      <c r="T1712" s="87">
        <f t="shared" si="1280"/>
        <v>0</v>
      </c>
      <c r="U1712" s="87">
        <f t="shared" si="1280"/>
        <v>0</v>
      </c>
      <c r="V1712" s="72">
        <f t="shared" si="1281"/>
        <v>0</v>
      </c>
      <c r="W1712" s="72">
        <f t="shared" si="1282"/>
        <v>0</v>
      </c>
      <c r="X1712" s="72">
        <f t="shared" si="1283"/>
        <v>0</v>
      </c>
      <c r="Y1712" s="87">
        <f t="shared" si="1284"/>
        <v>0</v>
      </c>
      <c r="Z1712" s="87">
        <f t="shared" si="1284"/>
        <v>0</v>
      </c>
      <c r="AA1712" s="139"/>
      <c r="AB1712" s="25"/>
    </row>
    <row r="1713" spans="1:28" x14ac:dyDescent="0.25">
      <c r="A1713" s="84"/>
      <c r="B1713" s="20" t="s">
        <v>66</v>
      </c>
      <c r="C1713" s="8"/>
      <c r="D1713" s="86"/>
      <c r="E1713" s="87">
        <f t="shared" si="1285"/>
        <v>0</v>
      </c>
      <c r="F1713" s="87">
        <f t="shared" si="1285"/>
        <v>0</v>
      </c>
      <c r="G1713" s="87">
        <f t="shared" si="1286"/>
        <v>0</v>
      </c>
      <c r="H1713" s="87">
        <f t="shared" si="1277"/>
        <v>0</v>
      </c>
      <c r="I1713" s="87">
        <f t="shared" si="1277"/>
        <v>0</v>
      </c>
      <c r="J1713" s="87">
        <f t="shared" si="1277"/>
        <v>0</v>
      </c>
      <c r="K1713" s="87">
        <f t="shared" si="1277"/>
        <v>0</v>
      </c>
      <c r="L1713" s="87">
        <f t="shared" si="1287"/>
        <v>0</v>
      </c>
      <c r="M1713" s="87">
        <f t="shared" si="1278"/>
        <v>0</v>
      </c>
      <c r="N1713" s="87">
        <f t="shared" si="1278"/>
        <v>0</v>
      </c>
      <c r="O1713" s="87">
        <f t="shared" si="1278"/>
        <v>0</v>
      </c>
      <c r="P1713" s="87">
        <f t="shared" si="1278"/>
        <v>0</v>
      </c>
      <c r="Q1713" s="72">
        <f t="shared" si="1279"/>
        <v>0</v>
      </c>
      <c r="R1713" s="87">
        <f t="shared" si="1280"/>
        <v>0</v>
      </c>
      <c r="S1713" s="87">
        <f t="shared" si="1280"/>
        <v>0</v>
      </c>
      <c r="T1713" s="87">
        <f t="shared" si="1280"/>
        <v>0</v>
      </c>
      <c r="U1713" s="87">
        <f t="shared" si="1280"/>
        <v>0</v>
      </c>
      <c r="V1713" s="72">
        <f t="shared" si="1281"/>
        <v>0</v>
      </c>
      <c r="W1713" s="72">
        <f t="shared" si="1282"/>
        <v>0</v>
      </c>
      <c r="X1713" s="72">
        <f t="shared" si="1283"/>
        <v>0</v>
      </c>
      <c r="Y1713" s="87">
        <f t="shared" si="1284"/>
        <v>0</v>
      </c>
      <c r="Z1713" s="87">
        <f t="shared" si="1284"/>
        <v>0</v>
      </c>
      <c r="AA1713" s="139"/>
      <c r="AB1713" s="25"/>
    </row>
    <row r="1714" spans="1:28" x14ac:dyDescent="0.25">
      <c r="A1714" s="84"/>
      <c r="C1714" s="8" t="s">
        <v>62</v>
      </c>
      <c r="D1714" s="86" t="s">
        <v>67</v>
      </c>
      <c r="E1714" s="87">
        <f t="shared" si="1285"/>
        <v>0</v>
      </c>
      <c r="F1714" s="87">
        <f t="shared" si="1285"/>
        <v>0</v>
      </c>
      <c r="G1714" s="87">
        <f t="shared" si="1286"/>
        <v>0</v>
      </c>
      <c r="H1714" s="87">
        <f t="shared" si="1277"/>
        <v>0</v>
      </c>
      <c r="I1714" s="87">
        <f t="shared" si="1277"/>
        <v>0</v>
      </c>
      <c r="J1714" s="87">
        <f t="shared" si="1277"/>
        <v>0</v>
      </c>
      <c r="K1714" s="87">
        <f t="shared" si="1277"/>
        <v>0</v>
      </c>
      <c r="L1714" s="87">
        <f t="shared" si="1287"/>
        <v>0</v>
      </c>
      <c r="M1714" s="87">
        <f t="shared" si="1278"/>
        <v>0</v>
      </c>
      <c r="N1714" s="87">
        <f t="shared" si="1278"/>
        <v>0</v>
      </c>
      <c r="O1714" s="87">
        <f t="shared" si="1278"/>
        <v>0</v>
      </c>
      <c r="P1714" s="87">
        <f t="shared" si="1278"/>
        <v>0</v>
      </c>
      <c r="Q1714" s="72">
        <f t="shared" si="1279"/>
        <v>0</v>
      </c>
      <c r="R1714" s="87">
        <f t="shared" si="1280"/>
        <v>0</v>
      </c>
      <c r="S1714" s="87">
        <f t="shared" si="1280"/>
        <v>0</v>
      </c>
      <c r="T1714" s="87">
        <f t="shared" si="1280"/>
        <v>0</v>
      </c>
      <c r="U1714" s="87">
        <f t="shared" si="1280"/>
        <v>0</v>
      </c>
      <c r="V1714" s="72">
        <f t="shared" si="1281"/>
        <v>0</v>
      </c>
      <c r="W1714" s="72">
        <f t="shared" si="1282"/>
        <v>0</v>
      </c>
      <c r="X1714" s="72">
        <f t="shared" si="1283"/>
        <v>0</v>
      </c>
      <c r="Y1714" s="87">
        <f t="shared" si="1284"/>
        <v>0</v>
      </c>
      <c r="Z1714" s="87">
        <f t="shared" si="1284"/>
        <v>0</v>
      </c>
      <c r="AA1714" s="139"/>
      <c r="AB1714" s="25"/>
    </row>
    <row r="1715" spans="1:28" x14ac:dyDescent="0.25">
      <c r="A1715" s="84"/>
      <c r="C1715" s="8" t="s">
        <v>57</v>
      </c>
      <c r="D1715" s="86" t="s">
        <v>68</v>
      </c>
      <c r="E1715" s="87">
        <f t="shared" si="1285"/>
        <v>0</v>
      </c>
      <c r="F1715" s="87">
        <f t="shared" si="1285"/>
        <v>0</v>
      </c>
      <c r="G1715" s="87">
        <f t="shared" si="1286"/>
        <v>0</v>
      </c>
      <c r="H1715" s="87">
        <f t="shared" ref="H1715:K1730" si="1288">H1502+H525</f>
        <v>0</v>
      </c>
      <c r="I1715" s="87">
        <f t="shared" si="1288"/>
        <v>0</v>
      </c>
      <c r="J1715" s="87">
        <f t="shared" si="1288"/>
        <v>0</v>
      </c>
      <c r="K1715" s="87">
        <f t="shared" si="1288"/>
        <v>0</v>
      </c>
      <c r="L1715" s="87">
        <f t="shared" si="1287"/>
        <v>0</v>
      </c>
      <c r="M1715" s="87">
        <f t="shared" ref="M1715:P1730" si="1289">M1502+M525</f>
        <v>0</v>
      </c>
      <c r="N1715" s="87">
        <f t="shared" si="1289"/>
        <v>0</v>
      </c>
      <c r="O1715" s="87">
        <f t="shared" si="1289"/>
        <v>0</v>
      </c>
      <c r="P1715" s="87">
        <f t="shared" si="1289"/>
        <v>0</v>
      </c>
      <c r="Q1715" s="72">
        <f t="shared" si="1279"/>
        <v>0</v>
      </c>
      <c r="R1715" s="87">
        <f t="shared" ref="R1715:U1730" si="1290">R1502+R525</f>
        <v>0</v>
      </c>
      <c r="S1715" s="87">
        <f t="shared" si="1290"/>
        <v>0</v>
      </c>
      <c r="T1715" s="87">
        <f t="shared" si="1290"/>
        <v>0</v>
      </c>
      <c r="U1715" s="87">
        <f t="shared" si="1290"/>
        <v>0</v>
      </c>
      <c r="V1715" s="72">
        <f t="shared" si="1281"/>
        <v>0</v>
      </c>
      <c r="W1715" s="72">
        <f t="shared" si="1282"/>
        <v>0</v>
      </c>
      <c r="X1715" s="72">
        <f t="shared" si="1283"/>
        <v>0</v>
      </c>
      <c r="Y1715" s="87">
        <f t="shared" ref="Y1715:Z1730" si="1291">Y1502+Y525</f>
        <v>0</v>
      </c>
      <c r="Z1715" s="87">
        <f t="shared" si="1291"/>
        <v>0</v>
      </c>
      <c r="AA1715" s="139"/>
      <c r="AB1715" s="25"/>
    </row>
    <row r="1716" spans="1:28" x14ac:dyDescent="0.25">
      <c r="A1716" s="84"/>
      <c r="C1716" s="8" t="s">
        <v>59</v>
      </c>
      <c r="D1716" s="86" t="s">
        <v>69</v>
      </c>
      <c r="E1716" s="87">
        <f t="shared" ref="E1716:F1731" si="1292">E1503+E526</f>
        <v>0</v>
      </c>
      <c r="F1716" s="87">
        <f t="shared" si="1292"/>
        <v>0</v>
      </c>
      <c r="G1716" s="87">
        <f t="shared" si="1286"/>
        <v>0</v>
      </c>
      <c r="H1716" s="87">
        <f t="shared" si="1288"/>
        <v>0</v>
      </c>
      <c r="I1716" s="87">
        <f t="shared" si="1288"/>
        <v>0</v>
      </c>
      <c r="J1716" s="87">
        <f t="shared" si="1288"/>
        <v>0</v>
      </c>
      <c r="K1716" s="87">
        <f t="shared" si="1288"/>
        <v>0</v>
      </c>
      <c r="L1716" s="87">
        <f t="shared" si="1287"/>
        <v>0</v>
      </c>
      <c r="M1716" s="87">
        <f t="shared" si="1289"/>
        <v>0</v>
      </c>
      <c r="N1716" s="87">
        <f t="shared" si="1289"/>
        <v>0</v>
      </c>
      <c r="O1716" s="87">
        <f t="shared" si="1289"/>
        <v>0</v>
      </c>
      <c r="P1716" s="87">
        <f t="shared" si="1289"/>
        <v>0</v>
      </c>
      <c r="Q1716" s="72">
        <f t="shared" si="1279"/>
        <v>0</v>
      </c>
      <c r="R1716" s="87">
        <f t="shared" si="1290"/>
        <v>0</v>
      </c>
      <c r="S1716" s="87">
        <f t="shared" si="1290"/>
        <v>0</v>
      </c>
      <c r="T1716" s="87">
        <f t="shared" si="1290"/>
        <v>0</v>
      </c>
      <c r="U1716" s="87">
        <f t="shared" si="1290"/>
        <v>0</v>
      </c>
      <c r="V1716" s="72">
        <f t="shared" si="1281"/>
        <v>0</v>
      </c>
      <c r="W1716" s="72">
        <f t="shared" si="1282"/>
        <v>0</v>
      </c>
      <c r="X1716" s="72">
        <f t="shared" si="1283"/>
        <v>0</v>
      </c>
      <c r="Y1716" s="87">
        <f t="shared" si="1291"/>
        <v>0</v>
      </c>
      <c r="Z1716" s="87">
        <f t="shared" si="1291"/>
        <v>0</v>
      </c>
      <c r="AA1716" s="139"/>
      <c r="AB1716" s="25"/>
    </row>
    <row r="1717" spans="1:28" x14ac:dyDescent="0.25">
      <c r="A1717" s="84"/>
      <c r="B1717" s="20" t="s">
        <v>70</v>
      </c>
      <c r="C1717" s="8"/>
      <c r="D1717" s="86" t="s">
        <v>71</v>
      </c>
      <c r="E1717" s="87">
        <f t="shared" si="1292"/>
        <v>0</v>
      </c>
      <c r="F1717" s="87">
        <f t="shared" si="1292"/>
        <v>0</v>
      </c>
      <c r="G1717" s="87">
        <f t="shared" si="1286"/>
        <v>0</v>
      </c>
      <c r="H1717" s="87">
        <f t="shared" si="1288"/>
        <v>0</v>
      </c>
      <c r="I1717" s="87">
        <f t="shared" si="1288"/>
        <v>0</v>
      </c>
      <c r="J1717" s="87">
        <f t="shared" si="1288"/>
        <v>0</v>
      </c>
      <c r="K1717" s="87">
        <f t="shared" si="1288"/>
        <v>0</v>
      </c>
      <c r="L1717" s="87">
        <f t="shared" si="1287"/>
        <v>0</v>
      </c>
      <c r="M1717" s="87">
        <f t="shared" si="1289"/>
        <v>0</v>
      </c>
      <c r="N1717" s="87">
        <f t="shared" si="1289"/>
        <v>0</v>
      </c>
      <c r="O1717" s="87">
        <f t="shared" si="1289"/>
        <v>0</v>
      </c>
      <c r="P1717" s="87">
        <f t="shared" si="1289"/>
        <v>0</v>
      </c>
      <c r="Q1717" s="72">
        <f t="shared" si="1279"/>
        <v>0</v>
      </c>
      <c r="R1717" s="87">
        <f t="shared" si="1290"/>
        <v>0</v>
      </c>
      <c r="S1717" s="87">
        <f t="shared" si="1290"/>
        <v>0</v>
      </c>
      <c r="T1717" s="87">
        <f t="shared" si="1290"/>
        <v>0</v>
      </c>
      <c r="U1717" s="87">
        <f t="shared" si="1290"/>
        <v>0</v>
      </c>
      <c r="V1717" s="72">
        <f t="shared" si="1281"/>
        <v>0</v>
      </c>
      <c r="W1717" s="72">
        <f t="shared" si="1282"/>
        <v>0</v>
      </c>
      <c r="X1717" s="72">
        <f t="shared" si="1283"/>
        <v>0</v>
      </c>
      <c r="Y1717" s="87">
        <f t="shared" si="1291"/>
        <v>0</v>
      </c>
      <c r="Z1717" s="87">
        <f t="shared" si="1291"/>
        <v>0</v>
      </c>
      <c r="AA1717" s="139"/>
      <c r="AB1717" s="25"/>
    </row>
    <row r="1718" spans="1:28" x14ac:dyDescent="0.25">
      <c r="A1718" s="84"/>
      <c r="B1718" s="20" t="s">
        <v>72</v>
      </c>
      <c r="C1718" s="8"/>
      <c r="D1718" s="86" t="s">
        <v>73</v>
      </c>
      <c r="E1718" s="87">
        <f t="shared" si="1292"/>
        <v>0</v>
      </c>
      <c r="F1718" s="87">
        <f t="shared" si="1292"/>
        <v>0</v>
      </c>
      <c r="G1718" s="87">
        <f t="shared" si="1286"/>
        <v>0</v>
      </c>
      <c r="H1718" s="87">
        <f t="shared" si="1288"/>
        <v>0</v>
      </c>
      <c r="I1718" s="87">
        <f t="shared" si="1288"/>
        <v>0</v>
      </c>
      <c r="J1718" s="87">
        <f t="shared" si="1288"/>
        <v>0</v>
      </c>
      <c r="K1718" s="87">
        <f t="shared" si="1288"/>
        <v>0</v>
      </c>
      <c r="L1718" s="87">
        <f t="shared" si="1287"/>
        <v>0</v>
      </c>
      <c r="M1718" s="87">
        <f t="shared" si="1289"/>
        <v>0</v>
      </c>
      <c r="N1718" s="87">
        <f t="shared" si="1289"/>
        <v>0</v>
      </c>
      <c r="O1718" s="87">
        <f t="shared" si="1289"/>
        <v>0</v>
      </c>
      <c r="P1718" s="87">
        <f t="shared" si="1289"/>
        <v>0</v>
      </c>
      <c r="Q1718" s="72">
        <f t="shared" si="1279"/>
        <v>0</v>
      </c>
      <c r="R1718" s="87">
        <f t="shared" si="1290"/>
        <v>0</v>
      </c>
      <c r="S1718" s="87">
        <f t="shared" si="1290"/>
        <v>0</v>
      </c>
      <c r="T1718" s="87">
        <f t="shared" si="1290"/>
        <v>0</v>
      </c>
      <c r="U1718" s="87">
        <f t="shared" si="1290"/>
        <v>0</v>
      </c>
      <c r="V1718" s="72">
        <f t="shared" si="1281"/>
        <v>0</v>
      </c>
      <c r="W1718" s="72">
        <f t="shared" si="1282"/>
        <v>0</v>
      </c>
      <c r="X1718" s="72">
        <f t="shared" si="1283"/>
        <v>0</v>
      </c>
      <c r="Y1718" s="87">
        <f t="shared" si="1291"/>
        <v>0</v>
      </c>
      <c r="Z1718" s="87">
        <f t="shared" si="1291"/>
        <v>0</v>
      </c>
      <c r="AA1718" s="139"/>
      <c r="AB1718" s="25"/>
    </row>
    <row r="1719" spans="1:28" x14ac:dyDescent="0.25">
      <c r="A1719" s="84"/>
      <c r="B1719" s="20" t="s">
        <v>74</v>
      </c>
      <c r="C1719" s="8"/>
      <c r="D1719" s="86"/>
      <c r="E1719" s="87">
        <f t="shared" si="1292"/>
        <v>0</v>
      </c>
      <c r="F1719" s="87">
        <f t="shared" si="1292"/>
        <v>0</v>
      </c>
      <c r="G1719" s="87">
        <f t="shared" si="1286"/>
        <v>0</v>
      </c>
      <c r="H1719" s="87">
        <f t="shared" si="1288"/>
        <v>0</v>
      </c>
      <c r="I1719" s="87">
        <f t="shared" si="1288"/>
        <v>0</v>
      </c>
      <c r="J1719" s="87">
        <f t="shared" si="1288"/>
        <v>0</v>
      </c>
      <c r="K1719" s="87">
        <f t="shared" si="1288"/>
        <v>0</v>
      </c>
      <c r="L1719" s="87">
        <f t="shared" si="1287"/>
        <v>0</v>
      </c>
      <c r="M1719" s="87">
        <f t="shared" si="1289"/>
        <v>0</v>
      </c>
      <c r="N1719" s="87">
        <f t="shared" si="1289"/>
        <v>0</v>
      </c>
      <c r="O1719" s="87">
        <f t="shared" si="1289"/>
        <v>0</v>
      </c>
      <c r="P1719" s="87">
        <f t="shared" si="1289"/>
        <v>0</v>
      </c>
      <c r="Q1719" s="72">
        <f t="shared" si="1279"/>
        <v>0</v>
      </c>
      <c r="R1719" s="87">
        <f t="shared" si="1290"/>
        <v>0</v>
      </c>
      <c r="S1719" s="87">
        <f t="shared" si="1290"/>
        <v>0</v>
      </c>
      <c r="T1719" s="87">
        <f t="shared" si="1290"/>
        <v>0</v>
      </c>
      <c r="U1719" s="87">
        <f t="shared" si="1290"/>
        <v>0</v>
      </c>
      <c r="V1719" s="72">
        <f t="shared" si="1281"/>
        <v>0</v>
      </c>
      <c r="W1719" s="72">
        <f t="shared" si="1282"/>
        <v>0</v>
      </c>
      <c r="X1719" s="72">
        <f t="shared" si="1283"/>
        <v>0</v>
      </c>
      <c r="Y1719" s="87">
        <f t="shared" si="1291"/>
        <v>0</v>
      </c>
      <c r="Z1719" s="87">
        <f t="shared" si="1291"/>
        <v>0</v>
      </c>
      <c r="AA1719" s="139"/>
      <c r="AB1719" s="25"/>
    </row>
    <row r="1720" spans="1:28" x14ac:dyDescent="0.25">
      <c r="A1720" s="84"/>
      <c r="C1720" s="8" t="s">
        <v>62</v>
      </c>
      <c r="D1720" s="86" t="s">
        <v>75</v>
      </c>
      <c r="E1720" s="87">
        <f t="shared" si="1292"/>
        <v>0</v>
      </c>
      <c r="F1720" s="87">
        <f t="shared" si="1292"/>
        <v>0</v>
      </c>
      <c r="G1720" s="87">
        <f t="shared" si="1286"/>
        <v>0</v>
      </c>
      <c r="H1720" s="87">
        <f t="shared" si="1288"/>
        <v>0</v>
      </c>
      <c r="I1720" s="87">
        <f t="shared" si="1288"/>
        <v>0</v>
      </c>
      <c r="J1720" s="87">
        <f t="shared" si="1288"/>
        <v>0</v>
      </c>
      <c r="K1720" s="87">
        <f t="shared" si="1288"/>
        <v>0</v>
      </c>
      <c r="L1720" s="87">
        <f t="shared" si="1287"/>
        <v>0</v>
      </c>
      <c r="M1720" s="87">
        <f t="shared" si="1289"/>
        <v>0</v>
      </c>
      <c r="N1720" s="87">
        <f t="shared" si="1289"/>
        <v>0</v>
      </c>
      <c r="O1720" s="87">
        <f t="shared" si="1289"/>
        <v>0</v>
      </c>
      <c r="P1720" s="87">
        <f t="shared" si="1289"/>
        <v>0</v>
      </c>
      <c r="Q1720" s="72">
        <f t="shared" si="1279"/>
        <v>0</v>
      </c>
      <c r="R1720" s="87">
        <f t="shared" si="1290"/>
        <v>0</v>
      </c>
      <c r="S1720" s="87">
        <f t="shared" si="1290"/>
        <v>0</v>
      </c>
      <c r="T1720" s="87">
        <f t="shared" si="1290"/>
        <v>0</v>
      </c>
      <c r="U1720" s="87">
        <f t="shared" si="1290"/>
        <v>0</v>
      </c>
      <c r="V1720" s="72">
        <f t="shared" si="1281"/>
        <v>0</v>
      </c>
      <c r="W1720" s="72">
        <f t="shared" si="1282"/>
        <v>0</v>
      </c>
      <c r="X1720" s="72">
        <f t="shared" si="1283"/>
        <v>0</v>
      </c>
      <c r="Y1720" s="87">
        <f t="shared" si="1291"/>
        <v>0</v>
      </c>
      <c r="Z1720" s="87">
        <f t="shared" si="1291"/>
        <v>0</v>
      </c>
      <c r="AA1720" s="139"/>
      <c r="AB1720" s="25"/>
    </row>
    <row r="1721" spans="1:28" x14ac:dyDescent="0.25">
      <c r="A1721" s="84"/>
      <c r="C1721" s="8" t="s">
        <v>59</v>
      </c>
      <c r="D1721" s="86" t="s">
        <v>76</v>
      </c>
      <c r="E1721" s="87">
        <f t="shared" si="1292"/>
        <v>0</v>
      </c>
      <c r="F1721" s="87">
        <f t="shared" si="1292"/>
        <v>0</v>
      </c>
      <c r="G1721" s="87">
        <f t="shared" si="1286"/>
        <v>0</v>
      </c>
      <c r="H1721" s="87">
        <f t="shared" si="1288"/>
        <v>0</v>
      </c>
      <c r="I1721" s="87">
        <f t="shared" si="1288"/>
        <v>0</v>
      </c>
      <c r="J1721" s="87">
        <f t="shared" si="1288"/>
        <v>0</v>
      </c>
      <c r="K1721" s="87">
        <f t="shared" si="1288"/>
        <v>0</v>
      </c>
      <c r="L1721" s="87">
        <f t="shared" si="1287"/>
        <v>0</v>
      </c>
      <c r="M1721" s="87">
        <f t="shared" si="1289"/>
        <v>0</v>
      </c>
      <c r="N1721" s="87">
        <f t="shared" si="1289"/>
        <v>0</v>
      </c>
      <c r="O1721" s="87">
        <f t="shared" si="1289"/>
        <v>0</v>
      </c>
      <c r="P1721" s="87">
        <f t="shared" si="1289"/>
        <v>0</v>
      </c>
      <c r="Q1721" s="72">
        <f t="shared" si="1279"/>
        <v>0</v>
      </c>
      <c r="R1721" s="87">
        <f t="shared" si="1290"/>
        <v>0</v>
      </c>
      <c r="S1721" s="87">
        <f t="shared" si="1290"/>
        <v>0</v>
      </c>
      <c r="T1721" s="87">
        <f t="shared" si="1290"/>
        <v>0</v>
      </c>
      <c r="U1721" s="87">
        <f t="shared" si="1290"/>
        <v>0</v>
      </c>
      <c r="V1721" s="72">
        <f t="shared" si="1281"/>
        <v>0</v>
      </c>
      <c r="W1721" s="72">
        <f t="shared" si="1282"/>
        <v>0</v>
      </c>
      <c r="X1721" s="72">
        <f t="shared" si="1283"/>
        <v>0</v>
      </c>
      <c r="Y1721" s="87">
        <f t="shared" si="1291"/>
        <v>0</v>
      </c>
      <c r="Z1721" s="87">
        <f t="shared" si="1291"/>
        <v>0</v>
      </c>
      <c r="AA1721" s="139"/>
      <c r="AB1721" s="25"/>
    </row>
    <row r="1722" spans="1:28" x14ac:dyDescent="0.25">
      <c r="A1722" s="84"/>
      <c r="B1722" s="20" t="s">
        <v>77</v>
      </c>
      <c r="C1722" s="8"/>
      <c r="D1722" s="86"/>
      <c r="E1722" s="87">
        <f t="shared" si="1292"/>
        <v>0</v>
      </c>
      <c r="F1722" s="87">
        <f t="shared" si="1292"/>
        <v>0</v>
      </c>
      <c r="G1722" s="87">
        <f t="shared" si="1286"/>
        <v>0</v>
      </c>
      <c r="H1722" s="87">
        <f t="shared" si="1288"/>
        <v>0</v>
      </c>
      <c r="I1722" s="87">
        <f t="shared" si="1288"/>
        <v>0</v>
      </c>
      <c r="J1722" s="87">
        <f t="shared" si="1288"/>
        <v>0</v>
      </c>
      <c r="K1722" s="87">
        <f t="shared" si="1288"/>
        <v>0</v>
      </c>
      <c r="L1722" s="87">
        <f t="shared" si="1287"/>
        <v>0</v>
      </c>
      <c r="M1722" s="87">
        <f t="shared" si="1289"/>
        <v>0</v>
      </c>
      <c r="N1722" s="87">
        <f t="shared" si="1289"/>
        <v>0</v>
      </c>
      <c r="O1722" s="87">
        <f t="shared" si="1289"/>
        <v>0</v>
      </c>
      <c r="P1722" s="87">
        <f t="shared" si="1289"/>
        <v>0</v>
      </c>
      <c r="Q1722" s="72">
        <f t="shared" si="1279"/>
        <v>0</v>
      </c>
      <c r="R1722" s="87">
        <f t="shared" si="1290"/>
        <v>0</v>
      </c>
      <c r="S1722" s="87">
        <f t="shared" si="1290"/>
        <v>0</v>
      </c>
      <c r="T1722" s="87">
        <f t="shared" si="1290"/>
        <v>0</v>
      </c>
      <c r="U1722" s="87">
        <f t="shared" si="1290"/>
        <v>0</v>
      </c>
      <c r="V1722" s="72">
        <f t="shared" si="1281"/>
        <v>0</v>
      </c>
      <c r="W1722" s="72">
        <f t="shared" si="1282"/>
        <v>0</v>
      </c>
      <c r="X1722" s="72">
        <f t="shared" si="1283"/>
        <v>0</v>
      </c>
      <c r="Y1722" s="87">
        <f t="shared" si="1291"/>
        <v>0</v>
      </c>
      <c r="Z1722" s="87">
        <f t="shared" si="1291"/>
        <v>0</v>
      </c>
      <c r="AA1722" s="139"/>
      <c r="AB1722" s="25"/>
    </row>
    <row r="1723" spans="1:28" x14ac:dyDescent="0.25">
      <c r="A1723" s="84"/>
      <c r="C1723" s="8" t="s">
        <v>77</v>
      </c>
      <c r="D1723" s="86" t="s">
        <v>78</v>
      </c>
      <c r="E1723" s="87">
        <f t="shared" si="1292"/>
        <v>0</v>
      </c>
      <c r="F1723" s="87">
        <f t="shared" si="1292"/>
        <v>0</v>
      </c>
      <c r="G1723" s="87">
        <f t="shared" si="1286"/>
        <v>0</v>
      </c>
      <c r="H1723" s="87">
        <f t="shared" si="1288"/>
        <v>0</v>
      </c>
      <c r="I1723" s="87">
        <f t="shared" si="1288"/>
        <v>0</v>
      </c>
      <c r="J1723" s="87">
        <f t="shared" si="1288"/>
        <v>0</v>
      </c>
      <c r="K1723" s="87">
        <f t="shared" si="1288"/>
        <v>0</v>
      </c>
      <c r="L1723" s="87">
        <f t="shared" si="1287"/>
        <v>0</v>
      </c>
      <c r="M1723" s="87">
        <f t="shared" si="1289"/>
        <v>0</v>
      </c>
      <c r="N1723" s="87">
        <f t="shared" si="1289"/>
        <v>0</v>
      </c>
      <c r="O1723" s="87">
        <f t="shared" si="1289"/>
        <v>0</v>
      </c>
      <c r="P1723" s="87">
        <f t="shared" si="1289"/>
        <v>0</v>
      </c>
      <c r="Q1723" s="72">
        <f t="shared" si="1279"/>
        <v>0</v>
      </c>
      <c r="R1723" s="87">
        <f t="shared" si="1290"/>
        <v>0</v>
      </c>
      <c r="S1723" s="87">
        <f t="shared" si="1290"/>
        <v>0</v>
      </c>
      <c r="T1723" s="87">
        <f t="shared" si="1290"/>
        <v>0</v>
      </c>
      <c r="U1723" s="87">
        <f t="shared" si="1290"/>
        <v>0</v>
      </c>
      <c r="V1723" s="72">
        <f t="shared" si="1281"/>
        <v>0</v>
      </c>
      <c r="W1723" s="72">
        <f t="shared" si="1282"/>
        <v>0</v>
      </c>
      <c r="X1723" s="72">
        <f t="shared" si="1283"/>
        <v>0</v>
      </c>
      <c r="Y1723" s="87">
        <f t="shared" si="1291"/>
        <v>0</v>
      </c>
      <c r="Z1723" s="87">
        <f t="shared" si="1291"/>
        <v>0</v>
      </c>
      <c r="AA1723" s="139"/>
      <c r="AB1723" s="25"/>
    </row>
    <row r="1724" spans="1:28" x14ac:dyDescent="0.25">
      <c r="A1724" s="84"/>
      <c r="C1724" s="8" t="s">
        <v>59</v>
      </c>
      <c r="D1724" s="86" t="s">
        <v>79</v>
      </c>
      <c r="E1724" s="87">
        <f t="shared" si="1292"/>
        <v>0</v>
      </c>
      <c r="F1724" s="87">
        <f t="shared" si="1292"/>
        <v>0</v>
      </c>
      <c r="G1724" s="87">
        <f t="shared" si="1286"/>
        <v>0</v>
      </c>
      <c r="H1724" s="87">
        <f t="shared" si="1288"/>
        <v>0</v>
      </c>
      <c r="I1724" s="87">
        <f t="shared" si="1288"/>
        <v>0</v>
      </c>
      <c r="J1724" s="87">
        <f t="shared" si="1288"/>
        <v>0</v>
      </c>
      <c r="K1724" s="87">
        <f t="shared" si="1288"/>
        <v>0</v>
      </c>
      <c r="L1724" s="87">
        <f t="shared" si="1287"/>
        <v>0</v>
      </c>
      <c r="M1724" s="87">
        <f t="shared" si="1289"/>
        <v>0</v>
      </c>
      <c r="N1724" s="87">
        <f t="shared" si="1289"/>
        <v>0</v>
      </c>
      <c r="O1724" s="87">
        <f t="shared" si="1289"/>
        <v>0</v>
      </c>
      <c r="P1724" s="87">
        <f t="shared" si="1289"/>
        <v>0</v>
      </c>
      <c r="Q1724" s="72">
        <f t="shared" si="1279"/>
        <v>0</v>
      </c>
      <c r="R1724" s="87">
        <f t="shared" si="1290"/>
        <v>0</v>
      </c>
      <c r="S1724" s="87">
        <f t="shared" si="1290"/>
        <v>0</v>
      </c>
      <c r="T1724" s="87">
        <f t="shared" si="1290"/>
        <v>0</v>
      </c>
      <c r="U1724" s="87">
        <f t="shared" si="1290"/>
        <v>0</v>
      </c>
      <c r="V1724" s="72">
        <f t="shared" si="1281"/>
        <v>0</v>
      </c>
      <c r="W1724" s="72">
        <f t="shared" si="1282"/>
        <v>0</v>
      </c>
      <c r="X1724" s="72">
        <f t="shared" si="1283"/>
        <v>0</v>
      </c>
      <c r="Y1724" s="87">
        <f t="shared" si="1291"/>
        <v>0</v>
      </c>
      <c r="Z1724" s="87">
        <f t="shared" si="1291"/>
        <v>0</v>
      </c>
      <c r="AA1724" s="139"/>
      <c r="AB1724" s="25"/>
    </row>
    <row r="1725" spans="1:28" x14ac:dyDescent="0.25">
      <c r="A1725" s="84"/>
      <c r="B1725" s="20" t="s">
        <v>80</v>
      </c>
      <c r="C1725" s="8"/>
      <c r="D1725" s="86"/>
      <c r="E1725" s="87">
        <f t="shared" si="1292"/>
        <v>0</v>
      </c>
      <c r="F1725" s="87">
        <f t="shared" si="1292"/>
        <v>0</v>
      </c>
      <c r="G1725" s="87">
        <f t="shared" si="1286"/>
        <v>0</v>
      </c>
      <c r="H1725" s="87">
        <f t="shared" si="1288"/>
        <v>0</v>
      </c>
      <c r="I1725" s="87">
        <f t="shared" si="1288"/>
        <v>0</v>
      </c>
      <c r="J1725" s="87">
        <f t="shared" si="1288"/>
        <v>0</v>
      </c>
      <c r="K1725" s="87">
        <f t="shared" si="1288"/>
        <v>0</v>
      </c>
      <c r="L1725" s="87">
        <f t="shared" si="1287"/>
        <v>0</v>
      </c>
      <c r="M1725" s="87">
        <f t="shared" si="1289"/>
        <v>0</v>
      </c>
      <c r="N1725" s="87">
        <f t="shared" si="1289"/>
        <v>0</v>
      </c>
      <c r="O1725" s="87">
        <f t="shared" si="1289"/>
        <v>0</v>
      </c>
      <c r="P1725" s="87">
        <f t="shared" si="1289"/>
        <v>0</v>
      </c>
      <c r="Q1725" s="72">
        <f t="shared" si="1279"/>
        <v>0</v>
      </c>
      <c r="R1725" s="87">
        <f t="shared" si="1290"/>
        <v>0</v>
      </c>
      <c r="S1725" s="87">
        <f t="shared" si="1290"/>
        <v>0</v>
      </c>
      <c r="T1725" s="87">
        <f t="shared" si="1290"/>
        <v>0</v>
      </c>
      <c r="U1725" s="87">
        <f t="shared" si="1290"/>
        <v>0</v>
      </c>
      <c r="V1725" s="72">
        <f t="shared" si="1281"/>
        <v>0</v>
      </c>
      <c r="W1725" s="72">
        <f t="shared" si="1282"/>
        <v>0</v>
      </c>
      <c r="X1725" s="72">
        <f t="shared" si="1283"/>
        <v>0</v>
      </c>
      <c r="Y1725" s="87">
        <f t="shared" si="1291"/>
        <v>0</v>
      </c>
      <c r="Z1725" s="87">
        <f t="shared" si="1291"/>
        <v>0</v>
      </c>
      <c r="AA1725" s="139"/>
      <c r="AB1725" s="25"/>
    </row>
    <row r="1726" spans="1:28" x14ac:dyDescent="0.25">
      <c r="A1726" s="84"/>
      <c r="C1726" s="8" t="s">
        <v>62</v>
      </c>
      <c r="D1726" s="86" t="s">
        <v>81</v>
      </c>
      <c r="E1726" s="87">
        <f t="shared" si="1292"/>
        <v>0</v>
      </c>
      <c r="F1726" s="87">
        <f t="shared" si="1292"/>
        <v>0</v>
      </c>
      <c r="G1726" s="87">
        <f t="shared" si="1286"/>
        <v>0</v>
      </c>
      <c r="H1726" s="87">
        <f t="shared" si="1288"/>
        <v>0</v>
      </c>
      <c r="I1726" s="87">
        <f t="shared" si="1288"/>
        <v>0</v>
      </c>
      <c r="J1726" s="87">
        <f t="shared" si="1288"/>
        <v>0</v>
      </c>
      <c r="K1726" s="87">
        <f t="shared" si="1288"/>
        <v>0</v>
      </c>
      <c r="L1726" s="87">
        <f t="shared" si="1287"/>
        <v>0</v>
      </c>
      <c r="M1726" s="87">
        <f t="shared" si="1289"/>
        <v>0</v>
      </c>
      <c r="N1726" s="87">
        <f t="shared" si="1289"/>
        <v>0</v>
      </c>
      <c r="O1726" s="87">
        <f t="shared" si="1289"/>
        <v>0</v>
      </c>
      <c r="P1726" s="87">
        <f t="shared" si="1289"/>
        <v>0</v>
      </c>
      <c r="Q1726" s="72">
        <f t="shared" si="1279"/>
        <v>0</v>
      </c>
      <c r="R1726" s="87">
        <f t="shared" si="1290"/>
        <v>0</v>
      </c>
      <c r="S1726" s="87">
        <f t="shared" si="1290"/>
        <v>0</v>
      </c>
      <c r="T1726" s="87">
        <f t="shared" si="1290"/>
        <v>0</v>
      </c>
      <c r="U1726" s="87">
        <f t="shared" si="1290"/>
        <v>0</v>
      </c>
      <c r="V1726" s="72">
        <f t="shared" si="1281"/>
        <v>0</v>
      </c>
      <c r="W1726" s="72">
        <f t="shared" si="1282"/>
        <v>0</v>
      </c>
      <c r="X1726" s="72">
        <f t="shared" si="1283"/>
        <v>0</v>
      </c>
      <c r="Y1726" s="87">
        <f t="shared" si="1291"/>
        <v>0</v>
      </c>
      <c r="Z1726" s="87">
        <f t="shared" si="1291"/>
        <v>0</v>
      </c>
      <c r="AA1726" s="139"/>
      <c r="AB1726" s="25"/>
    </row>
    <row r="1727" spans="1:28" x14ac:dyDescent="0.25">
      <c r="A1727" s="84"/>
      <c r="C1727" s="8" t="s">
        <v>59</v>
      </c>
      <c r="D1727" s="86" t="s">
        <v>82</v>
      </c>
      <c r="E1727" s="87">
        <f t="shared" si="1292"/>
        <v>0</v>
      </c>
      <c r="F1727" s="87">
        <f t="shared" si="1292"/>
        <v>0</v>
      </c>
      <c r="G1727" s="87">
        <f t="shared" si="1286"/>
        <v>0</v>
      </c>
      <c r="H1727" s="87">
        <f t="shared" si="1288"/>
        <v>0</v>
      </c>
      <c r="I1727" s="87">
        <f t="shared" si="1288"/>
        <v>0</v>
      </c>
      <c r="J1727" s="87">
        <f t="shared" si="1288"/>
        <v>0</v>
      </c>
      <c r="K1727" s="87">
        <f t="shared" si="1288"/>
        <v>0</v>
      </c>
      <c r="L1727" s="87">
        <f t="shared" si="1287"/>
        <v>0</v>
      </c>
      <c r="M1727" s="87">
        <f t="shared" si="1289"/>
        <v>0</v>
      </c>
      <c r="N1727" s="87">
        <f t="shared" si="1289"/>
        <v>0</v>
      </c>
      <c r="O1727" s="87">
        <f t="shared" si="1289"/>
        <v>0</v>
      </c>
      <c r="P1727" s="87">
        <f t="shared" si="1289"/>
        <v>0</v>
      </c>
      <c r="Q1727" s="72">
        <f t="shared" si="1279"/>
        <v>0</v>
      </c>
      <c r="R1727" s="87">
        <f t="shared" si="1290"/>
        <v>0</v>
      </c>
      <c r="S1727" s="87">
        <f t="shared" si="1290"/>
        <v>0</v>
      </c>
      <c r="T1727" s="87">
        <f t="shared" si="1290"/>
        <v>0</v>
      </c>
      <c r="U1727" s="87">
        <f t="shared" si="1290"/>
        <v>0</v>
      </c>
      <c r="V1727" s="72">
        <f t="shared" si="1281"/>
        <v>0</v>
      </c>
      <c r="W1727" s="72">
        <f t="shared" si="1282"/>
        <v>0</v>
      </c>
      <c r="X1727" s="72">
        <f t="shared" si="1283"/>
        <v>0</v>
      </c>
      <c r="Y1727" s="87">
        <f t="shared" si="1291"/>
        <v>0</v>
      </c>
      <c r="Z1727" s="87">
        <f t="shared" si="1291"/>
        <v>0</v>
      </c>
      <c r="AA1727" s="139"/>
      <c r="AB1727" s="25"/>
    </row>
    <row r="1728" spans="1:28" x14ac:dyDescent="0.25">
      <c r="A1728" s="84"/>
      <c r="B1728" s="20" t="s">
        <v>83</v>
      </c>
      <c r="C1728" s="8"/>
      <c r="D1728" s="86"/>
      <c r="E1728" s="87">
        <f t="shared" si="1292"/>
        <v>0</v>
      </c>
      <c r="F1728" s="87">
        <f t="shared" si="1292"/>
        <v>0</v>
      </c>
      <c r="G1728" s="87">
        <f t="shared" si="1286"/>
        <v>0</v>
      </c>
      <c r="H1728" s="87">
        <f t="shared" si="1288"/>
        <v>0</v>
      </c>
      <c r="I1728" s="87">
        <f t="shared" si="1288"/>
        <v>0</v>
      </c>
      <c r="J1728" s="87">
        <f t="shared" si="1288"/>
        <v>0</v>
      </c>
      <c r="K1728" s="87">
        <f t="shared" si="1288"/>
        <v>0</v>
      </c>
      <c r="L1728" s="87">
        <f t="shared" si="1287"/>
        <v>0</v>
      </c>
      <c r="M1728" s="87">
        <f t="shared" si="1289"/>
        <v>0</v>
      </c>
      <c r="N1728" s="87">
        <f t="shared" si="1289"/>
        <v>0</v>
      </c>
      <c r="O1728" s="87">
        <f t="shared" si="1289"/>
        <v>0</v>
      </c>
      <c r="P1728" s="87">
        <f t="shared" si="1289"/>
        <v>0</v>
      </c>
      <c r="Q1728" s="72">
        <f t="shared" si="1279"/>
        <v>0</v>
      </c>
      <c r="R1728" s="87">
        <f t="shared" si="1290"/>
        <v>0</v>
      </c>
      <c r="S1728" s="87">
        <f t="shared" si="1290"/>
        <v>0</v>
      </c>
      <c r="T1728" s="87">
        <f t="shared" si="1290"/>
        <v>0</v>
      </c>
      <c r="U1728" s="87">
        <f t="shared" si="1290"/>
        <v>0</v>
      </c>
      <c r="V1728" s="72">
        <f t="shared" si="1281"/>
        <v>0</v>
      </c>
      <c r="W1728" s="72">
        <f t="shared" si="1282"/>
        <v>0</v>
      </c>
      <c r="X1728" s="72">
        <f t="shared" si="1283"/>
        <v>0</v>
      </c>
      <c r="Y1728" s="87">
        <f t="shared" si="1291"/>
        <v>0</v>
      </c>
      <c r="Z1728" s="87">
        <f t="shared" si="1291"/>
        <v>0</v>
      </c>
      <c r="AA1728" s="139"/>
      <c r="AB1728" s="25"/>
    </row>
    <row r="1729" spans="1:28" x14ac:dyDescent="0.25">
      <c r="A1729" s="84"/>
      <c r="C1729" s="8" t="s">
        <v>84</v>
      </c>
      <c r="D1729" s="86" t="s">
        <v>85</v>
      </c>
      <c r="E1729" s="87">
        <f t="shared" si="1292"/>
        <v>0</v>
      </c>
      <c r="F1729" s="87">
        <f t="shared" si="1292"/>
        <v>0</v>
      </c>
      <c r="G1729" s="87">
        <f t="shared" si="1286"/>
        <v>0</v>
      </c>
      <c r="H1729" s="87">
        <f t="shared" si="1288"/>
        <v>0</v>
      </c>
      <c r="I1729" s="87">
        <f t="shared" si="1288"/>
        <v>0</v>
      </c>
      <c r="J1729" s="87">
        <f t="shared" si="1288"/>
        <v>0</v>
      </c>
      <c r="K1729" s="87">
        <f t="shared" si="1288"/>
        <v>0</v>
      </c>
      <c r="L1729" s="87">
        <f t="shared" si="1287"/>
        <v>0</v>
      </c>
      <c r="M1729" s="87">
        <f t="shared" si="1289"/>
        <v>0</v>
      </c>
      <c r="N1729" s="87">
        <f t="shared" si="1289"/>
        <v>0</v>
      </c>
      <c r="O1729" s="87">
        <f t="shared" si="1289"/>
        <v>0</v>
      </c>
      <c r="P1729" s="87">
        <f t="shared" si="1289"/>
        <v>0</v>
      </c>
      <c r="Q1729" s="72">
        <f t="shared" si="1279"/>
        <v>0</v>
      </c>
      <c r="R1729" s="87">
        <f t="shared" si="1290"/>
        <v>0</v>
      </c>
      <c r="S1729" s="87">
        <f t="shared" si="1290"/>
        <v>0</v>
      </c>
      <c r="T1729" s="87">
        <f t="shared" si="1290"/>
        <v>0</v>
      </c>
      <c r="U1729" s="87">
        <f t="shared" si="1290"/>
        <v>0</v>
      </c>
      <c r="V1729" s="72">
        <f t="shared" si="1281"/>
        <v>0</v>
      </c>
      <c r="W1729" s="72">
        <f t="shared" si="1282"/>
        <v>0</v>
      </c>
      <c r="X1729" s="72">
        <f t="shared" si="1283"/>
        <v>0</v>
      </c>
      <c r="Y1729" s="87">
        <f t="shared" si="1291"/>
        <v>0</v>
      </c>
      <c r="Z1729" s="87">
        <f t="shared" si="1291"/>
        <v>0</v>
      </c>
      <c r="AA1729" s="139"/>
      <c r="AB1729" s="25"/>
    </row>
    <row r="1730" spans="1:28" x14ac:dyDescent="0.25">
      <c r="A1730" s="84"/>
      <c r="C1730" s="8" t="s">
        <v>86</v>
      </c>
      <c r="D1730" s="86" t="s">
        <v>87</v>
      </c>
      <c r="E1730" s="87">
        <f t="shared" si="1292"/>
        <v>0</v>
      </c>
      <c r="F1730" s="87">
        <f t="shared" si="1292"/>
        <v>0</v>
      </c>
      <c r="G1730" s="87">
        <f t="shared" si="1286"/>
        <v>0</v>
      </c>
      <c r="H1730" s="87">
        <f t="shared" si="1288"/>
        <v>0</v>
      </c>
      <c r="I1730" s="87">
        <f t="shared" si="1288"/>
        <v>0</v>
      </c>
      <c r="J1730" s="87">
        <f t="shared" si="1288"/>
        <v>0</v>
      </c>
      <c r="K1730" s="87">
        <f t="shared" si="1288"/>
        <v>0</v>
      </c>
      <c r="L1730" s="87">
        <f t="shared" si="1287"/>
        <v>0</v>
      </c>
      <c r="M1730" s="87">
        <f t="shared" si="1289"/>
        <v>0</v>
      </c>
      <c r="N1730" s="87">
        <f t="shared" si="1289"/>
        <v>0</v>
      </c>
      <c r="O1730" s="87">
        <f t="shared" si="1289"/>
        <v>0</v>
      </c>
      <c r="P1730" s="87">
        <f t="shared" si="1289"/>
        <v>0</v>
      </c>
      <c r="Q1730" s="72">
        <f t="shared" si="1279"/>
        <v>0</v>
      </c>
      <c r="R1730" s="87">
        <f t="shared" si="1290"/>
        <v>0</v>
      </c>
      <c r="S1730" s="87">
        <f t="shared" si="1290"/>
        <v>0</v>
      </c>
      <c r="T1730" s="87">
        <f t="shared" si="1290"/>
        <v>0</v>
      </c>
      <c r="U1730" s="87">
        <f t="shared" si="1290"/>
        <v>0</v>
      </c>
      <c r="V1730" s="72">
        <f t="shared" si="1281"/>
        <v>0</v>
      </c>
      <c r="W1730" s="72">
        <f t="shared" si="1282"/>
        <v>0</v>
      </c>
      <c r="X1730" s="72">
        <f t="shared" si="1283"/>
        <v>0</v>
      </c>
      <c r="Y1730" s="87">
        <f t="shared" si="1291"/>
        <v>0</v>
      </c>
      <c r="Z1730" s="87">
        <f t="shared" si="1291"/>
        <v>0</v>
      </c>
      <c r="AA1730" s="139"/>
      <c r="AB1730" s="25"/>
    </row>
    <row r="1731" spans="1:28" x14ac:dyDescent="0.25">
      <c r="A1731" s="84"/>
      <c r="B1731" s="20" t="s">
        <v>88</v>
      </c>
      <c r="C1731" s="8"/>
      <c r="D1731" s="86" t="s">
        <v>89</v>
      </c>
      <c r="E1731" s="87">
        <f t="shared" si="1292"/>
        <v>0</v>
      </c>
      <c r="F1731" s="87">
        <f t="shared" si="1292"/>
        <v>0</v>
      </c>
      <c r="G1731" s="87">
        <f t="shared" si="1286"/>
        <v>0</v>
      </c>
      <c r="H1731" s="87">
        <f t="shared" ref="H1731:K1746" si="1293">H1518+H541</f>
        <v>0</v>
      </c>
      <c r="I1731" s="87">
        <f t="shared" si="1293"/>
        <v>0</v>
      </c>
      <c r="J1731" s="87">
        <f t="shared" si="1293"/>
        <v>0</v>
      </c>
      <c r="K1731" s="87">
        <f t="shared" si="1293"/>
        <v>0</v>
      </c>
      <c r="L1731" s="87">
        <f t="shared" si="1287"/>
        <v>0</v>
      </c>
      <c r="M1731" s="87">
        <f t="shared" ref="M1731:P1746" si="1294">M1518+M541</f>
        <v>0</v>
      </c>
      <c r="N1731" s="87">
        <f t="shared" si="1294"/>
        <v>0</v>
      </c>
      <c r="O1731" s="87">
        <f t="shared" si="1294"/>
        <v>0</v>
      </c>
      <c r="P1731" s="87">
        <f t="shared" si="1294"/>
        <v>0</v>
      </c>
      <c r="Q1731" s="72">
        <f t="shared" si="1279"/>
        <v>0</v>
      </c>
      <c r="R1731" s="87">
        <f t="shared" ref="R1731:U1746" si="1295">R1518+R541</f>
        <v>0</v>
      </c>
      <c r="S1731" s="87">
        <f t="shared" si="1295"/>
        <v>0</v>
      </c>
      <c r="T1731" s="87">
        <f t="shared" si="1295"/>
        <v>0</v>
      </c>
      <c r="U1731" s="87">
        <f t="shared" si="1295"/>
        <v>0</v>
      </c>
      <c r="V1731" s="72">
        <f t="shared" si="1281"/>
        <v>0</v>
      </c>
      <c r="W1731" s="72">
        <f t="shared" si="1282"/>
        <v>0</v>
      </c>
      <c r="X1731" s="72">
        <f t="shared" si="1283"/>
        <v>0</v>
      </c>
      <c r="Y1731" s="87">
        <f t="shared" ref="Y1731:Z1746" si="1296">Y1518+Y541</f>
        <v>0</v>
      </c>
      <c r="Z1731" s="87">
        <f t="shared" si="1296"/>
        <v>0</v>
      </c>
      <c r="AA1731" s="139"/>
      <c r="AB1731" s="25"/>
    </row>
    <row r="1732" spans="1:28" x14ac:dyDescent="0.25">
      <c r="A1732" s="84"/>
      <c r="B1732" s="20" t="s">
        <v>90</v>
      </c>
      <c r="C1732" s="8"/>
      <c r="D1732" s="86" t="s">
        <v>91</v>
      </c>
      <c r="E1732" s="87">
        <f t="shared" ref="E1732:F1747" si="1297">E1519+E542</f>
        <v>0</v>
      </c>
      <c r="F1732" s="87">
        <f t="shared" si="1297"/>
        <v>0</v>
      </c>
      <c r="G1732" s="87">
        <f t="shared" si="1286"/>
        <v>0</v>
      </c>
      <c r="H1732" s="87">
        <f t="shared" si="1293"/>
        <v>0</v>
      </c>
      <c r="I1732" s="87">
        <f t="shared" si="1293"/>
        <v>0</v>
      </c>
      <c r="J1732" s="87">
        <f t="shared" si="1293"/>
        <v>0</v>
      </c>
      <c r="K1732" s="87">
        <f t="shared" si="1293"/>
        <v>0</v>
      </c>
      <c r="L1732" s="87">
        <f t="shared" si="1287"/>
        <v>0</v>
      </c>
      <c r="M1732" s="87">
        <f t="shared" si="1294"/>
        <v>0</v>
      </c>
      <c r="N1732" s="87">
        <f t="shared" si="1294"/>
        <v>0</v>
      </c>
      <c r="O1732" s="87">
        <f t="shared" si="1294"/>
        <v>0</v>
      </c>
      <c r="P1732" s="87">
        <f t="shared" si="1294"/>
        <v>0</v>
      </c>
      <c r="Q1732" s="72">
        <f t="shared" si="1279"/>
        <v>0</v>
      </c>
      <c r="R1732" s="87">
        <f t="shared" si="1295"/>
        <v>0</v>
      </c>
      <c r="S1732" s="87">
        <f t="shared" si="1295"/>
        <v>0</v>
      </c>
      <c r="T1732" s="87">
        <f t="shared" si="1295"/>
        <v>0</v>
      </c>
      <c r="U1732" s="87">
        <f t="shared" si="1295"/>
        <v>0</v>
      </c>
      <c r="V1732" s="72">
        <f t="shared" si="1281"/>
        <v>0</v>
      </c>
      <c r="W1732" s="72">
        <f t="shared" si="1282"/>
        <v>0</v>
      </c>
      <c r="X1732" s="72">
        <f t="shared" si="1283"/>
        <v>0</v>
      </c>
      <c r="Y1732" s="87">
        <f t="shared" si="1296"/>
        <v>0</v>
      </c>
      <c r="Z1732" s="87">
        <f t="shared" si="1296"/>
        <v>0</v>
      </c>
      <c r="AA1732" s="139"/>
      <c r="AB1732" s="25"/>
    </row>
    <row r="1733" spans="1:28" x14ac:dyDescent="0.25">
      <c r="A1733" s="84"/>
      <c r="B1733" s="20" t="s">
        <v>92</v>
      </c>
      <c r="C1733" s="8"/>
      <c r="D1733" s="86" t="s">
        <v>93</v>
      </c>
      <c r="E1733" s="87">
        <f t="shared" si="1297"/>
        <v>0</v>
      </c>
      <c r="F1733" s="87">
        <f t="shared" si="1297"/>
        <v>0</v>
      </c>
      <c r="G1733" s="87">
        <f t="shared" si="1286"/>
        <v>0</v>
      </c>
      <c r="H1733" s="87">
        <f t="shared" si="1293"/>
        <v>0</v>
      </c>
      <c r="I1733" s="87">
        <f t="shared" si="1293"/>
        <v>0</v>
      </c>
      <c r="J1733" s="87">
        <f t="shared" si="1293"/>
        <v>0</v>
      </c>
      <c r="K1733" s="87">
        <f t="shared" si="1293"/>
        <v>0</v>
      </c>
      <c r="L1733" s="87">
        <f t="shared" si="1287"/>
        <v>0</v>
      </c>
      <c r="M1733" s="87">
        <f t="shared" si="1294"/>
        <v>0</v>
      </c>
      <c r="N1733" s="87">
        <f t="shared" si="1294"/>
        <v>0</v>
      </c>
      <c r="O1733" s="87">
        <f t="shared" si="1294"/>
        <v>0</v>
      </c>
      <c r="P1733" s="87">
        <f t="shared" si="1294"/>
        <v>0</v>
      </c>
      <c r="Q1733" s="72">
        <f t="shared" si="1279"/>
        <v>0</v>
      </c>
      <c r="R1733" s="87">
        <f t="shared" si="1295"/>
        <v>0</v>
      </c>
      <c r="S1733" s="87">
        <f t="shared" si="1295"/>
        <v>0</v>
      </c>
      <c r="T1733" s="87">
        <f t="shared" si="1295"/>
        <v>0</v>
      </c>
      <c r="U1733" s="87">
        <f t="shared" si="1295"/>
        <v>0</v>
      </c>
      <c r="V1733" s="72">
        <f t="shared" si="1281"/>
        <v>0</v>
      </c>
      <c r="W1733" s="72">
        <f t="shared" si="1282"/>
        <v>0</v>
      </c>
      <c r="X1733" s="72">
        <f t="shared" si="1283"/>
        <v>0</v>
      </c>
      <c r="Y1733" s="87">
        <f t="shared" si="1296"/>
        <v>0</v>
      </c>
      <c r="Z1733" s="87">
        <f t="shared" si="1296"/>
        <v>0</v>
      </c>
      <c r="AA1733" s="139"/>
      <c r="AB1733" s="25"/>
    </row>
    <row r="1734" spans="1:28" x14ac:dyDescent="0.25">
      <c r="A1734" s="84"/>
      <c r="B1734" s="20" t="s">
        <v>94</v>
      </c>
      <c r="C1734" s="8"/>
      <c r="D1734" s="86"/>
      <c r="E1734" s="87">
        <f t="shared" si="1297"/>
        <v>0</v>
      </c>
      <c r="F1734" s="87">
        <f t="shared" si="1297"/>
        <v>0</v>
      </c>
      <c r="G1734" s="87">
        <f t="shared" si="1286"/>
        <v>0</v>
      </c>
      <c r="H1734" s="87">
        <f t="shared" si="1293"/>
        <v>0</v>
      </c>
      <c r="I1734" s="87">
        <f t="shared" si="1293"/>
        <v>0</v>
      </c>
      <c r="J1734" s="87">
        <f t="shared" si="1293"/>
        <v>0</v>
      </c>
      <c r="K1734" s="87">
        <f t="shared" si="1293"/>
        <v>0</v>
      </c>
      <c r="L1734" s="87">
        <f t="shared" si="1287"/>
        <v>0</v>
      </c>
      <c r="M1734" s="87">
        <f t="shared" si="1294"/>
        <v>0</v>
      </c>
      <c r="N1734" s="87">
        <f t="shared" si="1294"/>
        <v>0</v>
      </c>
      <c r="O1734" s="87">
        <f t="shared" si="1294"/>
        <v>0</v>
      </c>
      <c r="P1734" s="87">
        <f t="shared" si="1294"/>
        <v>0</v>
      </c>
      <c r="Q1734" s="72">
        <f t="shared" si="1279"/>
        <v>0</v>
      </c>
      <c r="R1734" s="87">
        <f t="shared" si="1295"/>
        <v>0</v>
      </c>
      <c r="S1734" s="87">
        <f t="shared" si="1295"/>
        <v>0</v>
      </c>
      <c r="T1734" s="87">
        <f t="shared" si="1295"/>
        <v>0</v>
      </c>
      <c r="U1734" s="87">
        <f t="shared" si="1295"/>
        <v>0</v>
      </c>
      <c r="V1734" s="72">
        <f t="shared" si="1281"/>
        <v>0</v>
      </c>
      <c r="W1734" s="72">
        <f t="shared" si="1282"/>
        <v>0</v>
      </c>
      <c r="X1734" s="72">
        <f t="shared" si="1283"/>
        <v>0</v>
      </c>
      <c r="Y1734" s="87">
        <f t="shared" si="1296"/>
        <v>0</v>
      </c>
      <c r="Z1734" s="87">
        <f t="shared" si="1296"/>
        <v>0</v>
      </c>
      <c r="AA1734" s="139"/>
      <c r="AB1734" s="25"/>
    </row>
    <row r="1735" spans="1:28" s="20" customFormat="1" x14ac:dyDescent="0.25">
      <c r="A1735" s="84"/>
      <c r="C1735" s="8" t="s">
        <v>95</v>
      </c>
      <c r="D1735" s="86" t="s">
        <v>96</v>
      </c>
      <c r="E1735" s="87">
        <f t="shared" si="1297"/>
        <v>0</v>
      </c>
      <c r="F1735" s="87">
        <f t="shared" si="1297"/>
        <v>0</v>
      </c>
      <c r="G1735" s="87">
        <f t="shared" si="1286"/>
        <v>0</v>
      </c>
      <c r="H1735" s="87">
        <f t="shared" si="1293"/>
        <v>0</v>
      </c>
      <c r="I1735" s="87">
        <f t="shared" si="1293"/>
        <v>0</v>
      </c>
      <c r="J1735" s="87">
        <f t="shared" si="1293"/>
        <v>0</v>
      </c>
      <c r="K1735" s="87">
        <f t="shared" si="1293"/>
        <v>0</v>
      </c>
      <c r="L1735" s="87">
        <f t="shared" si="1287"/>
        <v>0</v>
      </c>
      <c r="M1735" s="87">
        <f t="shared" si="1294"/>
        <v>0</v>
      </c>
      <c r="N1735" s="87">
        <f t="shared" si="1294"/>
        <v>0</v>
      </c>
      <c r="O1735" s="87">
        <f t="shared" si="1294"/>
        <v>0</v>
      </c>
      <c r="P1735" s="87">
        <f t="shared" si="1294"/>
        <v>0</v>
      </c>
      <c r="Q1735" s="72">
        <f t="shared" si="1279"/>
        <v>0</v>
      </c>
      <c r="R1735" s="87">
        <f t="shared" si="1295"/>
        <v>0</v>
      </c>
      <c r="S1735" s="87">
        <f t="shared" si="1295"/>
        <v>0</v>
      </c>
      <c r="T1735" s="87">
        <f t="shared" si="1295"/>
        <v>0</v>
      </c>
      <c r="U1735" s="87">
        <f t="shared" si="1295"/>
        <v>0</v>
      </c>
      <c r="V1735" s="72">
        <f t="shared" si="1281"/>
        <v>0</v>
      </c>
      <c r="W1735" s="72">
        <f t="shared" si="1282"/>
        <v>0</v>
      </c>
      <c r="X1735" s="72">
        <f t="shared" si="1283"/>
        <v>0</v>
      </c>
      <c r="Y1735" s="87">
        <f t="shared" si="1296"/>
        <v>0</v>
      </c>
      <c r="Z1735" s="87">
        <f t="shared" si="1296"/>
        <v>0</v>
      </c>
      <c r="AA1735" s="139"/>
      <c r="AB1735" s="97"/>
    </row>
    <row r="1736" spans="1:28" x14ac:dyDescent="0.25">
      <c r="A1736" s="89"/>
      <c r="C1736" s="8" t="s">
        <v>97</v>
      </c>
      <c r="D1736" s="86" t="s">
        <v>98</v>
      </c>
      <c r="E1736" s="87">
        <f t="shared" si="1297"/>
        <v>0</v>
      </c>
      <c r="F1736" s="87">
        <f t="shared" si="1297"/>
        <v>0</v>
      </c>
      <c r="G1736" s="87">
        <f t="shared" si="1286"/>
        <v>0</v>
      </c>
      <c r="H1736" s="87">
        <f t="shared" si="1293"/>
        <v>0</v>
      </c>
      <c r="I1736" s="87">
        <f t="shared" si="1293"/>
        <v>0</v>
      </c>
      <c r="J1736" s="87">
        <f t="shared" si="1293"/>
        <v>0</v>
      </c>
      <c r="K1736" s="87">
        <f t="shared" si="1293"/>
        <v>0</v>
      </c>
      <c r="L1736" s="87">
        <f t="shared" si="1287"/>
        <v>0</v>
      </c>
      <c r="M1736" s="87">
        <f t="shared" si="1294"/>
        <v>0</v>
      </c>
      <c r="N1736" s="87">
        <f t="shared" si="1294"/>
        <v>0</v>
      </c>
      <c r="O1736" s="87">
        <f t="shared" si="1294"/>
        <v>0</v>
      </c>
      <c r="P1736" s="87">
        <f t="shared" si="1294"/>
        <v>0</v>
      </c>
      <c r="Q1736" s="72">
        <f t="shared" si="1279"/>
        <v>0</v>
      </c>
      <c r="R1736" s="87">
        <f t="shared" si="1295"/>
        <v>0</v>
      </c>
      <c r="S1736" s="87">
        <f t="shared" si="1295"/>
        <v>0</v>
      </c>
      <c r="T1736" s="87">
        <f t="shared" si="1295"/>
        <v>0</v>
      </c>
      <c r="U1736" s="87">
        <f t="shared" si="1295"/>
        <v>0</v>
      </c>
      <c r="V1736" s="72">
        <f t="shared" si="1281"/>
        <v>0</v>
      </c>
      <c r="W1736" s="72">
        <f t="shared" si="1282"/>
        <v>0</v>
      </c>
      <c r="X1736" s="72">
        <f t="shared" si="1283"/>
        <v>0</v>
      </c>
      <c r="Y1736" s="87">
        <f t="shared" si="1296"/>
        <v>0</v>
      </c>
      <c r="Z1736" s="87">
        <f t="shared" si="1296"/>
        <v>0</v>
      </c>
      <c r="AA1736" s="139"/>
      <c r="AB1736" s="25"/>
    </row>
    <row r="1737" spans="1:28" s="20" customFormat="1" ht="15.75" x14ac:dyDescent="0.25">
      <c r="A1737" s="15"/>
      <c r="C1737" s="8" t="s">
        <v>99</v>
      </c>
      <c r="D1737" s="86" t="s">
        <v>100</v>
      </c>
      <c r="E1737" s="87">
        <f t="shared" si="1297"/>
        <v>0</v>
      </c>
      <c r="F1737" s="87">
        <f t="shared" si="1297"/>
        <v>0</v>
      </c>
      <c r="G1737" s="87">
        <f t="shared" si="1286"/>
        <v>0</v>
      </c>
      <c r="H1737" s="87">
        <f t="shared" si="1293"/>
        <v>0</v>
      </c>
      <c r="I1737" s="87">
        <f t="shared" si="1293"/>
        <v>0</v>
      </c>
      <c r="J1737" s="87">
        <f t="shared" si="1293"/>
        <v>0</v>
      </c>
      <c r="K1737" s="87">
        <f t="shared" si="1293"/>
        <v>0</v>
      </c>
      <c r="L1737" s="87">
        <f t="shared" si="1287"/>
        <v>0</v>
      </c>
      <c r="M1737" s="87">
        <f t="shared" si="1294"/>
        <v>0</v>
      </c>
      <c r="N1737" s="87">
        <f t="shared" si="1294"/>
        <v>0</v>
      </c>
      <c r="O1737" s="87">
        <f t="shared" si="1294"/>
        <v>0</v>
      </c>
      <c r="P1737" s="87">
        <f t="shared" si="1294"/>
        <v>0</v>
      </c>
      <c r="Q1737" s="72">
        <f t="shared" si="1279"/>
        <v>0</v>
      </c>
      <c r="R1737" s="87">
        <f t="shared" si="1295"/>
        <v>0</v>
      </c>
      <c r="S1737" s="87">
        <f t="shared" si="1295"/>
        <v>0</v>
      </c>
      <c r="T1737" s="87">
        <f t="shared" si="1295"/>
        <v>0</v>
      </c>
      <c r="U1737" s="87">
        <f t="shared" si="1295"/>
        <v>0</v>
      </c>
      <c r="V1737" s="72">
        <f t="shared" si="1281"/>
        <v>0</v>
      </c>
      <c r="W1737" s="72">
        <f t="shared" si="1282"/>
        <v>0</v>
      </c>
      <c r="X1737" s="72">
        <f t="shared" si="1283"/>
        <v>0</v>
      </c>
      <c r="Y1737" s="87">
        <f t="shared" si="1296"/>
        <v>0</v>
      </c>
      <c r="Z1737" s="87">
        <f t="shared" si="1296"/>
        <v>0</v>
      </c>
      <c r="AA1737" s="139"/>
      <c r="AB1737" s="97"/>
    </row>
    <row r="1738" spans="1:28" x14ac:dyDescent="0.25">
      <c r="A1738" s="80"/>
      <c r="B1738" s="20" t="s">
        <v>101</v>
      </c>
      <c r="C1738" s="8"/>
      <c r="D1738" s="86"/>
      <c r="E1738" s="87">
        <f t="shared" si="1297"/>
        <v>0</v>
      </c>
      <c r="F1738" s="87">
        <f t="shared" si="1297"/>
        <v>0</v>
      </c>
      <c r="G1738" s="87">
        <f t="shared" si="1286"/>
        <v>0</v>
      </c>
      <c r="H1738" s="87">
        <f t="shared" si="1293"/>
        <v>0</v>
      </c>
      <c r="I1738" s="87">
        <f t="shared" si="1293"/>
        <v>0</v>
      </c>
      <c r="J1738" s="87">
        <f t="shared" si="1293"/>
        <v>0</v>
      </c>
      <c r="K1738" s="87">
        <f t="shared" si="1293"/>
        <v>0</v>
      </c>
      <c r="L1738" s="87">
        <f t="shared" si="1287"/>
        <v>0</v>
      </c>
      <c r="M1738" s="87">
        <f t="shared" si="1294"/>
        <v>0</v>
      </c>
      <c r="N1738" s="87">
        <f t="shared" si="1294"/>
        <v>0</v>
      </c>
      <c r="O1738" s="87">
        <f t="shared" si="1294"/>
        <v>0</v>
      </c>
      <c r="P1738" s="87">
        <f t="shared" si="1294"/>
        <v>0</v>
      </c>
      <c r="Q1738" s="72">
        <f t="shared" si="1279"/>
        <v>0</v>
      </c>
      <c r="R1738" s="87">
        <f t="shared" si="1295"/>
        <v>0</v>
      </c>
      <c r="S1738" s="87">
        <f t="shared" si="1295"/>
        <v>0</v>
      </c>
      <c r="T1738" s="87">
        <f t="shared" si="1295"/>
        <v>0</v>
      </c>
      <c r="U1738" s="87">
        <f t="shared" si="1295"/>
        <v>0</v>
      </c>
      <c r="V1738" s="72">
        <f t="shared" si="1281"/>
        <v>0</v>
      </c>
      <c r="W1738" s="72">
        <f t="shared" si="1282"/>
        <v>0</v>
      </c>
      <c r="X1738" s="72">
        <f t="shared" si="1283"/>
        <v>0</v>
      </c>
      <c r="Y1738" s="87">
        <f t="shared" si="1296"/>
        <v>0</v>
      </c>
      <c r="Z1738" s="87">
        <f t="shared" si="1296"/>
        <v>0</v>
      </c>
      <c r="AA1738" s="139"/>
    </row>
    <row r="1739" spans="1:28" ht="15.75" x14ac:dyDescent="0.25">
      <c r="A1739" s="15"/>
      <c r="B1739" s="90"/>
      <c r="C1739" s="8" t="s">
        <v>102</v>
      </c>
      <c r="D1739" s="86" t="s">
        <v>103</v>
      </c>
      <c r="E1739" s="87">
        <f t="shared" si="1297"/>
        <v>4403000</v>
      </c>
      <c r="F1739" s="87">
        <f t="shared" si="1297"/>
        <v>0</v>
      </c>
      <c r="G1739" s="87">
        <f t="shared" si="1286"/>
        <v>4403000</v>
      </c>
      <c r="H1739" s="87">
        <f t="shared" si="1293"/>
        <v>4445250</v>
      </c>
      <c r="I1739" s="87">
        <f t="shared" si="1293"/>
        <v>0</v>
      </c>
      <c r="J1739" s="87">
        <f t="shared" si="1293"/>
        <v>0</v>
      </c>
      <c r="K1739" s="87">
        <f t="shared" si="1293"/>
        <v>0</v>
      </c>
      <c r="L1739" s="87">
        <f t="shared" si="1287"/>
        <v>4445250</v>
      </c>
      <c r="M1739" s="87">
        <f t="shared" si="1294"/>
        <v>715147.35</v>
      </c>
      <c r="N1739" s="87">
        <f t="shared" si="1294"/>
        <v>777807.03999999992</v>
      </c>
      <c r="O1739" s="87">
        <f t="shared" si="1294"/>
        <v>0</v>
      </c>
      <c r="P1739" s="87">
        <f t="shared" si="1294"/>
        <v>0</v>
      </c>
      <c r="Q1739" s="72">
        <f t="shared" si="1279"/>
        <v>1492954.39</v>
      </c>
      <c r="R1739" s="87">
        <f t="shared" si="1295"/>
        <v>715147.35</v>
      </c>
      <c r="S1739" s="87">
        <f t="shared" si="1295"/>
        <v>776803.91000000027</v>
      </c>
      <c r="T1739" s="87">
        <f t="shared" si="1295"/>
        <v>0</v>
      </c>
      <c r="U1739" s="87">
        <f t="shared" si="1295"/>
        <v>0</v>
      </c>
      <c r="V1739" s="72">
        <f t="shared" si="1281"/>
        <v>1491951.2600000002</v>
      </c>
      <c r="W1739" s="72">
        <f t="shared" si="1282"/>
        <v>-42250</v>
      </c>
      <c r="X1739" s="72">
        <f t="shared" si="1283"/>
        <v>2952295.6100000003</v>
      </c>
      <c r="Y1739" s="87">
        <f t="shared" si="1296"/>
        <v>0</v>
      </c>
      <c r="Z1739" s="87">
        <f t="shared" si="1296"/>
        <v>0</v>
      </c>
      <c r="AA1739" s="139"/>
    </row>
    <row r="1740" spans="1:28" x14ac:dyDescent="0.25">
      <c r="A1740" s="91"/>
      <c r="B1740" s="90"/>
      <c r="C1740" s="8" t="s">
        <v>104</v>
      </c>
      <c r="D1740" s="86" t="s">
        <v>105</v>
      </c>
      <c r="E1740" s="87">
        <f t="shared" si="1297"/>
        <v>0</v>
      </c>
      <c r="F1740" s="87">
        <f t="shared" si="1297"/>
        <v>0</v>
      </c>
      <c r="G1740" s="87">
        <f t="shared" si="1286"/>
        <v>0</v>
      </c>
      <c r="H1740" s="87">
        <f t="shared" si="1293"/>
        <v>0</v>
      </c>
      <c r="I1740" s="87">
        <f t="shared" si="1293"/>
        <v>0</v>
      </c>
      <c r="J1740" s="87">
        <f t="shared" si="1293"/>
        <v>0</v>
      </c>
      <c r="K1740" s="87">
        <f t="shared" si="1293"/>
        <v>0</v>
      </c>
      <c r="L1740" s="87">
        <f t="shared" si="1287"/>
        <v>0</v>
      </c>
      <c r="M1740" s="87">
        <f t="shared" si="1294"/>
        <v>0</v>
      </c>
      <c r="N1740" s="87">
        <f t="shared" si="1294"/>
        <v>0</v>
      </c>
      <c r="O1740" s="87">
        <f t="shared" si="1294"/>
        <v>0</v>
      </c>
      <c r="P1740" s="87">
        <f t="shared" si="1294"/>
        <v>0</v>
      </c>
      <c r="Q1740" s="72">
        <f t="shared" si="1279"/>
        <v>0</v>
      </c>
      <c r="R1740" s="87">
        <f t="shared" si="1295"/>
        <v>0</v>
      </c>
      <c r="S1740" s="87">
        <f t="shared" si="1295"/>
        <v>0</v>
      </c>
      <c r="T1740" s="87">
        <f t="shared" si="1295"/>
        <v>0</v>
      </c>
      <c r="U1740" s="87">
        <f t="shared" si="1295"/>
        <v>0</v>
      </c>
      <c r="V1740" s="72">
        <f t="shared" si="1281"/>
        <v>0</v>
      </c>
      <c r="W1740" s="72">
        <f t="shared" si="1282"/>
        <v>0</v>
      </c>
      <c r="X1740" s="72">
        <f t="shared" si="1283"/>
        <v>0</v>
      </c>
      <c r="Y1740" s="87">
        <f t="shared" si="1296"/>
        <v>0</v>
      </c>
      <c r="Z1740" s="87">
        <f t="shared" si="1296"/>
        <v>0</v>
      </c>
      <c r="AA1740" s="139"/>
    </row>
    <row r="1741" spans="1:28" x14ac:dyDescent="0.25">
      <c r="A1741" s="91"/>
      <c r="C1741" s="8" t="s">
        <v>106</v>
      </c>
      <c r="D1741" s="86" t="s">
        <v>107</v>
      </c>
      <c r="E1741" s="87">
        <f t="shared" si="1297"/>
        <v>0</v>
      </c>
      <c r="F1741" s="87">
        <f t="shared" si="1297"/>
        <v>0</v>
      </c>
      <c r="G1741" s="87">
        <f t="shared" si="1286"/>
        <v>0</v>
      </c>
      <c r="H1741" s="87">
        <f t="shared" si="1293"/>
        <v>0</v>
      </c>
      <c r="I1741" s="87">
        <f t="shared" si="1293"/>
        <v>0</v>
      </c>
      <c r="J1741" s="87">
        <f t="shared" si="1293"/>
        <v>0</v>
      </c>
      <c r="K1741" s="87">
        <f t="shared" si="1293"/>
        <v>0</v>
      </c>
      <c r="L1741" s="87">
        <f t="shared" si="1287"/>
        <v>0</v>
      </c>
      <c r="M1741" s="87">
        <f t="shared" si="1294"/>
        <v>0</v>
      </c>
      <c r="N1741" s="87">
        <f t="shared" si="1294"/>
        <v>0</v>
      </c>
      <c r="O1741" s="87">
        <f t="shared" si="1294"/>
        <v>0</v>
      </c>
      <c r="P1741" s="87">
        <f t="shared" si="1294"/>
        <v>0</v>
      </c>
      <c r="Q1741" s="72">
        <f t="shared" si="1279"/>
        <v>0</v>
      </c>
      <c r="R1741" s="87">
        <f t="shared" si="1295"/>
        <v>0</v>
      </c>
      <c r="S1741" s="87">
        <f t="shared" si="1295"/>
        <v>0</v>
      </c>
      <c r="T1741" s="87">
        <f t="shared" si="1295"/>
        <v>0</v>
      </c>
      <c r="U1741" s="87">
        <f t="shared" si="1295"/>
        <v>0</v>
      </c>
      <c r="V1741" s="72">
        <f t="shared" si="1281"/>
        <v>0</v>
      </c>
      <c r="W1741" s="72">
        <f t="shared" si="1282"/>
        <v>0</v>
      </c>
      <c r="X1741" s="72">
        <f t="shared" si="1283"/>
        <v>0</v>
      </c>
      <c r="Y1741" s="87">
        <f t="shared" si="1296"/>
        <v>0</v>
      </c>
      <c r="Z1741" s="87">
        <f t="shared" si="1296"/>
        <v>0</v>
      </c>
      <c r="AA1741" s="139"/>
    </row>
    <row r="1742" spans="1:28" x14ac:dyDescent="0.25">
      <c r="A1742" s="84"/>
      <c r="C1742" s="8" t="s">
        <v>108</v>
      </c>
      <c r="D1742" s="86" t="s">
        <v>109</v>
      </c>
      <c r="E1742" s="87">
        <f t="shared" si="1297"/>
        <v>0</v>
      </c>
      <c r="F1742" s="87">
        <f t="shared" si="1297"/>
        <v>0</v>
      </c>
      <c r="G1742" s="87">
        <f t="shared" si="1286"/>
        <v>0</v>
      </c>
      <c r="H1742" s="87">
        <f t="shared" si="1293"/>
        <v>0</v>
      </c>
      <c r="I1742" s="87">
        <f t="shared" si="1293"/>
        <v>0</v>
      </c>
      <c r="J1742" s="87">
        <f t="shared" si="1293"/>
        <v>0</v>
      </c>
      <c r="K1742" s="87">
        <f t="shared" si="1293"/>
        <v>0</v>
      </c>
      <c r="L1742" s="87">
        <f t="shared" si="1287"/>
        <v>0</v>
      </c>
      <c r="M1742" s="87">
        <f t="shared" si="1294"/>
        <v>0</v>
      </c>
      <c r="N1742" s="87">
        <f t="shared" si="1294"/>
        <v>0</v>
      </c>
      <c r="O1742" s="87">
        <f t="shared" si="1294"/>
        <v>0</v>
      </c>
      <c r="P1742" s="87">
        <f t="shared" si="1294"/>
        <v>0</v>
      </c>
      <c r="Q1742" s="72">
        <f t="shared" si="1279"/>
        <v>0</v>
      </c>
      <c r="R1742" s="87">
        <f t="shared" si="1295"/>
        <v>0</v>
      </c>
      <c r="S1742" s="87">
        <f t="shared" si="1295"/>
        <v>0</v>
      </c>
      <c r="T1742" s="87">
        <f t="shared" si="1295"/>
        <v>0</v>
      </c>
      <c r="U1742" s="87">
        <f t="shared" si="1295"/>
        <v>0</v>
      </c>
      <c r="V1742" s="72">
        <f t="shared" si="1281"/>
        <v>0</v>
      </c>
      <c r="W1742" s="72">
        <f t="shared" si="1282"/>
        <v>0</v>
      </c>
      <c r="X1742" s="72">
        <f t="shared" si="1283"/>
        <v>0</v>
      </c>
      <c r="Y1742" s="87">
        <f t="shared" si="1296"/>
        <v>0</v>
      </c>
      <c r="Z1742" s="87">
        <f t="shared" si="1296"/>
        <v>0</v>
      </c>
      <c r="AA1742" s="139"/>
      <c r="AB1742" s="25"/>
    </row>
    <row r="1743" spans="1:28" x14ac:dyDescent="0.25">
      <c r="A1743" s="84"/>
      <c r="B1743" s="83" t="s">
        <v>110</v>
      </c>
      <c r="C1743" s="92"/>
      <c r="D1743" s="86"/>
      <c r="E1743" s="87">
        <f t="shared" si="1297"/>
        <v>0</v>
      </c>
      <c r="F1743" s="87">
        <f t="shared" si="1297"/>
        <v>0</v>
      </c>
      <c r="G1743" s="87">
        <f t="shared" si="1286"/>
        <v>0</v>
      </c>
      <c r="H1743" s="87">
        <f t="shared" si="1293"/>
        <v>0</v>
      </c>
      <c r="I1743" s="87">
        <f t="shared" si="1293"/>
        <v>0</v>
      </c>
      <c r="J1743" s="87">
        <f t="shared" si="1293"/>
        <v>0</v>
      </c>
      <c r="K1743" s="87">
        <f t="shared" si="1293"/>
        <v>0</v>
      </c>
      <c r="L1743" s="87">
        <f t="shared" si="1287"/>
        <v>0</v>
      </c>
      <c r="M1743" s="87">
        <f t="shared" si="1294"/>
        <v>0</v>
      </c>
      <c r="N1743" s="87">
        <f t="shared" si="1294"/>
        <v>0</v>
      </c>
      <c r="O1743" s="87">
        <f t="shared" si="1294"/>
        <v>0</v>
      </c>
      <c r="P1743" s="87">
        <f t="shared" si="1294"/>
        <v>0</v>
      </c>
      <c r="Q1743" s="72">
        <f t="shared" si="1279"/>
        <v>0</v>
      </c>
      <c r="R1743" s="87">
        <f t="shared" si="1295"/>
        <v>0</v>
      </c>
      <c r="S1743" s="87">
        <f t="shared" si="1295"/>
        <v>0</v>
      </c>
      <c r="T1743" s="87">
        <f t="shared" si="1295"/>
        <v>0</v>
      </c>
      <c r="U1743" s="87">
        <f t="shared" si="1295"/>
        <v>0</v>
      </c>
      <c r="V1743" s="72">
        <f t="shared" si="1281"/>
        <v>0</v>
      </c>
      <c r="W1743" s="72">
        <f t="shared" si="1282"/>
        <v>0</v>
      </c>
      <c r="X1743" s="72">
        <f t="shared" si="1283"/>
        <v>0</v>
      </c>
      <c r="Y1743" s="87">
        <f t="shared" si="1296"/>
        <v>0</v>
      </c>
      <c r="Z1743" s="87">
        <f t="shared" si="1296"/>
        <v>0</v>
      </c>
      <c r="AA1743" s="139"/>
      <c r="AB1743" s="25"/>
    </row>
    <row r="1744" spans="1:28" x14ac:dyDescent="0.25">
      <c r="A1744" s="89"/>
      <c r="B1744" s="90"/>
      <c r="C1744" s="8" t="s">
        <v>111</v>
      </c>
      <c r="D1744" s="86" t="s">
        <v>112</v>
      </c>
      <c r="E1744" s="87">
        <f t="shared" si="1297"/>
        <v>0</v>
      </c>
      <c r="F1744" s="87">
        <f t="shared" si="1297"/>
        <v>0</v>
      </c>
      <c r="G1744" s="87">
        <f t="shared" si="1286"/>
        <v>0</v>
      </c>
      <c r="H1744" s="87">
        <f t="shared" si="1293"/>
        <v>0</v>
      </c>
      <c r="I1744" s="87">
        <f t="shared" si="1293"/>
        <v>0</v>
      </c>
      <c r="J1744" s="87">
        <f t="shared" si="1293"/>
        <v>0</v>
      </c>
      <c r="K1744" s="87">
        <f t="shared" si="1293"/>
        <v>0</v>
      </c>
      <c r="L1744" s="87">
        <f t="shared" si="1287"/>
        <v>0</v>
      </c>
      <c r="M1744" s="87">
        <f t="shared" si="1294"/>
        <v>0</v>
      </c>
      <c r="N1744" s="87">
        <f t="shared" si="1294"/>
        <v>0</v>
      </c>
      <c r="O1744" s="87">
        <f t="shared" si="1294"/>
        <v>0</v>
      </c>
      <c r="P1744" s="87">
        <f t="shared" si="1294"/>
        <v>0</v>
      </c>
      <c r="Q1744" s="72">
        <f t="shared" si="1279"/>
        <v>0</v>
      </c>
      <c r="R1744" s="87">
        <f t="shared" si="1295"/>
        <v>0</v>
      </c>
      <c r="S1744" s="87">
        <f t="shared" si="1295"/>
        <v>0</v>
      </c>
      <c r="T1744" s="87">
        <f t="shared" si="1295"/>
        <v>0</v>
      </c>
      <c r="U1744" s="87">
        <f t="shared" si="1295"/>
        <v>0</v>
      </c>
      <c r="V1744" s="72">
        <f t="shared" si="1281"/>
        <v>0</v>
      </c>
      <c r="W1744" s="72">
        <f t="shared" si="1282"/>
        <v>0</v>
      </c>
      <c r="X1744" s="72">
        <f t="shared" si="1283"/>
        <v>0</v>
      </c>
      <c r="Y1744" s="87">
        <f t="shared" si="1296"/>
        <v>0</v>
      </c>
      <c r="Z1744" s="87">
        <f t="shared" si="1296"/>
        <v>0</v>
      </c>
      <c r="AA1744" s="139"/>
      <c r="AB1744" s="25"/>
    </row>
    <row r="1745" spans="1:29" x14ac:dyDescent="0.25">
      <c r="A1745" s="84"/>
      <c r="B1745" s="90"/>
      <c r="C1745" s="8" t="s">
        <v>113</v>
      </c>
      <c r="D1745" s="86" t="s">
        <v>114</v>
      </c>
      <c r="E1745" s="87">
        <f t="shared" si="1297"/>
        <v>0</v>
      </c>
      <c r="F1745" s="87">
        <f t="shared" si="1297"/>
        <v>0</v>
      </c>
      <c r="G1745" s="87">
        <f t="shared" si="1286"/>
        <v>0</v>
      </c>
      <c r="H1745" s="87">
        <f t="shared" si="1293"/>
        <v>0</v>
      </c>
      <c r="I1745" s="87">
        <f t="shared" si="1293"/>
        <v>0</v>
      </c>
      <c r="J1745" s="87">
        <f t="shared" si="1293"/>
        <v>0</v>
      </c>
      <c r="K1745" s="87">
        <f t="shared" si="1293"/>
        <v>0</v>
      </c>
      <c r="L1745" s="87">
        <f t="shared" si="1287"/>
        <v>0</v>
      </c>
      <c r="M1745" s="87">
        <f t="shared" si="1294"/>
        <v>0</v>
      </c>
      <c r="N1745" s="87">
        <f t="shared" si="1294"/>
        <v>0</v>
      </c>
      <c r="O1745" s="87">
        <f t="shared" si="1294"/>
        <v>0</v>
      </c>
      <c r="P1745" s="87">
        <f t="shared" si="1294"/>
        <v>0</v>
      </c>
      <c r="Q1745" s="72">
        <f t="shared" si="1279"/>
        <v>0</v>
      </c>
      <c r="R1745" s="87">
        <f t="shared" si="1295"/>
        <v>0</v>
      </c>
      <c r="S1745" s="87">
        <f t="shared" si="1295"/>
        <v>0</v>
      </c>
      <c r="T1745" s="87">
        <f t="shared" si="1295"/>
        <v>0</v>
      </c>
      <c r="U1745" s="87">
        <f t="shared" si="1295"/>
        <v>0</v>
      </c>
      <c r="V1745" s="72">
        <f t="shared" si="1281"/>
        <v>0</v>
      </c>
      <c r="W1745" s="72">
        <f t="shared" si="1282"/>
        <v>0</v>
      </c>
      <c r="X1745" s="72">
        <f t="shared" si="1283"/>
        <v>0</v>
      </c>
      <c r="Y1745" s="87">
        <f t="shared" si="1296"/>
        <v>0</v>
      </c>
      <c r="Z1745" s="87">
        <f t="shared" si="1296"/>
        <v>0</v>
      </c>
      <c r="AA1745" s="139"/>
      <c r="AB1745" s="25"/>
    </row>
    <row r="1746" spans="1:29" x14ac:dyDescent="0.25">
      <c r="A1746" s="84"/>
      <c r="B1746" s="90"/>
      <c r="C1746" s="8" t="s">
        <v>115</v>
      </c>
      <c r="D1746" s="86" t="s">
        <v>116</v>
      </c>
      <c r="E1746" s="87">
        <f t="shared" si="1297"/>
        <v>0</v>
      </c>
      <c r="F1746" s="87">
        <f t="shared" si="1297"/>
        <v>0</v>
      </c>
      <c r="G1746" s="87">
        <f t="shared" si="1286"/>
        <v>0</v>
      </c>
      <c r="H1746" s="87">
        <f t="shared" si="1293"/>
        <v>0</v>
      </c>
      <c r="I1746" s="87">
        <f t="shared" si="1293"/>
        <v>0</v>
      </c>
      <c r="J1746" s="87">
        <f t="shared" si="1293"/>
        <v>0</v>
      </c>
      <c r="K1746" s="87">
        <f t="shared" si="1293"/>
        <v>0</v>
      </c>
      <c r="L1746" s="87">
        <f t="shared" si="1287"/>
        <v>0</v>
      </c>
      <c r="M1746" s="87">
        <f t="shared" si="1294"/>
        <v>0</v>
      </c>
      <c r="N1746" s="87">
        <f t="shared" si="1294"/>
        <v>0</v>
      </c>
      <c r="O1746" s="87">
        <f t="shared" si="1294"/>
        <v>0</v>
      </c>
      <c r="P1746" s="87">
        <f t="shared" si="1294"/>
        <v>0</v>
      </c>
      <c r="Q1746" s="72">
        <f t="shared" si="1279"/>
        <v>0</v>
      </c>
      <c r="R1746" s="87">
        <f t="shared" si="1295"/>
        <v>0</v>
      </c>
      <c r="S1746" s="87">
        <f t="shared" si="1295"/>
        <v>0</v>
      </c>
      <c r="T1746" s="87">
        <f t="shared" si="1295"/>
        <v>0</v>
      </c>
      <c r="U1746" s="87">
        <f t="shared" si="1295"/>
        <v>0</v>
      </c>
      <c r="V1746" s="72">
        <f t="shared" si="1281"/>
        <v>0</v>
      </c>
      <c r="W1746" s="72">
        <f t="shared" si="1282"/>
        <v>0</v>
      </c>
      <c r="X1746" s="72">
        <f t="shared" si="1283"/>
        <v>0</v>
      </c>
      <c r="Y1746" s="87">
        <f t="shared" si="1296"/>
        <v>0</v>
      </c>
      <c r="Z1746" s="87">
        <f t="shared" si="1296"/>
        <v>0</v>
      </c>
      <c r="AA1746" s="139"/>
      <c r="AB1746" s="25"/>
    </row>
    <row r="1747" spans="1:29" x14ac:dyDescent="0.25">
      <c r="A1747" s="84"/>
      <c r="B1747" s="90"/>
      <c r="C1747" s="8" t="s">
        <v>117</v>
      </c>
      <c r="D1747" s="86" t="s">
        <v>118</v>
      </c>
      <c r="E1747" s="87">
        <f t="shared" si="1297"/>
        <v>0</v>
      </c>
      <c r="F1747" s="87">
        <f t="shared" si="1297"/>
        <v>0</v>
      </c>
      <c r="G1747" s="87">
        <f t="shared" si="1286"/>
        <v>0</v>
      </c>
      <c r="H1747" s="87">
        <f t="shared" ref="H1747:K1748" si="1298">H1534+H557</f>
        <v>0</v>
      </c>
      <c r="I1747" s="87">
        <f t="shared" si="1298"/>
        <v>0</v>
      </c>
      <c r="J1747" s="87">
        <f t="shared" si="1298"/>
        <v>0</v>
      </c>
      <c r="K1747" s="87">
        <f t="shared" si="1298"/>
        <v>0</v>
      </c>
      <c r="L1747" s="87">
        <f t="shared" si="1287"/>
        <v>0</v>
      </c>
      <c r="M1747" s="87">
        <f t="shared" ref="M1747:P1748" si="1299">M1534+M557</f>
        <v>0</v>
      </c>
      <c r="N1747" s="87">
        <f t="shared" si="1299"/>
        <v>0</v>
      </c>
      <c r="O1747" s="87">
        <f t="shared" si="1299"/>
        <v>0</v>
      </c>
      <c r="P1747" s="87">
        <f t="shared" si="1299"/>
        <v>0</v>
      </c>
      <c r="Q1747" s="72">
        <f t="shared" si="1279"/>
        <v>0</v>
      </c>
      <c r="R1747" s="87">
        <f t="shared" ref="R1747:U1748" si="1300">R1534+R557</f>
        <v>0</v>
      </c>
      <c r="S1747" s="87">
        <f t="shared" si="1300"/>
        <v>0</v>
      </c>
      <c r="T1747" s="87">
        <f t="shared" si="1300"/>
        <v>0</v>
      </c>
      <c r="U1747" s="87">
        <f t="shared" si="1300"/>
        <v>0</v>
      </c>
      <c r="V1747" s="72">
        <f t="shared" si="1281"/>
        <v>0</v>
      </c>
      <c r="W1747" s="72">
        <f t="shared" si="1282"/>
        <v>0</v>
      </c>
      <c r="X1747" s="72">
        <f t="shared" si="1283"/>
        <v>0</v>
      </c>
      <c r="Y1747" s="87">
        <f t="shared" ref="Y1747:Z1748" si="1301">Y1534+Y557</f>
        <v>0</v>
      </c>
      <c r="Z1747" s="87">
        <f t="shared" si="1301"/>
        <v>0</v>
      </c>
      <c r="AA1747" s="139"/>
      <c r="AB1747" s="25"/>
    </row>
    <row r="1748" spans="1:29" x14ac:dyDescent="0.25">
      <c r="A1748" s="84"/>
      <c r="B1748" s="90"/>
      <c r="C1748" s="8" t="s">
        <v>119</v>
      </c>
      <c r="D1748" s="86" t="s">
        <v>120</v>
      </c>
      <c r="E1748" s="87">
        <f t="shared" ref="E1748:F1748" si="1302">E1535+E558</f>
        <v>0</v>
      </c>
      <c r="F1748" s="87">
        <f t="shared" si="1302"/>
        <v>0</v>
      </c>
      <c r="G1748" s="87">
        <f t="shared" si="1286"/>
        <v>0</v>
      </c>
      <c r="H1748" s="87">
        <f t="shared" si="1298"/>
        <v>0</v>
      </c>
      <c r="I1748" s="87">
        <f t="shared" si="1298"/>
        <v>0</v>
      </c>
      <c r="J1748" s="87">
        <f t="shared" si="1298"/>
        <v>0</v>
      </c>
      <c r="K1748" s="87">
        <f t="shared" si="1298"/>
        <v>0</v>
      </c>
      <c r="L1748" s="87">
        <f t="shared" si="1287"/>
        <v>0</v>
      </c>
      <c r="M1748" s="87">
        <f t="shared" si="1299"/>
        <v>0</v>
      </c>
      <c r="N1748" s="87">
        <f t="shared" si="1299"/>
        <v>0</v>
      </c>
      <c r="O1748" s="87">
        <f t="shared" si="1299"/>
        <v>0</v>
      </c>
      <c r="P1748" s="87">
        <f t="shared" si="1299"/>
        <v>0</v>
      </c>
      <c r="Q1748" s="72">
        <f t="shared" si="1279"/>
        <v>0</v>
      </c>
      <c r="R1748" s="87">
        <f t="shared" si="1300"/>
        <v>0</v>
      </c>
      <c r="S1748" s="87">
        <f t="shared" si="1300"/>
        <v>0</v>
      </c>
      <c r="T1748" s="87">
        <f t="shared" si="1300"/>
        <v>0</v>
      </c>
      <c r="U1748" s="87">
        <f t="shared" si="1300"/>
        <v>0</v>
      </c>
      <c r="V1748" s="72">
        <f t="shared" si="1281"/>
        <v>0</v>
      </c>
      <c r="W1748" s="72">
        <f t="shared" si="1282"/>
        <v>0</v>
      </c>
      <c r="X1748" s="72">
        <f t="shared" si="1283"/>
        <v>0</v>
      </c>
      <c r="Y1748" s="87">
        <f t="shared" si="1301"/>
        <v>0</v>
      </c>
      <c r="Z1748" s="87">
        <f t="shared" si="1301"/>
        <v>0</v>
      </c>
      <c r="AA1748" s="139"/>
      <c r="AB1748" s="25"/>
    </row>
    <row r="1749" spans="1:29" x14ac:dyDescent="0.25">
      <c r="A1749" s="84"/>
      <c r="D1749" s="71"/>
      <c r="E1749" s="72"/>
      <c r="F1749" s="72"/>
      <c r="G1749" s="72"/>
      <c r="H1749" s="72"/>
      <c r="I1749" s="72"/>
      <c r="J1749" s="72"/>
      <c r="K1749" s="72"/>
      <c r="L1749" s="72"/>
      <c r="M1749" s="72"/>
      <c r="N1749" s="72"/>
      <c r="O1749" s="72"/>
      <c r="P1749" s="72"/>
      <c r="Q1749" s="79"/>
      <c r="R1749" s="72"/>
      <c r="S1749" s="72"/>
      <c r="T1749" s="72"/>
      <c r="U1749" s="72"/>
      <c r="V1749" s="79"/>
      <c r="W1749" s="72"/>
      <c r="X1749" s="72"/>
      <c r="Y1749" s="72"/>
      <c r="Z1749" s="72"/>
      <c r="AA1749" s="139"/>
      <c r="AB1749" s="25"/>
    </row>
    <row r="1750" spans="1:29" x14ac:dyDescent="0.25">
      <c r="A1750" s="93"/>
      <c r="B1750" s="94" t="s">
        <v>121</v>
      </c>
      <c r="C1750" s="94"/>
      <c r="D1750" s="95"/>
      <c r="E1750" s="96">
        <f t="shared" ref="E1750:Z1750" si="1303">SUM(E1699:E1749)</f>
        <v>4403000</v>
      </c>
      <c r="F1750" s="96">
        <f t="shared" si="1303"/>
        <v>0</v>
      </c>
      <c r="G1750" s="96">
        <f t="shared" si="1303"/>
        <v>4403000</v>
      </c>
      <c r="H1750" s="96">
        <f t="shared" si="1303"/>
        <v>6113250</v>
      </c>
      <c r="I1750" s="96">
        <f t="shared" si="1303"/>
        <v>0</v>
      </c>
      <c r="J1750" s="96">
        <f t="shared" si="1303"/>
        <v>0</v>
      </c>
      <c r="K1750" s="96">
        <f t="shared" si="1303"/>
        <v>0</v>
      </c>
      <c r="L1750" s="96">
        <f t="shared" si="1303"/>
        <v>6113250</v>
      </c>
      <c r="M1750" s="96">
        <f t="shared" si="1303"/>
        <v>715147.35</v>
      </c>
      <c r="N1750" s="96">
        <f t="shared" si="1303"/>
        <v>777807.03999999992</v>
      </c>
      <c r="O1750" s="96">
        <f t="shared" si="1303"/>
        <v>0</v>
      </c>
      <c r="P1750" s="96">
        <f t="shared" si="1303"/>
        <v>0</v>
      </c>
      <c r="Q1750" s="96">
        <f t="shared" si="1303"/>
        <v>1492954.39</v>
      </c>
      <c r="R1750" s="96">
        <f t="shared" si="1303"/>
        <v>715147.35</v>
      </c>
      <c r="S1750" s="96">
        <f t="shared" si="1303"/>
        <v>776803.91000000027</v>
      </c>
      <c r="T1750" s="96">
        <f t="shared" si="1303"/>
        <v>0</v>
      </c>
      <c r="U1750" s="96">
        <f t="shared" si="1303"/>
        <v>0</v>
      </c>
      <c r="V1750" s="96">
        <f t="shared" si="1303"/>
        <v>1491951.2600000002</v>
      </c>
      <c r="W1750" s="96">
        <f t="shared" si="1303"/>
        <v>-1710250</v>
      </c>
      <c r="X1750" s="96">
        <f t="shared" si="1303"/>
        <v>4620295.6100000003</v>
      </c>
      <c r="Y1750" s="96">
        <f t="shared" si="1303"/>
        <v>0</v>
      </c>
      <c r="Z1750" s="96">
        <f t="shared" si="1303"/>
        <v>0</v>
      </c>
      <c r="AA1750" s="139"/>
      <c r="AB1750" s="25"/>
    </row>
    <row r="1751" spans="1:29" x14ac:dyDescent="0.25">
      <c r="A1751" s="84"/>
      <c r="D1751" s="71"/>
      <c r="E1751" s="72"/>
      <c r="F1751" s="72"/>
      <c r="G1751" s="72"/>
      <c r="H1751" s="72"/>
      <c r="I1751" s="72"/>
      <c r="J1751" s="72"/>
      <c r="K1751" s="72"/>
      <c r="L1751" s="72"/>
      <c r="M1751" s="79"/>
      <c r="N1751" s="79"/>
      <c r="O1751" s="79"/>
      <c r="P1751" s="79"/>
      <c r="Q1751" s="79"/>
      <c r="R1751" s="79"/>
      <c r="S1751" s="79"/>
      <c r="T1751" s="79"/>
      <c r="U1751" s="79"/>
      <c r="V1751" s="79"/>
      <c r="W1751" s="79"/>
      <c r="X1751" s="79"/>
      <c r="Y1751" s="79"/>
      <c r="Z1751" s="79"/>
      <c r="AA1751" s="139"/>
      <c r="AB1751" s="25"/>
    </row>
    <row r="1752" spans="1:29" ht="15.75" x14ac:dyDescent="0.25">
      <c r="A1752" s="82" t="s">
        <v>122</v>
      </c>
      <c r="B1752" s="16"/>
      <c r="C1752" s="98"/>
      <c r="D1752" s="99"/>
      <c r="E1752" s="100"/>
      <c r="F1752" s="100"/>
      <c r="G1752" s="100"/>
      <c r="H1752" s="100"/>
      <c r="I1752" s="100"/>
      <c r="J1752" s="100"/>
      <c r="K1752" s="100"/>
      <c r="L1752" s="100"/>
      <c r="M1752" s="79"/>
      <c r="N1752" s="79"/>
      <c r="O1752" s="79"/>
      <c r="P1752" s="79"/>
      <c r="Q1752" s="79"/>
      <c r="R1752" s="79"/>
      <c r="S1752" s="79"/>
      <c r="T1752" s="79"/>
      <c r="U1752" s="79"/>
      <c r="V1752" s="79"/>
      <c r="W1752" s="79"/>
      <c r="X1752" s="79"/>
      <c r="Y1752" s="79"/>
      <c r="Z1752" s="79"/>
      <c r="AA1752" s="139"/>
      <c r="AB1752" s="25"/>
    </row>
    <row r="1753" spans="1:29" x14ac:dyDescent="0.25">
      <c r="A1753" s="84"/>
      <c r="D1753" s="71"/>
      <c r="E1753" s="72"/>
      <c r="F1753" s="72"/>
      <c r="G1753" s="72"/>
      <c r="H1753" s="72"/>
      <c r="I1753" s="72"/>
      <c r="J1753" s="72"/>
      <c r="K1753" s="72"/>
      <c r="L1753" s="72"/>
      <c r="M1753" s="79"/>
      <c r="N1753" s="79"/>
      <c r="O1753" s="79"/>
      <c r="P1753" s="79"/>
      <c r="Q1753" s="79"/>
      <c r="R1753" s="79"/>
      <c r="S1753" s="79"/>
      <c r="T1753" s="79"/>
      <c r="U1753" s="79"/>
      <c r="V1753" s="79"/>
      <c r="W1753" s="79"/>
      <c r="X1753" s="79"/>
      <c r="Y1753" s="79"/>
      <c r="Z1753" s="79"/>
      <c r="AA1753" s="139"/>
      <c r="AB1753" s="25"/>
    </row>
    <row r="1754" spans="1:29" x14ac:dyDescent="0.25">
      <c r="A1754" s="101"/>
      <c r="B1754" s="20" t="s">
        <v>123</v>
      </c>
      <c r="C1754" s="20"/>
      <c r="D1754" s="74"/>
      <c r="E1754" s="102">
        <f t="shared" ref="E1754:Z1754" si="1304">E1755+E1756</f>
        <v>0</v>
      </c>
      <c r="F1754" s="102">
        <f t="shared" si="1304"/>
        <v>430050</v>
      </c>
      <c r="G1754" s="102">
        <f t="shared" si="1304"/>
        <v>430050</v>
      </c>
      <c r="H1754" s="102">
        <f t="shared" si="1304"/>
        <v>0</v>
      </c>
      <c r="I1754" s="102">
        <f t="shared" si="1304"/>
        <v>0</v>
      </c>
      <c r="J1754" s="102">
        <f t="shared" si="1304"/>
        <v>0</v>
      </c>
      <c r="K1754" s="102">
        <f t="shared" si="1304"/>
        <v>430050</v>
      </c>
      <c r="L1754" s="102">
        <f t="shared" si="1304"/>
        <v>430050</v>
      </c>
      <c r="M1754" s="102">
        <f t="shared" si="1304"/>
        <v>0</v>
      </c>
      <c r="N1754" s="102">
        <f t="shared" si="1304"/>
        <v>224479</v>
      </c>
      <c r="O1754" s="102">
        <f t="shared" si="1304"/>
        <v>0</v>
      </c>
      <c r="P1754" s="102">
        <f t="shared" si="1304"/>
        <v>0</v>
      </c>
      <c r="Q1754" s="102">
        <f t="shared" si="1304"/>
        <v>224479</v>
      </c>
      <c r="R1754" s="102">
        <f t="shared" si="1304"/>
        <v>0</v>
      </c>
      <c r="S1754" s="102">
        <f t="shared" si="1304"/>
        <v>109038</v>
      </c>
      <c r="T1754" s="102">
        <f t="shared" si="1304"/>
        <v>0</v>
      </c>
      <c r="U1754" s="102">
        <f t="shared" si="1304"/>
        <v>0</v>
      </c>
      <c r="V1754" s="102">
        <f t="shared" si="1304"/>
        <v>109038</v>
      </c>
      <c r="W1754" s="102">
        <f t="shared" si="1304"/>
        <v>0</v>
      </c>
      <c r="X1754" s="102">
        <f t="shared" si="1304"/>
        <v>205571</v>
      </c>
      <c r="Y1754" s="102">
        <f t="shared" si="1304"/>
        <v>0</v>
      </c>
      <c r="Z1754" s="102">
        <f t="shared" si="1304"/>
        <v>0</v>
      </c>
      <c r="AA1754" s="139"/>
      <c r="AB1754" s="25"/>
    </row>
    <row r="1755" spans="1:29" x14ac:dyDescent="0.25">
      <c r="A1755" s="84"/>
      <c r="B1755" s="85" t="s">
        <v>124</v>
      </c>
      <c r="C1755" s="8" t="s">
        <v>124</v>
      </c>
      <c r="D1755" s="86" t="s">
        <v>125</v>
      </c>
      <c r="E1755" s="87">
        <f t="shared" ref="E1755:F1756" si="1305">E1542+E565</f>
        <v>0</v>
      </c>
      <c r="F1755" s="87">
        <f t="shared" si="1305"/>
        <v>430050</v>
      </c>
      <c r="G1755" s="87">
        <f t="shared" ref="G1755:G1756" si="1306">F1755+E1755</f>
        <v>430050</v>
      </c>
      <c r="H1755" s="87">
        <f t="shared" ref="H1755:K1756" si="1307">H1542+H565</f>
        <v>0</v>
      </c>
      <c r="I1755" s="87">
        <f t="shared" si="1307"/>
        <v>0</v>
      </c>
      <c r="J1755" s="87">
        <f t="shared" si="1307"/>
        <v>0</v>
      </c>
      <c r="K1755" s="87">
        <f t="shared" si="1307"/>
        <v>430050</v>
      </c>
      <c r="L1755" s="87">
        <f t="shared" ref="L1755:L1756" si="1308">SUM(H1755:K1755)</f>
        <v>430050</v>
      </c>
      <c r="M1755" s="87">
        <f t="shared" ref="M1755:P1756" si="1309">M1542+M565</f>
        <v>0</v>
      </c>
      <c r="N1755" s="87">
        <f t="shared" si="1309"/>
        <v>224479</v>
      </c>
      <c r="O1755" s="87">
        <f t="shared" si="1309"/>
        <v>0</v>
      </c>
      <c r="P1755" s="87">
        <f t="shared" si="1309"/>
        <v>0</v>
      </c>
      <c r="Q1755" s="72">
        <f t="shared" ref="Q1755:Q1756" si="1310">SUM(M1755:P1755)</f>
        <v>224479</v>
      </c>
      <c r="R1755" s="87">
        <f t="shared" ref="R1755:U1756" si="1311">R1542+R565</f>
        <v>0</v>
      </c>
      <c r="S1755" s="87">
        <f t="shared" si="1311"/>
        <v>109038</v>
      </c>
      <c r="T1755" s="87">
        <f t="shared" si="1311"/>
        <v>0</v>
      </c>
      <c r="U1755" s="87">
        <f t="shared" si="1311"/>
        <v>0</v>
      </c>
      <c r="V1755" s="72">
        <f t="shared" ref="V1755:V1756" si="1312">SUM(R1755:U1755)</f>
        <v>109038</v>
      </c>
      <c r="W1755" s="72">
        <f t="shared" ref="W1755:W1756" si="1313">G1755-L1755</f>
        <v>0</v>
      </c>
      <c r="X1755" s="72">
        <f t="shared" ref="X1755:X1756" si="1314">L1755-Q1755</f>
        <v>205571</v>
      </c>
      <c r="Y1755" s="87">
        <f t="shared" ref="Y1755:Z1756" si="1315">Y1542+Y565</f>
        <v>0</v>
      </c>
      <c r="Z1755" s="87">
        <f t="shared" si="1315"/>
        <v>0</v>
      </c>
      <c r="AA1755" s="139"/>
      <c r="AB1755" s="25"/>
    </row>
    <row r="1756" spans="1:29" x14ac:dyDescent="0.25">
      <c r="A1756" s="84"/>
      <c r="B1756" s="85" t="s">
        <v>126</v>
      </c>
      <c r="C1756" s="8" t="s">
        <v>126</v>
      </c>
      <c r="D1756" s="86" t="s">
        <v>127</v>
      </c>
      <c r="E1756" s="87">
        <f t="shared" si="1305"/>
        <v>0</v>
      </c>
      <c r="F1756" s="87">
        <f t="shared" si="1305"/>
        <v>0</v>
      </c>
      <c r="G1756" s="87">
        <f t="shared" si="1306"/>
        <v>0</v>
      </c>
      <c r="H1756" s="87">
        <f t="shared" si="1307"/>
        <v>0</v>
      </c>
      <c r="I1756" s="87">
        <f t="shared" si="1307"/>
        <v>0</v>
      </c>
      <c r="J1756" s="87">
        <f t="shared" si="1307"/>
        <v>0</v>
      </c>
      <c r="K1756" s="87">
        <f t="shared" si="1307"/>
        <v>0</v>
      </c>
      <c r="L1756" s="87">
        <f t="shared" si="1308"/>
        <v>0</v>
      </c>
      <c r="M1756" s="87">
        <f t="shared" si="1309"/>
        <v>0</v>
      </c>
      <c r="N1756" s="87">
        <f t="shared" si="1309"/>
        <v>0</v>
      </c>
      <c r="O1756" s="87">
        <f t="shared" si="1309"/>
        <v>0</v>
      </c>
      <c r="P1756" s="87">
        <f t="shared" si="1309"/>
        <v>0</v>
      </c>
      <c r="Q1756" s="72">
        <f t="shared" si="1310"/>
        <v>0</v>
      </c>
      <c r="R1756" s="87">
        <f t="shared" si="1311"/>
        <v>0</v>
      </c>
      <c r="S1756" s="87">
        <f t="shared" si="1311"/>
        <v>0</v>
      </c>
      <c r="T1756" s="87">
        <f t="shared" si="1311"/>
        <v>0</v>
      </c>
      <c r="U1756" s="87">
        <f t="shared" si="1311"/>
        <v>0</v>
      </c>
      <c r="V1756" s="72">
        <f t="shared" si="1312"/>
        <v>0</v>
      </c>
      <c r="W1756" s="72">
        <f t="shared" si="1313"/>
        <v>0</v>
      </c>
      <c r="X1756" s="72">
        <f t="shared" si="1314"/>
        <v>0</v>
      </c>
      <c r="Y1756" s="87">
        <f t="shared" si="1315"/>
        <v>0</v>
      </c>
      <c r="Z1756" s="87">
        <f t="shared" si="1315"/>
        <v>0</v>
      </c>
      <c r="AA1756" s="139"/>
      <c r="AB1756" s="25"/>
      <c r="AC1756" s="8"/>
    </row>
    <row r="1757" spans="1:29" x14ac:dyDescent="0.25">
      <c r="A1757" s="101"/>
      <c r="B1757" s="20" t="s">
        <v>128</v>
      </c>
      <c r="C1757" s="20"/>
      <c r="D1757" s="103"/>
      <c r="E1757" s="102">
        <f t="shared" ref="E1757:Z1757" si="1316">E1758+E1759</f>
        <v>0</v>
      </c>
      <c r="F1757" s="102">
        <f t="shared" si="1316"/>
        <v>0</v>
      </c>
      <c r="G1757" s="102">
        <f t="shared" si="1316"/>
        <v>0</v>
      </c>
      <c r="H1757" s="102">
        <f t="shared" si="1316"/>
        <v>0</v>
      </c>
      <c r="I1757" s="102">
        <f t="shared" si="1316"/>
        <v>0</v>
      </c>
      <c r="J1757" s="102">
        <f t="shared" si="1316"/>
        <v>0</v>
      </c>
      <c r="K1757" s="102">
        <f t="shared" si="1316"/>
        <v>0</v>
      </c>
      <c r="L1757" s="102">
        <f t="shared" si="1316"/>
        <v>0</v>
      </c>
      <c r="M1757" s="102">
        <f t="shared" si="1316"/>
        <v>0</v>
      </c>
      <c r="N1757" s="102">
        <f t="shared" si="1316"/>
        <v>0</v>
      </c>
      <c r="O1757" s="102">
        <f t="shared" si="1316"/>
        <v>0</v>
      </c>
      <c r="P1757" s="102">
        <f t="shared" si="1316"/>
        <v>0</v>
      </c>
      <c r="Q1757" s="102">
        <f t="shared" si="1316"/>
        <v>0</v>
      </c>
      <c r="R1757" s="102">
        <f t="shared" si="1316"/>
        <v>0</v>
      </c>
      <c r="S1757" s="102">
        <f t="shared" si="1316"/>
        <v>0</v>
      </c>
      <c r="T1757" s="102">
        <f t="shared" si="1316"/>
        <v>0</v>
      </c>
      <c r="U1757" s="102">
        <f t="shared" si="1316"/>
        <v>0</v>
      </c>
      <c r="V1757" s="102">
        <f t="shared" si="1316"/>
        <v>0</v>
      </c>
      <c r="W1757" s="102">
        <f t="shared" si="1316"/>
        <v>0</v>
      </c>
      <c r="X1757" s="102">
        <f t="shared" si="1316"/>
        <v>0</v>
      </c>
      <c r="Y1757" s="102">
        <f t="shared" si="1316"/>
        <v>0</v>
      </c>
      <c r="Z1757" s="102">
        <f t="shared" si="1316"/>
        <v>0</v>
      </c>
      <c r="AA1757" s="139"/>
      <c r="AB1757" s="25"/>
    </row>
    <row r="1758" spans="1:29" x14ac:dyDescent="0.25">
      <c r="A1758" s="84"/>
      <c r="C1758" s="8" t="s">
        <v>129</v>
      </c>
      <c r="D1758" s="86" t="s">
        <v>130</v>
      </c>
      <c r="E1758" s="87">
        <f t="shared" ref="E1758:F1759" si="1317">E1545+E568</f>
        <v>0</v>
      </c>
      <c r="F1758" s="87">
        <f t="shared" si="1317"/>
        <v>0</v>
      </c>
      <c r="G1758" s="87">
        <f t="shared" ref="G1758:G1759" si="1318">F1758+E1758</f>
        <v>0</v>
      </c>
      <c r="H1758" s="87">
        <f t="shared" ref="H1758:K1759" si="1319">H1545+H568</f>
        <v>0</v>
      </c>
      <c r="I1758" s="87">
        <f t="shared" si="1319"/>
        <v>0</v>
      </c>
      <c r="J1758" s="87">
        <f t="shared" si="1319"/>
        <v>0</v>
      </c>
      <c r="K1758" s="87">
        <f t="shared" si="1319"/>
        <v>0</v>
      </c>
      <c r="L1758" s="87">
        <f t="shared" ref="L1758:L1759" si="1320">SUM(H1758:K1758)</f>
        <v>0</v>
      </c>
      <c r="M1758" s="87">
        <f t="shared" ref="M1758:P1759" si="1321">M1545+M568</f>
        <v>0</v>
      </c>
      <c r="N1758" s="87">
        <f t="shared" si="1321"/>
        <v>0</v>
      </c>
      <c r="O1758" s="87">
        <f t="shared" si="1321"/>
        <v>0</v>
      </c>
      <c r="P1758" s="87">
        <f t="shared" si="1321"/>
        <v>0</v>
      </c>
      <c r="Q1758" s="72">
        <f t="shared" ref="Q1758:Q1759" si="1322">SUM(M1758:P1758)</f>
        <v>0</v>
      </c>
      <c r="R1758" s="87">
        <f t="shared" ref="R1758:U1759" si="1323">R1545+R568</f>
        <v>0</v>
      </c>
      <c r="S1758" s="87">
        <f t="shared" si="1323"/>
        <v>0</v>
      </c>
      <c r="T1758" s="87">
        <f t="shared" si="1323"/>
        <v>0</v>
      </c>
      <c r="U1758" s="87">
        <f t="shared" si="1323"/>
        <v>0</v>
      </c>
      <c r="V1758" s="72">
        <f t="shared" ref="V1758:V1759" si="1324">SUM(R1758:U1758)</f>
        <v>0</v>
      </c>
      <c r="W1758" s="72">
        <f t="shared" ref="W1758:W1759" si="1325">G1758-L1758</f>
        <v>0</v>
      </c>
      <c r="X1758" s="72">
        <f t="shared" ref="X1758:X1759" si="1326">L1758-Q1758</f>
        <v>0</v>
      </c>
      <c r="Y1758" s="87">
        <f t="shared" ref="Y1758:Z1759" si="1327">Y1545+Y568</f>
        <v>0</v>
      </c>
      <c r="Z1758" s="87">
        <f t="shared" si="1327"/>
        <v>0</v>
      </c>
      <c r="AA1758" s="139"/>
      <c r="AB1758" s="25"/>
      <c r="AC1758" s="8"/>
    </row>
    <row r="1759" spans="1:29" x14ac:dyDescent="0.25">
      <c r="A1759" s="84"/>
      <c r="C1759" s="8" t="s">
        <v>131</v>
      </c>
      <c r="D1759" s="86" t="s">
        <v>132</v>
      </c>
      <c r="E1759" s="87">
        <f t="shared" si="1317"/>
        <v>0</v>
      </c>
      <c r="F1759" s="87">
        <f t="shared" si="1317"/>
        <v>0</v>
      </c>
      <c r="G1759" s="87">
        <f t="shared" si="1318"/>
        <v>0</v>
      </c>
      <c r="H1759" s="87">
        <f t="shared" si="1319"/>
        <v>0</v>
      </c>
      <c r="I1759" s="87">
        <f t="shared" si="1319"/>
        <v>0</v>
      </c>
      <c r="J1759" s="87">
        <f t="shared" si="1319"/>
        <v>0</v>
      </c>
      <c r="K1759" s="87">
        <f t="shared" si="1319"/>
        <v>0</v>
      </c>
      <c r="L1759" s="87">
        <f t="shared" si="1320"/>
        <v>0</v>
      </c>
      <c r="M1759" s="87">
        <f t="shared" si="1321"/>
        <v>0</v>
      </c>
      <c r="N1759" s="87">
        <f t="shared" si="1321"/>
        <v>0</v>
      </c>
      <c r="O1759" s="87">
        <f t="shared" si="1321"/>
        <v>0</v>
      </c>
      <c r="P1759" s="87">
        <f t="shared" si="1321"/>
        <v>0</v>
      </c>
      <c r="Q1759" s="72">
        <f t="shared" si="1322"/>
        <v>0</v>
      </c>
      <c r="R1759" s="87">
        <f t="shared" si="1323"/>
        <v>0</v>
      </c>
      <c r="S1759" s="87">
        <f t="shared" si="1323"/>
        <v>0</v>
      </c>
      <c r="T1759" s="87">
        <f t="shared" si="1323"/>
        <v>0</v>
      </c>
      <c r="U1759" s="87">
        <f t="shared" si="1323"/>
        <v>0</v>
      </c>
      <c r="V1759" s="72">
        <f t="shared" si="1324"/>
        <v>0</v>
      </c>
      <c r="W1759" s="72">
        <f t="shared" si="1325"/>
        <v>0</v>
      </c>
      <c r="X1759" s="72">
        <f t="shared" si="1326"/>
        <v>0</v>
      </c>
      <c r="Y1759" s="87">
        <f t="shared" si="1327"/>
        <v>0</v>
      </c>
      <c r="Z1759" s="87">
        <f t="shared" si="1327"/>
        <v>0</v>
      </c>
      <c r="AA1759" s="139"/>
      <c r="AB1759" s="25"/>
      <c r="AC1759" s="8"/>
    </row>
    <row r="1760" spans="1:29" s="106" customFormat="1" x14ac:dyDescent="0.25">
      <c r="A1760" s="104"/>
      <c r="B1760" s="66" t="s">
        <v>133</v>
      </c>
      <c r="C1760" s="66"/>
      <c r="D1760" s="103"/>
      <c r="E1760" s="102">
        <f t="shared" ref="E1760:Z1760" si="1328">SUM(E1761:E1780)</f>
        <v>0</v>
      </c>
      <c r="F1760" s="102">
        <f t="shared" si="1328"/>
        <v>254965.6</v>
      </c>
      <c r="G1760" s="102">
        <f t="shared" si="1328"/>
        <v>254965.6</v>
      </c>
      <c r="H1760" s="102">
        <f t="shared" si="1328"/>
        <v>0</v>
      </c>
      <c r="I1760" s="102">
        <f t="shared" si="1328"/>
        <v>0</v>
      </c>
      <c r="J1760" s="102">
        <f t="shared" si="1328"/>
        <v>0</v>
      </c>
      <c r="K1760" s="102">
        <f t="shared" si="1328"/>
        <v>254965.6</v>
      </c>
      <c r="L1760" s="102">
        <f t="shared" si="1328"/>
        <v>254965.6</v>
      </c>
      <c r="M1760" s="102">
        <f t="shared" si="1328"/>
        <v>0</v>
      </c>
      <c r="N1760" s="102">
        <f t="shared" si="1328"/>
        <v>254965.6</v>
      </c>
      <c r="O1760" s="102">
        <f t="shared" si="1328"/>
        <v>0</v>
      </c>
      <c r="P1760" s="102">
        <f t="shared" si="1328"/>
        <v>0</v>
      </c>
      <c r="Q1760" s="102">
        <f t="shared" si="1328"/>
        <v>254965.6</v>
      </c>
      <c r="R1760" s="102">
        <f t="shared" si="1328"/>
        <v>0</v>
      </c>
      <c r="S1760" s="102">
        <f t="shared" si="1328"/>
        <v>254965.6</v>
      </c>
      <c r="T1760" s="102">
        <f t="shared" si="1328"/>
        <v>0</v>
      </c>
      <c r="U1760" s="102">
        <f t="shared" si="1328"/>
        <v>0</v>
      </c>
      <c r="V1760" s="102">
        <f t="shared" si="1328"/>
        <v>254965.6</v>
      </c>
      <c r="W1760" s="102">
        <f t="shared" si="1328"/>
        <v>0</v>
      </c>
      <c r="X1760" s="102">
        <f t="shared" si="1328"/>
        <v>0</v>
      </c>
      <c r="Y1760" s="102">
        <f t="shared" si="1328"/>
        <v>0</v>
      </c>
      <c r="Z1760" s="102">
        <f t="shared" si="1328"/>
        <v>0</v>
      </c>
      <c r="AA1760" s="139"/>
      <c r="AB1760" s="105"/>
    </row>
    <row r="1761" spans="1:29" x14ac:dyDescent="0.25">
      <c r="A1761" s="84"/>
      <c r="C1761" s="8" t="s">
        <v>134</v>
      </c>
      <c r="D1761" s="86" t="s">
        <v>135</v>
      </c>
      <c r="E1761" s="87">
        <f t="shared" ref="E1761:F1776" si="1329">E1548+E571</f>
        <v>0</v>
      </c>
      <c r="F1761" s="87">
        <f t="shared" si="1329"/>
        <v>0</v>
      </c>
      <c r="G1761" s="87">
        <f t="shared" ref="G1761:G1780" si="1330">F1761+E1761</f>
        <v>0</v>
      </c>
      <c r="H1761" s="87">
        <f t="shared" ref="H1761:K1776" si="1331">H1548+H571</f>
        <v>0</v>
      </c>
      <c r="I1761" s="87">
        <f t="shared" si="1331"/>
        <v>0</v>
      </c>
      <c r="J1761" s="87">
        <f t="shared" si="1331"/>
        <v>0</v>
      </c>
      <c r="K1761" s="87">
        <f t="shared" si="1331"/>
        <v>0</v>
      </c>
      <c r="L1761" s="87">
        <f t="shared" ref="L1761:L1780" si="1332">SUM(H1761:K1761)</f>
        <v>0</v>
      </c>
      <c r="M1761" s="87">
        <f t="shared" ref="M1761:P1776" si="1333">M1548+M571</f>
        <v>0</v>
      </c>
      <c r="N1761" s="87">
        <f t="shared" si="1333"/>
        <v>0</v>
      </c>
      <c r="O1761" s="87">
        <f t="shared" si="1333"/>
        <v>0</v>
      </c>
      <c r="P1761" s="87">
        <f t="shared" si="1333"/>
        <v>0</v>
      </c>
      <c r="Q1761" s="72">
        <f t="shared" ref="Q1761:Q1780" si="1334">SUM(M1761:P1761)</f>
        <v>0</v>
      </c>
      <c r="R1761" s="87">
        <f t="shared" ref="R1761:U1776" si="1335">R1548+R571</f>
        <v>0</v>
      </c>
      <c r="S1761" s="87">
        <f t="shared" si="1335"/>
        <v>0</v>
      </c>
      <c r="T1761" s="87">
        <f t="shared" si="1335"/>
        <v>0</v>
      </c>
      <c r="U1761" s="87">
        <f t="shared" si="1335"/>
        <v>0</v>
      </c>
      <c r="V1761" s="72">
        <f t="shared" ref="V1761:V1780" si="1336">SUM(R1761:U1761)</f>
        <v>0</v>
      </c>
      <c r="W1761" s="72">
        <f t="shared" ref="W1761:W1780" si="1337">G1761-L1761</f>
        <v>0</v>
      </c>
      <c r="X1761" s="72">
        <f t="shared" ref="X1761:X1780" si="1338">L1761-Q1761</f>
        <v>0</v>
      </c>
      <c r="Y1761" s="87">
        <f t="shared" ref="Y1761:Z1776" si="1339">Y1548+Y571</f>
        <v>0</v>
      </c>
      <c r="Z1761" s="87">
        <f t="shared" si="1339"/>
        <v>0</v>
      </c>
      <c r="AA1761" s="139"/>
      <c r="AB1761" s="25"/>
      <c r="AC1761" s="8"/>
    </row>
    <row r="1762" spans="1:29" x14ac:dyDescent="0.25">
      <c r="A1762" s="84"/>
      <c r="C1762" s="8" t="s">
        <v>136</v>
      </c>
      <c r="D1762" s="86" t="s">
        <v>137</v>
      </c>
      <c r="E1762" s="87">
        <f t="shared" si="1329"/>
        <v>0</v>
      </c>
      <c r="F1762" s="87">
        <f t="shared" si="1329"/>
        <v>0</v>
      </c>
      <c r="G1762" s="87">
        <f t="shared" si="1330"/>
        <v>0</v>
      </c>
      <c r="H1762" s="87">
        <f t="shared" si="1331"/>
        <v>0</v>
      </c>
      <c r="I1762" s="87">
        <f t="shared" si="1331"/>
        <v>0</v>
      </c>
      <c r="J1762" s="87">
        <f t="shared" si="1331"/>
        <v>0</v>
      </c>
      <c r="K1762" s="87">
        <f t="shared" si="1331"/>
        <v>0</v>
      </c>
      <c r="L1762" s="87">
        <f t="shared" si="1332"/>
        <v>0</v>
      </c>
      <c r="M1762" s="87">
        <f t="shared" si="1333"/>
        <v>0</v>
      </c>
      <c r="N1762" s="87">
        <f t="shared" si="1333"/>
        <v>0</v>
      </c>
      <c r="O1762" s="87">
        <f t="shared" si="1333"/>
        <v>0</v>
      </c>
      <c r="P1762" s="87">
        <f t="shared" si="1333"/>
        <v>0</v>
      </c>
      <c r="Q1762" s="72">
        <f t="shared" si="1334"/>
        <v>0</v>
      </c>
      <c r="R1762" s="87">
        <f t="shared" si="1335"/>
        <v>0</v>
      </c>
      <c r="S1762" s="87">
        <f t="shared" si="1335"/>
        <v>0</v>
      </c>
      <c r="T1762" s="87">
        <f t="shared" si="1335"/>
        <v>0</v>
      </c>
      <c r="U1762" s="87">
        <f t="shared" si="1335"/>
        <v>0</v>
      </c>
      <c r="V1762" s="72">
        <f t="shared" si="1336"/>
        <v>0</v>
      </c>
      <c r="W1762" s="72">
        <f t="shared" si="1337"/>
        <v>0</v>
      </c>
      <c r="X1762" s="72">
        <f t="shared" si="1338"/>
        <v>0</v>
      </c>
      <c r="Y1762" s="87">
        <f t="shared" si="1339"/>
        <v>0</v>
      </c>
      <c r="Z1762" s="87">
        <f t="shared" si="1339"/>
        <v>0</v>
      </c>
      <c r="AA1762" s="139"/>
      <c r="AB1762" s="25"/>
      <c r="AC1762" s="8"/>
    </row>
    <row r="1763" spans="1:29" x14ac:dyDescent="0.25">
      <c r="A1763" s="84"/>
      <c r="C1763" s="8" t="s">
        <v>138</v>
      </c>
      <c r="D1763" s="86" t="s">
        <v>139</v>
      </c>
      <c r="E1763" s="87">
        <f t="shared" si="1329"/>
        <v>0</v>
      </c>
      <c r="F1763" s="87">
        <f t="shared" si="1329"/>
        <v>0</v>
      </c>
      <c r="G1763" s="87">
        <f t="shared" si="1330"/>
        <v>0</v>
      </c>
      <c r="H1763" s="87">
        <f t="shared" si="1331"/>
        <v>0</v>
      </c>
      <c r="I1763" s="87">
        <f t="shared" si="1331"/>
        <v>0</v>
      </c>
      <c r="J1763" s="87">
        <f t="shared" si="1331"/>
        <v>0</v>
      </c>
      <c r="K1763" s="87">
        <f t="shared" si="1331"/>
        <v>0</v>
      </c>
      <c r="L1763" s="87">
        <f t="shared" si="1332"/>
        <v>0</v>
      </c>
      <c r="M1763" s="87">
        <f t="shared" si="1333"/>
        <v>0</v>
      </c>
      <c r="N1763" s="87">
        <f t="shared" si="1333"/>
        <v>0</v>
      </c>
      <c r="O1763" s="87">
        <f t="shared" si="1333"/>
        <v>0</v>
      </c>
      <c r="P1763" s="87">
        <f t="shared" si="1333"/>
        <v>0</v>
      </c>
      <c r="Q1763" s="72">
        <f t="shared" si="1334"/>
        <v>0</v>
      </c>
      <c r="R1763" s="87">
        <f t="shared" si="1335"/>
        <v>0</v>
      </c>
      <c r="S1763" s="87">
        <f t="shared" si="1335"/>
        <v>0</v>
      </c>
      <c r="T1763" s="87">
        <f t="shared" si="1335"/>
        <v>0</v>
      </c>
      <c r="U1763" s="87">
        <f t="shared" si="1335"/>
        <v>0</v>
      </c>
      <c r="V1763" s="72">
        <f t="shared" si="1336"/>
        <v>0</v>
      </c>
      <c r="W1763" s="72">
        <f t="shared" si="1337"/>
        <v>0</v>
      </c>
      <c r="X1763" s="72">
        <f t="shared" si="1338"/>
        <v>0</v>
      </c>
      <c r="Y1763" s="87">
        <f t="shared" si="1339"/>
        <v>0</v>
      </c>
      <c r="Z1763" s="87">
        <f t="shared" si="1339"/>
        <v>0</v>
      </c>
      <c r="AA1763" s="139"/>
      <c r="AB1763" s="25"/>
      <c r="AC1763" s="8"/>
    </row>
    <row r="1764" spans="1:29" x14ac:dyDescent="0.25">
      <c r="A1764" s="84"/>
      <c r="C1764" s="8" t="s">
        <v>140</v>
      </c>
      <c r="D1764" s="89" t="s">
        <v>141</v>
      </c>
      <c r="E1764" s="87">
        <f t="shared" si="1329"/>
        <v>0</v>
      </c>
      <c r="F1764" s="87">
        <f t="shared" si="1329"/>
        <v>0</v>
      </c>
      <c r="G1764" s="87">
        <f t="shared" si="1330"/>
        <v>0</v>
      </c>
      <c r="H1764" s="87">
        <f t="shared" si="1331"/>
        <v>0</v>
      </c>
      <c r="I1764" s="87">
        <f t="shared" si="1331"/>
        <v>0</v>
      </c>
      <c r="J1764" s="87">
        <f t="shared" si="1331"/>
        <v>0</v>
      </c>
      <c r="K1764" s="87">
        <f t="shared" si="1331"/>
        <v>0</v>
      </c>
      <c r="L1764" s="87">
        <f t="shared" si="1332"/>
        <v>0</v>
      </c>
      <c r="M1764" s="87">
        <f t="shared" si="1333"/>
        <v>0</v>
      </c>
      <c r="N1764" s="87">
        <f t="shared" si="1333"/>
        <v>0</v>
      </c>
      <c r="O1764" s="87">
        <f t="shared" si="1333"/>
        <v>0</v>
      </c>
      <c r="P1764" s="87">
        <f t="shared" si="1333"/>
        <v>0</v>
      </c>
      <c r="Q1764" s="72">
        <f t="shared" si="1334"/>
        <v>0</v>
      </c>
      <c r="R1764" s="87">
        <f t="shared" si="1335"/>
        <v>0</v>
      </c>
      <c r="S1764" s="87">
        <f t="shared" si="1335"/>
        <v>0</v>
      </c>
      <c r="T1764" s="87">
        <f t="shared" si="1335"/>
        <v>0</v>
      </c>
      <c r="U1764" s="87">
        <f t="shared" si="1335"/>
        <v>0</v>
      </c>
      <c r="V1764" s="72">
        <f t="shared" si="1336"/>
        <v>0</v>
      </c>
      <c r="W1764" s="72">
        <f t="shared" si="1337"/>
        <v>0</v>
      </c>
      <c r="X1764" s="72">
        <f t="shared" si="1338"/>
        <v>0</v>
      </c>
      <c r="Y1764" s="87">
        <f t="shared" si="1339"/>
        <v>0</v>
      </c>
      <c r="Z1764" s="87">
        <f t="shared" si="1339"/>
        <v>0</v>
      </c>
      <c r="AA1764" s="139"/>
      <c r="AB1764" s="25"/>
      <c r="AC1764" s="8"/>
    </row>
    <row r="1765" spans="1:29" x14ac:dyDescent="0.25">
      <c r="A1765" s="84"/>
      <c r="C1765" s="8" t="s">
        <v>142</v>
      </c>
      <c r="D1765" s="86" t="s">
        <v>143</v>
      </c>
      <c r="E1765" s="87">
        <f t="shared" si="1329"/>
        <v>0</v>
      </c>
      <c r="F1765" s="87">
        <f t="shared" si="1329"/>
        <v>0</v>
      </c>
      <c r="G1765" s="87">
        <f t="shared" si="1330"/>
        <v>0</v>
      </c>
      <c r="H1765" s="87">
        <f t="shared" si="1331"/>
        <v>0</v>
      </c>
      <c r="I1765" s="87">
        <f t="shared" si="1331"/>
        <v>0</v>
      </c>
      <c r="J1765" s="87">
        <f t="shared" si="1331"/>
        <v>0</v>
      </c>
      <c r="K1765" s="87">
        <f t="shared" si="1331"/>
        <v>0</v>
      </c>
      <c r="L1765" s="87">
        <f t="shared" si="1332"/>
        <v>0</v>
      </c>
      <c r="M1765" s="87">
        <f t="shared" si="1333"/>
        <v>0</v>
      </c>
      <c r="N1765" s="87">
        <f t="shared" si="1333"/>
        <v>0</v>
      </c>
      <c r="O1765" s="87">
        <f t="shared" si="1333"/>
        <v>0</v>
      </c>
      <c r="P1765" s="87">
        <f t="shared" si="1333"/>
        <v>0</v>
      </c>
      <c r="Q1765" s="72">
        <f t="shared" si="1334"/>
        <v>0</v>
      </c>
      <c r="R1765" s="87">
        <f t="shared" si="1335"/>
        <v>0</v>
      </c>
      <c r="S1765" s="87">
        <f t="shared" si="1335"/>
        <v>0</v>
      </c>
      <c r="T1765" s="87">
        <f t="shared" si="1335"/>
        <v>0</v>
      </c>
      <c r="U1765" s="87">
        <f t="shared" si="1335"/>
        <v>0</v>
      </c>
      <c r="V1765" s="72">
        <f t="shared" si="1336"/>
        <v>0</v>
      </c>
      <c r="W1765" s="72">
        <f t="shared" si="1337"/>
        <v>0</v>
      </c>
      <c r="X1765" s="72">
        <f t="shared" si="1338"/>
        <v>0</v>
      </c>
      <c r="Y1765" s="87">
        <f t="shared" si="1339"/>
        <v>0</v>
      </c>
      <c r="Z1765" s="87">
        <f t="shared" si="1339"/>
        <v>0</v>
      </c>
      <c r="AA1765" s="139"/>
      <c r="AB1765" s="25"/>
      <c r="AC1765" s="8"/>
    </row>
    <row r="1766" spans="1:29" x14ac:dyDescent="0.25">
      <c r="A1766" s="84"/>
      <c r="C1766" s="8" t="s">
        <v>144</v>
      </c>
      <c r="D1766" s="86" t="s">
        <v>145</v>
      </c>
      <c r="E1766" s="87">
        <f t="shared" si="1329"/>
        <v>0</v>
      </c>
      <c r="F1766" s="87">
        <f t="shared" si="1329"/>
        <v>0</v>
      </c>
      <c r="G1766" s="87">
        <f t="shared" si="1330"/>
        <v>0</v>
      </c>
      <c r="H1766" s="87">
        <f t="shared" si="1331"/>
        <v>0</v>
      </c>
      <c r="I1766" s="87">
        <f t="shared" si="1331"/>
        <v>0</v>
      </c>
      <c r="J1766" s="87">
        <f t="shared" si="1331"/>
        <v>0</v>
      </c>
      <c r="K1766" s="87">
        <f t="shared" si="1331"/>
        <v>0</v>
      </c>
      <c r="L1766" s="87">
        <f t="shared" si="1332"/>
        <v>0</v>
      </c>
      <c r="M1766" s="87">
        <f t="shared" si="1333"/>
        <v>0</v>
      </c>
      <c r="N1766" s="87">
        <f t="shared" si="1333"/>
        <v>0</v>
      </c>
      <c r="O1766" s="87">
        <f t="shared" si="1333"/>
        <v>0</v>
      </c>
      <c r="P1766" s="87">
        <f t="shared" si="1333"/>
        <v>0</v>
      </c>
      <c r="Q1766" s="72">
        <f t="shared" si="1334"/>
        <v>0</v>
      </c>
      <c r="R1766" s="87">
        <f t="shared" si="1335"/>
        <v>0</v>
      </c>
      <c r="S1766" s="87">
        <f t="shared" si="1335"/>
        <v>0</v>
      </c>
      <c r="T1766" s="87">
        <f t="shared" si="1335"/>
        <v>0</v>
      </c>
      <c r="U1766" s="87">
        <f t="shared" si="1335"/>
        <v>0</v>
      </c>
      <c r="V1766" s="72">
        <f t="shared" si="1336"/>
        <v>0</v>
      </c>
      <c r="W1766" s="72">
        <f t="shared" si="1337"/>
        <v>0</v>
      </c>
      <c r="X1766" s="72">
        <f t="shared" si="1338"/>
        <v>0</v>
      </c>
      <c r="Y1766" s="87">
        <f t="shared" si="1339"/>
        <v>0</v>
      </c>
      <c r="Z1766" s="87">
        <f t="shared" si="1339"/>
        <v>0</v>
      </c>
      <c r="AA1766" s="139"/>
      <c r="AB1766" s="25"/>
      <c r="AC1766" s="8"/>
    </row>
    <row r="1767" spans="1:29" x14ac:dyDescent="0.25">
      <c r="A1767" s="84"/>
      <c r="C1767" s="8" t="s">
        <v>146</v>
      </c>
      <c r="D1767" s="86" t="s">
        <v>147</v>
      </c>
      <c r="E1767" s="87">
        <f t="shared" si="1329"/>
        <v>0</v>
      </c>
      <c r="F1767" s="87">
        <f t="shared" si="1329"/>
        <v>0</v>
      </c>
      <c r="G1767" s="87">
        <f t="shared" si="1330"/>
        <v>0</v>
      </c>
      <c r="H1767" s="87">
        <f t="shared" si="1331"/>
        <v>0</v>
      </c>
      <c r="I1767" s="87">
        <f t="shared" si="1331"/>
        <v>0</v>
      </c>
      <c r="J1767" s="87">
        <f t="shared" si="1331"/>
        <v>0</v>
      </c>
      <c r="K1767" s="87">
        <f t="shared" si="1331"/>
        <v>0</v>
      </c>
      <c r="L1767" s="87">
        <f t="shared" si="1332"/>
        <v>0</v>
      </c>
      <c r="M1767" s="87">
        <f t="shared" si="1333"/>
        <v>0</v>
      </c>
      <c r="N1767" s="87">
        <f t="shared" si="1333"/>
        <v>0</v>
      </c>
      <c r="O1767" s="87">
        <f t="shared" si="1333"/>
        <v>0</v>
      </c>
      <c r="P1767" s="87">
        <f t="shared" si="1333"/>
        <v>0</v>
      </c>
      <c r="Q1767" s="72">
        <f t="shared" si="1334"/>
        <v>0</v>
      </c>
      <c r="R1767" s="87">
        <f t="shared" si="1335"/>
        <v>0</v>
      </c>
      <c r="S1767" s="87">
        <f t="shared" si="1335"/>
        <v>0</v>
      </c>
      <c r="T1767" s="87">
        <f t="shared" si="1335"/>
        <v>0</v>
      </c>
      <c r="U1767" s="87">
        <f t="shared" si="1335"/>
        <v>0</v>
      </c>
      <c r="V1767" s="72">
        <f t="shared" si="1336"/>
        <v>0</v>
      </c>
      <c r="W1767" s="72">
        <f t="shared" si="1337"/>
        <v>0</v>
      </c>
      <c r="X1767" s="72">
        <f t="shared" si="1338"/>
        <v>0</v>
      </c>
      <c r="Y1767" s="87">
        <f t="shared" si="1339"/>
        <v>0</v>
      </c>
      <c r="Z1767" s="87">
        <f t="shared" si="1339"/>
        <v>0</v>
      </c>
      <c r="AA1767" s="139"/>
      <c r="AB1767" s="25"/>
      <c r="AC1767" s="8"/>
    </row>
    <row r="1768" spans="1:29" x14ac:dyDescent="0.25">
      <c r="A1768" s="84"/>
      <c r="C1768" t="s">
        <v>148</v>
      </c>
      <c r="D1768" s="107" t="s">
        <v>149</v>
      </c>
      <c r="E1768" s="87">
        <f t="shared" si="1329"/>
        <v>0</v>
      </c>
      <c r="F1768" s="87">
        <f t="shared" si="1329"/>
        <v>0</v>
      </c>
      <c r="G1768" s="87">
        <f t="shared" si="1330"/>
        <v>0</v>
      </c>
      <c r="H1768" s="87">
        <f t="shared" si="1331"/>
        <v>0</v>
      </c>
      <c r="I1768" s="87">
        <f t="shared" si="1331"/>
        <v>0</v>
      </c>
      <c r="J1768" s="87">
        <f t="shared" si="1331"/>
        <v>0</v>
      </c>
      <c r="K1768" s="87">
        <f t="shared" si="1331"/>
        <v>0</v>
      </c>
      <c r="L1768" s="87">
        <f t="shared" si="1332"/>
        <v>0</v>
      </c>
      <c r="M1768" s="87">
        <f t="shared" si="1333"/>
        <v>0</v>
      </c>
      <c r="N1768" s="87">
        <f t="shared" si="1333"/>
        <v>0</v>
      </c>
      <c r="O1768" s="87">
        <f t="shared" si="1333"/>
        <v>0</v>
      </c>
      <c r="P1768" s="87">
        <f t="shared" si="1333"/>
        <v>0</v>
      </c>
      <c r="Q1768" s="72">
        <f t="shared" si="1334"/>
        <v>0</v>
      </c>
      <c r="R1768" s="87">
        <f t="shared" si="1335"/>
        <v>0</v>
      </c>
      <c r="S1768" s="87">
        <f t="shared" si="1335"/>
        <v>0</v>
      </c>
      <c r="T1768" s="87">
        <f t="shared" si="1335"/>
        <v>0</v>
      </c>
      <c r="U1768" s="87">
        <f t="shared" si="1335"/>
        <v>0</v>
      </c>
      <c r="V1768" s="72">
        <f t="shared" si="1336"/>
        <v>0</v>
      </c>
      <c r="W1768" s="72">
        <f t="shared" si="1337"/>
        <v>0</v>
      </c>
      <c r="X1768" s="72">
        <f t="shared" si="1338"/>
        <v>0</v>
      </c>
      <c r="Y1768" s="87">
        <f t="shared" si="1339"/>
        <v>0</v>
      </c>
      <c r="Z1768" s="87">
        <f t="shared" si="1339"/>
        <v>0</v>
      </c>
      <c r="AA1768" s="139"/>
      <c r="AB1768" s="25"/>
      <c r="AC1768" s="8"/>
    </row>
    <row r="1769" spans="1:29" x14ac:dyDescent="0.25">
      <c r="A1769" s="84"/>
      <c r="C1769" t="s">
        <v>150</v>
      </c>
      <c r="D1769" s="107" t="s">
        <v>151</v>
      </c>
      <c r="E1769" s="87">
        <f t="shared" si="1329"/>
        <v>0</v>
      </c>
      <c r="F1769" s="87">
        <f t="shared" si="1329"/>
        <v>0</v>
      </c>
      <c r="G1769" s="87">
        <f t="shared" si="1330"/>
        <v>0</v>
      </c>
      <c r="H1769" s="87">
        <f t="shared" si="1331"/>
        <v>0</v>
      </c>
      <c r="I1769" s="87">
        <f t="shared" si="1331"/>
        <v>0</v>
      </c>
      <c r="J1769" s="87">
        <f t="shared" si="1331"/>
        <v>0</v>
      </c>
      <c r="K1769" s="87">
        <f t="shared" si="1331"/>
        <v>0</v>
      </c>
      <c r="L1769" s="87">
        <f t="shared" si="1332"/>
        <v>0</v>
      </c>
      <c r="M1769" s="87">
        <f t="shared" si="1333"/>
        <v>0</v>
      </c>
      <c r="N1769" s="87">
        <f t="shared" si="1333"/>
        <v>0</v>
      </c>
      <c r="O1769" s="87">
        <f t="shared" si="1333"/>
        <v>0</v>
      </c>
      <c r="P1769" s="87">
        <f t="shared" si="1333"/>
        <v>0</v>
      </c>
      <c r="Q1769" s="72">
        <f t="shared" si="1334"/>
        <v>0</v>
      </c>
      <c r="R1769" s="87">
        <f t="shared" si="1335"/>
        <v>0</v>
      </c>
      <c r="S1769" s="87">
        <f t="shared" si="1335"/>
        <v>0</v>
      </c>
      <c r="T1769" s="87">
        <f t="shared" si="1335"/>
        <v>0</v>
      </c>
      <c r="U1769" s="87">
        <f t="shared" si="1335"/>
        <v>0</v>
      </c>
      <c r="V1769" s="72">
        <f t="shared" si="1336"/>
        <v>0</v>
      </c>
      <c r="W1769" s="72">
        <f t="shared" si="1337"/>
        <v>0</v>
      </c>
      <c r="X1769" s="72">
        <f t="shared" si="1338"/>
        <v>0</v>
      </c>
      <c r="Y1769" s="87">
        <f t="shared" si="1339"/>
        <v>0</v>
      </c>
      <c r="Z1769" s="87">
        <f t="shared" si="1339"/>
        <v>0</v>
      </c>
      <c r="AA1769" s="139"/>
      <c r="AB1769" s="25"/>
      <c r="AC1769" s="8"/>
    </row>
    <row r="1770" spans="1:29" x14ac:dyDescent="0.25">
      <c r="A1770" s="84"/>
      <c r="C1770" t="s">
        <v>152</v>
      </c>
      <c r="D1770" s="107" t="s">
        <v>153</v>
      </c>
      <c r="E1770" s="87">
        <f t="shared" si="1329"/>
        <v>0</v>
      </c>
      <c r="F1770" s="87">
        <f t="shared" si="1329"/>
        <v>0</v>
      </c>
      <c r="G1770" s="87">
        <f t="shared" si="1330"/>
        <v>0</v>
      </c>
      <c r="H1770" s="87">
        <f t="shared" si="1331"/>
        <v>0</v>
      </c>
      <c r="I1770" s="87">
        <f t="shared" si="1331"/>
        <v>0</v>
      </c>
      <c r="J1770" s="87">
        <f t="shared" si="1331"/>
        <v>0</v>
      </c>
      <c r="K1770" s="87">
        <f t="shared" si="1331"/>
        <v>0</v>
      </c>
      <c r="L1770" s="87">
        <f t="shared" si="1332"/>
        <v>0</v>
      </c>
      <c r="M1770" s="87">
        <f t="shared" si="1333"/>
        <v>0</v>
      </c>
      <c r="N1770" s="87">
        <f t="shared" si="1333"/>
        <v>0</v>
      </c>
      <c r="O1770" s="87">
        <f t="shared" si="1333"/>
        <v>0</v>
      </c>
      <c r="P1770" s="87">
        <f t="shared" si="1333"/>
        <v>0</v>
      </c>
      <c r="Q1770" s="72">
        <f t="shared" si="1334"/>
        <v>0</v>
      </c>
      <c r="R1770" s="87">
        <f t="shared" si="1335"/>
        <v>0</v>
      </c>
      <c r="S1770" s="87">
        <f t="shared" si="1335"/>
        <v>0</v>
      </c>
      <c r="T1770" s="87">
        <f t="shared" si="1335"/>
        <v>0</v>
      </c>
      <c r="U1770" s="87">
        <f t="shared" si="1335"/>
        <v>0</v>
      </c>
      <c r="V1770" s="72">
        <f t="shared" si="1336"/>
        <v>0</v>
      </c>
      <c r="W1770" s="72">
        <f t="shared" si="1337"/>
        <v>0</v>
      </c>
      <c r="X1770" s="72">
        <f t="shared" si="1338"/>
        <v>0</v>
      </c>
      <c r="Y1770" s="87">
        <f t="shared" si="1339"/>
        <v>0</v>
      </c>
      <c r="Z1770" s="87">
        <f t="shared" si="1339"/>
        <v>0</v>
      </c>
      <c r="AA1770" s="139"/>
      <c r="AB1770" s="25"/>
      <c r="AC1770" s="8"/>
    </row>
    <row r="1771" spans="1:29" x14ac:dyDescent="0.25">
      <c r="A1771" s="84"/>
      <c r="C1771" t="s">
        <v>154</v>
      </c>
      <c r="D1771" s="107" t="s">
        <v>155</v>
      </c>
      <c r="E1771" s="87">
        <f t="shared" si="1329"/>
        <v>0</v>
      </c>
      <c r="F1771" s="87">
        <f t="shared" si="1329"/>
        <v>0</v>
      </c>
      <c r="G1771" s="87">
        <f t="shared" si="1330"/>
        <v>0</v>
      </c>
      <c r="H1771" s="87">
        <f t="shared" si="1331"/>
        <v>0</v>
      </c>
      <c r="I1771" s="87">
        <f t="shared" si="1331"/>
        <v>0</v>
      </c>
      <c r="J1771" s="87">
        <f t="shared" si="1331"/>
        <v>0</v>
      </c>
      <c r="K1771" s="87">
        <f t="shared" si="1331"/>
        <v>0</v>
      </c>
      <c r="L1771" s="87">
        <f t="shared" si="1332"/>
        <v>0</v>
      </c>
      <c r="M1771" s="87">
        <f t="shared" si="1333"/>
        <v>0</v>
      </c>
      <c r="N1771" s="87">
        <f t="shared" si="1333"/>
        <v>0</v>
      </c>
      <c r="O1771" s="87">
        <f t="shared" si="1333"/>
        <v>0</v>
      </c>
      <c r="P1771" s="87">
        <f t="shared" si="1333"/>
        <v>0</v>
      </c>
      <c r="Q1771" s="72">
        <f t="shared" si="1334"/>
        <v>0</v>
      </c>
      <c r="R1771" s="87">
        <f t="shared" si="1335"/>
        <v>0</v>
      </c>
      <c r="S1771" s="87">
        <f t="shared" si="1335"/>
        <v>0</v>
      </c>
      <c r="T1771" s="87">
        <f t="shared" si="1335"/>
        <v>0</v>
      </c>
      <c r="U1771" s="87">
        <f t="shared" si="1335"/>
        <v>0</v>
      </c>
      <c r="V1771" s="72">
        <f t="shared" si="1336"/>
        <v>0</v>
      </c>
      <c r="W1771" s="72">
        <f t="shared" si="1337"/>
        <v>0</v>
      </c>
      <c r="X1771" s="72">
        <f t="shared" si="1338"/>
        <v>0</v>
      </c>
      <c r="Y1771" s="87">
        <f t="shared" si="1339"/>
        <v>0</v>
      </c>
      <c r="Z1771" s="87">
        <f t="shared" si="1339"/>
        <v>0</v>
      </c>
      <c r="AA1771" s="139"/>
      <c r="AB1771" s="25"/>
      <c r="AC1771" s="8"/>
    </row>
    <row r="1772" spans="1:29" x14ac:dyDescent="0.25">
      <c r="A1772" s="84"/>
      <c r="C1772" t="s">
        <v>156</v>
      </c>
      <c r="D1772" s="107" t="s">
        <v>157</v>
      </c>
      <c r="E1772" s="87">
        <f t="shared" si="1329"/>
        <v>0</v>
      </c>
      <c r="F1772" s="87">
        <f t="shared" si="1329"/>
        <v>0</v>
      </c>
      <c r="G1772" s="87">
        <f t="shared" si="1330"/>
        <v>0</v>
      </c>
      <c r="H1772" s="87">
        <f t="shared" si="1331"/>
        <v>0</v>
      </c>
      <c r="I1772" s="87">
        <f t="shared" si="1331"/>
        <v>0</v>
      </c>
      <c r="J1772" s="87">
        <f t="shared" si="1331"/>
        <v>0</v>
      </c>
      <c r="K1772" s="87">
        <f t="shared" si="1331"/>
        <v>0</v>
      </c>
      <c r="L1772" s="87">
        <f t="shared" si="1332"/>
        <v>0</v>
      </c>
      <c r="M1772" s="87">
        <f t="shared" si="1333"/>
        <v>0</v>
      </c>
      <c r="N1772" s="87">
        <f t="shared" si="1333"/>
        <v>0</v>
      </c>
      <c r="O1772" s="87">
        <f t="shared" si="1333"/>
        <v>0</v>
      </c>
      <c r="P1772" s="87">
        <f t="shared" si="1333"/>
        <v>0</v>
      </c>
      <c r="Q1772" s="72">
        <f t="shared" si="1334"/>
        <v>0</v>
      </c>
      <c r="R1772" s="87">
        <f t="shared" si="1335"/>
        <v>0</v>
      </c>
      <c r="S1772" s="87">
        <f t="shared" si="1335"/>
        <v>0</v>
      </c>
      <c r="T1772" s="87">
        <f t="shared" si="1335"/>
        <v>0</v>
      </c>
      <c r="U1772" s="87">
        <f t="shared" si="1335"/>
        <v>0</v>
      </c>
      <c r="V1772" s="72">
        <f t="shared" si="1336"/>
        <v>0</v>
      </c>
      <c r="W1772" s="72">
        <f t="shared" si="1337"/>
        <v>0</v>
      </c>
      <c r="X1772" s="72">
        <f t="shared" si="1338"/>
        <v>0</v>
      </c>
      <c r="Y1772" s="87">
        <f t="shared" si="1339"/>
        <v>0</v>
      </c>
      <c r="Z1772" s="87">
        <f t="shared" si="1339"/>
        <v>0</v>
      </c>
      <c r="AA1772" s="139"/>
      <c r="AB1772" s="25"/>
      <c r="AC1772" s="8"/>
    </row>
    <row r="1773" spans="1:29" x14ac:dyDescent="0.25">
      <c r="A1773" s="84"/>
      <c r="C1773" t="s">
        <v>158</v>
      </c>
      <c r="D1773" s="107" t="s">
        <v>159</v>
      </c>
      <c r="E1773" s="87">
        <f t="shared" si="1329"/>
        <v>0</v>
      </c>
      <c r="F1773" s="87">
        <f t="shared" si="1329"/>
        <v>0</v>
      </c>
      <c r="G1773" s="87">
        <f t="shared" si="1330"/>
        <v>0</v>
      </c>
      <c r="H1773" s="87">
        <f t="shared" si="1331"/>
        <v>0</v>
      </c>
      <c r="I1773" s="87">
        <f t="shared" si="1331"/>
        <v>0</v>
      </c>
      <c r="J1773" s="87">
        <f t="shared" si="1331"/>
        <v>0</v>
      </c>
      <c r="K1773" s="87">
        <f t="shared" si="1331"/>
        <v>0</v>
      </c>
      <c r="L1773" s="87">
        <f t="shared" si="1332"/>
        <v>0</v>
      </c>
      <c r="M1773" s="87">
        <f t="shared" si="1333"/>
        <v>0</v>
      </c>
      <c r="N1773" s="87">
        <f t="shared" si="1333"/>
        <v>0</v>
      </c>
      <c r="O1773" s="87">
        <f t="shared" si="1333"/>
        <v>0</v>
      </c>
      <c r="P1773" s="87">
        <f t="shared" si="1333"/>
        <v>0</v>
      </c>
      <c r="Q1773" s="72">
        <f t="shared" si="1334"/>
        <v>0</v>
      </c>
      <c r="R1773" s="87">
        <f t="shared" si="1335"/>
        <v>0</v>
      </c>
      <c r="S1773" s="87">
        <f t="shared" si="1335"/>
        <v>0</v>
      </c>
      <c r="T1773" s="87">
        <f t="shared" si="1335"/>
        <v>0</v>
      </c>
      <c r="U1773" s="87">
        <f t="shared" si="1335"/>
        <v>0</v>
      </c>
      <c r="V1773" s="72">
        <f t="shared" si="1336"/>
        <v>0</v>
      </c>
      <c r="W1773" s="72">
        <f t="shared" si="1337"/>
        <v>0</v>
      </c>
      <c r="X1773" s="72">
        <f t="shared" si="1338"/>
        <v>0</v>
      </c>
      <c r="Y1773" s="87">
        <f t="shared" si="1339"/>
        <v>0</v>
      </c>
      <c r="Z1773" s="87">
        <f t="shared" si="1339"/>
        <v>0</v>
      </c>
      <c r="AA1773" s="139"/>
      <c r="AB1773" s="25"/>
      <c r="AC1773" s="8"/>
    </row>
    <row r="1774" spans="1:29" x14ac:dyDescent="0.25">
      <c r="A1774" s="84"/>
      <c r="C1774" t="s">
        <v>160</v>
      </c>
      <c r="D1774" s="107" t="s">
        <v>161</v>
      </c>
      <c r="E1774" s="87">
        <f t="shared" si="1329"/>
        <v>0</v>
      </c>
      <c r="F1774" s="87">
        <f t="shared" si="1329"/>
        <v>0</v>
      </c>
      <c r="G1774" s="87">
        <f t="shared" si="1330"/>
        <v>0</v>
      </c>
      <c r="H1774" s="87">
        <f t="shared" si="1331"/>
        <v>0</v>
      </c>
      <c r="I1774" s="87">
        <f t="shared" si="1331"/>
        <v>0</v>
      </c>
      <c r="J1774" s="87">
        <f t="shared" si="1331"/>
        <v>0</v>
      </c>
      <c r="K1774" s="87">
        <f t="shared" si="1331"/>
        <v>0</v>
      </c>
      <c r="L1774" s="87">
        <f t="shared" si="1332"/>
        <v>0</v>
      </c>
      <c r="M1774" s="87">
        <f t="shared" si="1333"/>
        <v>0</v>
      </c>
      <c r="N1774" s="87">
        <f t="shared" si="1333"/>
        <v>0</v>
      </c>
      <c r="O1774" s="87">
        <f t="shared" si="1333"/>
        <v>0</v>
      </c>
      <c r="P1774" s="87">
        <f t="shared" si="1333"/>
        <v>0</v>
      </c>
      <c r="Q1774" s="72">
        <f t="shared" si="1334"/>
        <v>0</v>
      </c>
      <c r="R1774" s="87">
        <f t="shared" si="1335"/>
        <v>0</v>
      </c>
      <c r="S1774" s="87">
        <f t="shared" si="1335"/>
        <v>0</v>
      </c>
      <c r="T1774" s="87">
        <f t="shared" si="1335"/>
        <v>0</v>
      </c>
      <c r="U1774" s="87">
        <f t="shared" si="1335"/>
        <v>0</v>
      </c>
      <c r="V1774" s="72">
        <f t="shared" si="1336"/>
        <v>0</v>
      </c>
      <c r="W1774" s="72">
        <f t="shared" si="1337"/>
        <v>0</v>
      </c>
      <c r="X1774" s="72">
        <f t="shared" si="1338"/>
        <v>0</v>
      </c>
      <c r="Y1774" s="87">
        <f t="shared" si="1339"/>
        <v>0</v>
      </c>
      <c r="Z1774" s="87">
        <f t="shared" si="1339"/>
        <v>0</v>
      </c>
      <c r="AA1774" s="139"/>
      <c r="AB1774" s="25"/>
      <c r="AC1774" s="8"/>
    </row>
    <row r="1775" spans="1:29" x14ac:dyDescent="0.25">
      <c r="A1775" s="84"/>
      <c r="C1775" t="s">
        <v>162</v>
      </c>
      <c r="D1775" s="107" t="s">
        <v>163</v>
      </c>
      <c r="E1775" s="87">
        <f t="shared" si="1329"/>
        <v>0</v>
      </c>
      <c r="F1775" s="87">
        <f t="shared" si="1329"/>
        <v>0</v>
      </c>
      <c r="G1775" s="87">
        <f t="shared" si="1330"/>
        <v>0</v>
      </c>
      <c r="H1775" s="87">
        <f t="shared" si="1331"/>
        <v>0</v>
      </c>
      <c r="I1775" s="87">
        <f t="shared" si="1331"/>
        <v>0</v>
      </c>
      <c r="J1775" s="87">
        <f t="shared" si="1331"/>
        <v>0</v>
      </c>
      <c r="K1775" s="87">
        <f t="shared" si="1331"/>
        <v>0</v>
      </c>
      <c r="L1775" s="87">
        <f t="shared" si="1332"/>
        <v>0</v>
      </c>
      <c r="M1775" s="87">
        <f t="shared" si="1333"/>
        <v>0</v>
      </c>
      <c r="N1775" s="87">
        <f t="shared" si="1333"/>
        <v>0</v>
      </c>
      <c r="O1775" s="87">
        <f t="shared" si="1333"/>
        <v>0</v>
      </c>
      <c r="P1775" s="87">
        <f t="shared" si="1333"/>
        <v>0</v>
      </c>
      <c r="Q1775" s="72">
        <f t="shared" si="1334"/>
        <v>0</v>
      </c>
      <c r="R1775" s="87">
        <f t="shared" si="1335"/>
        <v>0</v>
      </c>
      <c r="S1775" s="87">
        <f t="shared" si="1335"/>
        <v>0</v>
      </c>
      <c r="T1775" s="87">
        <f t="shared" si="1335"/>
        <v>0</v>
      </c>
      <c r="U1775" s="87">
        <f t="shared" si="1335"/>
        <v>0</v>
      </c>
      <c r="V1775" s="72">
        <f t="shared" si="1336"/>
        <v>0</v>
      </c>
      <c r="W1775" s="72">
        <f t="shared" si="1337"/>
        <v>0</v>
      </c>
      <c r="X1775" s="72">
        <f t="shared" si="1338"/>
        <v>0</v>
      </c>
      <c r="Y1775" s="87">
        <f t="shared" si="1339"/>
        <v>0</v>
      </c>
      <c r="Z1775" s="87">
        <f t="shared" si="1339"/>
        <v>0</v>
      </c>
      <c r="AA1775" s="139"/>
      <c r="AB1775" s="25"/>
      <c r="AC1775" s="8"/>
    </row>
    <row r="1776" spans="1:29" x14ac:dyDescent="0.25">
      <c r="A1776" s="84"/>
      <c r="C1776" t="s">
        <v>164</v>
      </c>
      <c r="D1776" s="107" t="s">
        <v>165</v>
      </c>
      <c r="E1776" s="87">
        <f t="shared" si="1329"/>
        <v>0</v>
      </c>
      <c r="F1776" s="87">
        <f t="shared" si="1329"/>
        <v>0</v>
      </c>
      <c r="G1776" s="87">
        <f t="shared" si="1330"/>
        <v>0</v>
      </c>
      <c r="H1776" s="87">
        <f t="shared" si="1331"/>
        <v>0</v>
      </c>
      <c r="I1776" s="87">
        <f t="shared" si="1331"/>
        <v>0</v>
      </c>
      <c r="J1776" s="87">
        <f t="shared" si="1331"/>
        <v>0</v>
      </c>
      <c r="K1776" s="87">
        <f t="shared" si="1331"/>
        <v>0</v>
      </c>
      <c r="L1776" s="87">
        <f t="shared" si="1332"/>
        <v>0</v>
      </c>
      <c r="M1776" s="87">
        <f t="shared" si="1333"/>
        <v>0</v>
      </c>
      <c r="N1776" s="87">
        <f t="shared" si="1333"/>
        <v>0</v>
      </c>
      <c r="O1776" s="87">
        <f t="shared" si="1333"/>
        <v>0</v>
      </c>
      <c r="P1776" s="87">
        <f t="shared" si="1333"/>
        <v>0</v>
      </c>
      <c r="Q1776" s="72">
        <f t="shared" si="1334"/>
        <v>0</v>
      </c>
      <c r="R1776" s="87">
        <f t="shared" si="1335"/>
        <v>0</v>
      </c>
      <c r="S1776" s="87">
        <f t="shared" si="1335"/>
        <v>0</v>
      </c>
      <c r="T1776" s="87">
        <f t="shared" si="1335"/>
        <v>0</v>
      </c>
      <c r="U1776" s="87">
        <f t="shared" si="1335"/>
        <v>0</v>
      </c>
      <c r="V1776" s="72">
        <f t="shared" si="1336"/>
        <v>0</v>
      </c>
      <c r="W1776" s="72">
        <f t="shared" si="1337"/>
        <v>0</v>
      </c>
      <c r="X1776" s="72">
        <f t="shared" si="1338"/>
        <v>0</v>
      </c>
      <c r="Y1776" s="87">
        <f t="shared" si="1339"/>
        <v>0</v>
      </c>
      <c r="Z1776" s="87">
        <f t="shared" si="1339"/>
        <v>0</v>
      </c>
      <c r="AA1776" s="139"/>
      <c r="AB1776" s="25"/>
      <c r="AC1776" s="8"/>
    </row>
    <row r="1777" spans="1:33" x14ac:dyDescent="0.25">
      <c r="A1777" s="84"/>
      <c r="C1777" t="s">
        <v>166</v>
      </c>
      <c r="D1777" s="107" t="s">
        <v>167</v>
      </c>
      <c r="E1777" s="87">
        <f t="shared" ref="E1777:F1780" si="1340">E1564+E587</f>
        <v>0</v>
      </c>
      <c r="F1777" s="87">
        <f t="shared" si="1340"/>
        <v>0</v>
      </c>
      <c r="G1777" s="87">
        <f t="shared" si="1330"/>
        <v>0</v>
      </c>
      <c r="H1777" s="87">
        <f t="shared" ref="H1777:K1780" si="1341">H1564+H587</f>
        <v>0</v>
      </c>
      <c r="I1777" s="87">
        <f t="shared" si="1341"/>
        <v>0</v>
      </c>
      <c r="J1777" s="87">
        <f t="shared" si="1341"/>
        <v>0</v>
      </c>
      <c r="K1777" s="87">
        <f t="shared" si="1341"/>
        <v>0</v>
      </c>
      <c r="L1777" s="87">
        <f t="shared" si="1332"/>
        <v>0</v>
      </c>
      <c r="M1777" s="87">
        <f t="shared" ref="M1777:P1780" si="1342">M1564+M587</f>
        <v>0</v>
      </c>
      <c r="N1777" s="87">
        <f t="shared" si="1342"/>
        <v>0</v>
      </c>
      <c r="O1777" s="87">
        <f t="shared" si="1342"/>
        <v>0</v>
      </c>
      <c r="P1777" s="87">
        <f t="shared" si="1342"/>
        <v>0</v>
      </c>
      <c r="Q1777" s="72">
        <f t="shared" si="1334"/>
        <v>0</v>
      </c>
      <c r="R1777" s="87">
        <f t="shared" ref="R1777:U1780" si="1343">R1564+R587</f>
        <v>0</v>
      </c>
      <c r="S1777" s="87">
        <f t="shared" si="1343"/>
        <v>0</v>
      </c>
      <c r="T1777" s="87">
        <f t="shared" si="1343"/>
        <v>0</v>
      </c>
      <c r="U1777" s="87">
        <f t="shared" si="1343"/>
        <v>0</v>
      </c>
      <c r="V1777" s="72">
        <f t="shared" si="1336"/>
        <v>0</v>
      </c>
      <c r="W1777" s="72">
        <f t="shared" si="1337"/>
        <v>0</v>
      </c>
      <c r="X1777" s="72">
        <f t="shared" si="1338"/>
        <v>0</v>
      </c>
      <c r="Y1777" s="87">
        <f t="shared" ref="Y1777:Z1780" si="1344">Y1564+Y587</f>
        <v>0</v>
      </c>
      <c r="Z1777" s="87">
        <f t="shared" si="1344"/>
        <v>0</v>
      </c>
      <c r="AA1777" s="139"/>
      <c r="AB1777" s="25"/>
      <c r="AC1777" s="8"/>
    </row>
    <row r="1778" spans="1:33" x14ac:dyDescent="0.25">
      <c r="A1778" s="84"/>
      <c r="C1778" t="s">
        <v>168</v>
      </c>
      <c r="D1778" s="107" t="s">
        <v>169</v>
      </c>
      <c r="E1778" s="87">
        <f t="shared" si="1340"/>
        <v>0</v>
      </c>
      <c r="F1778" s="87">
        <f t="shared" si="1340"/>
        <v>0</v>
      </c>
      <c r="G1778" s="87">
        <f t="shared" si="1330"/>
        <v>0</v>
      </c>
      <c r="H1778" s="87">
        <f t="shared" si="1341"/>
        <v>0</v>
      </c>
      <c r="I1778" s="87">
        <f t="shared" si="1341"/>
        <v>0</v>
      </c>
      <c r="J1778" s="87">
        <f t="shared" si="1341"/>
        <v>0</v>
      </c>
      <c r="K1778" s="87">
        <f t="shared" si="1341"/>
        <v>0</v>
      </c>
      <c r="L1778" s="87">
        <f t="shared" si="1332"/>
        <v>0</v>
      </c>
      <c r="M1778" s="87">
        <f t="shared" si="1342"/>
        <v>0</v>
      </c>
      <c r="N1778" s="87">
        <f t="shared" si="1342"/>
        <v>0</v>
      </c>
      <c r="O1778" s="87">
        <f t="shared" si="1342"/>
        <v>0</v>
      </c>
      <c r="P1778" s="87">
        <f t="shared" si="1342"/>
        <v>0</v>
      </c>
      <c r="Q1778" s="72">
        <f t="shared" si="1334"/>
        <v>0</v>
      </c>
      <c r="R1778" s="87">
        <f t="shared" si="1343"/>
        <v>0</v>
      </c>
      <c r="S1778" s="87">
        <f t="shared" si="1343"/>
        <v>0</v>
      </c>
      <c r="T1778" s="87">
        <f t="shared" si="1343"/>
        <v>0</v>
      </c>
      <c r="U1778" s="87">
        <f t="shared" si="1343"/>
        <v>0</v>
      </c>
      <c r="V1778" s="72">
        <f t="shared" si="1336"/>
        <v>0</v>
      </c>
      <c r="W1778" s="72">
        <f t="shared" si="1337"/>
        <v>0</v>
      </c>
      <c r="X1778" s="72">
        <f t="shared" si="1338"/>
        <v>0</v>
      </c>
      <c r="Y1778" s="87">
        <f t="shared" si="1344"/>
        <v>0</v>
      </c>
      <c r="Z1778" s="87">
        <f t="shared" si="1344"/>
        <v>0</v>
      </c>
      <c r="AA1778" s="139"/>
      <c r="AB1778" s="25"/>
      <c r="AC1778" s="8"/>
    </row>
    <row r="1779" spans="1:33" x14ac:dyDescent="0.25">
      <c r="A1779" s="84"/>
      <c r="C1779" t="s">
        <v>170</v>
      </c>
      <c r="D1779" s="107" t="s">
        <v>171</v>
      </c>
      <c r="E1779" s="87">
        <f t="shared" si="1340"/>
        <v>0</v>
      </c>
      <c r="F1779" s="87">
        <f t="shared" si="1340"/>
        <v>0</v>
      </c>
      <c r="G1779" s="87">
        <f t="shared" si="1330"/>
        <v>0</v>
      </c>
      <c r="H1779" s="87">
        <f t="shared" si="1341"/>
        <v>0</v>
      </c>
      <c r="I1779" s="87">
        <f t="shared" si="1341"/>
        <v>0</v>
      </c>
      <c r="J1779" s="87">
        <f t="shared" si="1341"/>
        <v>0</v>
      </c>
      <c r="K1779" s="87">
        <f t="shared" si="1341"/>
        <v>0</v>
      </c>
      <c r="L1779" s="87">
        <f t="shared" si="1332"/>
        <v>0</v>
      </c>
      <c r="M1779" s="87">
        <f t="shared" si="1342"/>
        <v>0</v>
      </c>
      <c r="N1779" s="87">
        <f t="shared" si="1342"/>
        <v>0</v>
      </c>
      <c r="O1779" s="87">
        <f t="shared" si="1342"/>
        <v>0</v>
      </c>
      <c r="P1779" s="87">
        <f t="shared" si="1342"/>
        <v>0</v>
      </c>
      <c r="Q1779" s="72">
        <f t="shared" si="1334"/>
        <v>0</v>
      </c>
      <c r="R1779" s="87">
        <f t="shared" si="1343"/>
        <v>0</v>
      </c>
      <c r="S1779" s="87">
        <f t="shared" si="1343"/>
        <v>0</v>
      </c>
      <c r="T1779" s="87">
        <f t="shared" si="1343"/>
        <v>0</v>
      </c>
      <c r="U1779" s="87">
        <f t="shared" si="1343"/>
        <v>0</v>
      </c>
      <c r="V1779" s="72">
        <f t="shared" si="1336"/>
        <v>0</v>
      </c>
      <c r="W1779" s="72">
        <f t="shared" si="1337"/>
        <v>0</v>
      </c>
      <c r="X1779" s="72">
        <f t="shared" si="1338"/>
        <v>0</v>
      </c>
      <c r="Y1779" s="87">
        <f t="shared" si="1344"/>
        <v>0</v>
      </c>
      <c r="Z1779" s="87">
        <f t="shared" si="1344"/>
        <v>0</v>
      </c>
      <c r="AA1779" s="139"/>
      <c r="AB1779" s="25"/>
      <c r="AC1779" s="8"/>
    </row>
    <row r="1780" spans="1:33" x14ac:dyDescent="0.25">
      <c r="A1780" s="84"/>
      <c r="C1780" s="8" t="s">
        <v>172</v>
      </c>
      <c r="D1780" s="86" t="s">
        <v>173</v>
      </c>
      <c r="E1780" s="87">
        <f t="shared" si="1340"/>
        <v>0</v>
      </c>
      <c r="F1780" s="87">
        <f t="shared" si="1340"/>
        <v>254965.6</v>
      </c>
      <c r="G1780" s="87">
        <f t="shared" si="1330"/>
        <v>254965.6</v>
      </c>
      <c r="H1780" s="87">
        <f t="shared" si="1341"/>
        <v>0</v>
      </c>
      <c r="I1780" s="87">
        <f t="shared" si="1341"/>
        <v>0</v>
      </c>
      <c r="J1780" s="87">
        <f t="shared" si="1341"/>
        <v>0</v>
      </c>
      <c r="K1780" s="87">
        <f t="shared" si="1341"/>
        <v>254965.6</v>
      </c>
      <c r="L1780" s="87">
        <f t="shared" si="1332"/>
        <v>254965.6</v>
      </c>
      <c r="M1780" s="87">
        <f t="shared" si="1342"/>
        <v>0</v>
      </c>
      <c r="N1780" s="87">
        <f t="shared" si="1342"/>
        <v>254965.6</v>
      </c>
      <c r="O1780" s="87">
        <f t="shared" si="1342"/>
        <v>0</v>
      </c>
      <c r="P1780" s="87">
        <f t="shared" si="1342"/>
        <v>0</v>
      </c>
      <c r="Q1780" s="72">
        <f t="shared" si="1334"/>
        <v>254965.6</v>
      </c>
      <c r="R1780" s="87">
        <f t="shared" si="1343"/>
        <v>0</v>
      </c>
      <c r="S1780" s="87">
        <f t="shared" si="1343"/>
        <v>254965.6</v>
      </c>
      <c r="T1780" s="87">
        <f t="shared" si="1343"/>
        <v>0</v>
      </c>
      <c r="U1780" s="87">
        <f t="shared" si="1343"/>
        <v>0</v>
      </c>
      <c r="V1780" s="72">
        <f t="shared" si="1336"/>
        <v>254965.6</v>
      </c>
      <c r="W1780" s="72">
        <f t="shared" si="1337"/>
        <v>0</v>
      </c>
      <c r="X1780" s="72">
        <f t="shared" si="1338"/>
        <v>0</v>
      </c>
      <c r="Y1780" s="87">
        <f t="shared" si="1344"/>
        <v>0</v>
      </c>
      <c r="Z1780" s="87">
        <f t="shared" si="1344"/>
        <v>0</v>
      </c>
      <c r="AA1780" s="139"/>
      <c r="AB1780" s="25"/>
    </row>
    <row r="1781" spans="1:33" s="106" customFormat="1" x14ac:dyDescent="0.25">
      <c r="A1781" s="101"/>
      <c r="B1781" s="20" t="s">
        <v>174</v>
      </c>
      <c r="C1781" s="20"/>
      <c r="D1781" s="103"/>
      <c r="E1781" s="108">
        <f t="shared" ref="E1781:Z1781" si="1345">E1782+E1783</f>
        <v>0</v>
      </c>
      <c r="F1781" s="108">
        <f t="shared" si="1345"/>
        <v>0</v>
      </c>
      <c r="G1781" s="108">
        <f t="shared" si="1345"/>
        <v>0</v>
      </c>
      <c r="H1781" s="108">
        <f t="shared" si="1345"/>
        <v>0</v>
      </c>
      <c r="I1781" s="108">
        <f t="shared" si="1345"/>
        <v>0</v>
      </c>
      <c r="J1781" s="108">
        <f t="shared" si="1345"/>
        <v>0</v>
      </c>
      <c r="K1781" s="108">
        <f t="shared" si="1345"/>
        <v>0</v>
      </c>
      <c r="L1781" s="108">
        <f t="shared" si="1345"/>
        <v>0</v>
      </c>
      <c r="M1781" s="108">
        <f t="shared" si="1345"/>
        <v>0</v>
      </c>
      <c r="N1781" s="108">
        <f t="shared" si="1345"/>
        <v>0</v>
      </c>
      <c r="O1781" s="108">
        <f t="shared" si="1345"/>
        <v>0</v>
      </c>
      <c r="P1781" s="108">
        <f t="shared" si="1345"/>
        <v>0</v>
      </c>
      <c r="Q1781" s="108">
        <f t="shared" si="1345"/>
        <v>0</v>
      </c>
      <c r="R1781" s="108">
        <f t="shared" si="1345"/>
        <v>0</v>
      </c>
      <c r="S1781" s="108">
        <f t="shared" si="1345"/>
        <v>0</v>
      </c>
      <c r="T1781" s="108">
        <f t="shared" si="1345"/>
        <v>0</v>
      </c>
      <c r="U1781" s="108">
        <f t="shared" si="1345"/>
        <v>0</v>
      </c>
      <c r="V1781" s="108">
        <f t="shared" si="1345"/>
        <v>0</v>
      </c>
      <c r="W1781" s="108">
        <f t="shared" si="1345"/>
        <v>0</v>
      </c>
      <c r="X1781" s="108">
        <f t="shared" si="1345"/>
        <v>0</v>
      </c>
      <c r="Y1781" s="108">
        <f t="shared" si="1345"/>
        <v>0</v>
      </c>
      <c r="Z1781" s="108">
        <f t="shared" si="1345"/>
        <v>0</v>
      </c>
      <c r="AA1781" s="139"/>
      <c r="AB1781" s="105"/>
    </row>
    <row r="1782" spans="1:33" x14ac:dyDescent="0.25">
      <c r="A1782" s="84"/>
      <c r="C1782" s="8" t="s">
        <v>175</v>
      </c>
      <c r="D1782" s="86" t="s">
        <v>176</v>
      </c>
      <c r="E1782" s="87">
        <f t="shared" ref="E1782:F1783" si="1346">E1569+E592</f>
        <v>0</v>
      </c>
      <c r="F1782" s="87">
        <f t="shared" si="1346"/>
        <v>0</v>
      </c>
      <c r="G1782" s="87">
        <f t="shared" ref="G1782:G1783" si="1347">F1782+E1782</f>
        <v>0</v>
      </c>
      <c r="H1782" s="87">
        <f t="shared" ref="H1782:K1783" si="1348">H1569+H592</f>
        <v>0</v>
      </c>
      <c r="I1782" s="87">
        <f t="shared" si="1348"/>
        <v>0</v>
      </c>
      <c r="J1782" s="87">
        <f t="shared" si="1348"/>
        <v>0</v>
      </c>
      <c r="K1782" s="87">
        <f t="shared" si="1348"/>
        <v>0</v>
      </c>
      <c r="L1782" s="87">
        <f t="shared" ref="L1782:L1783" si="1349">SUM(H1782:K1782)</f>
        <v>0</v>
      </c>
      <c r="M1782" s="87">
        <f t="shared" ref="M1782:P1783" si="1350">M1569+M592</f>
        <v>0</v>
      </c>
      <c r="N1782" s="87">
        <f t="shared" si="1350"/>
        <v>0</v>
      </c>
      <c r="O1782" s="87">
        <f t="shared" si="1350"/>
        <v>0</v>
      </c>
      <c r="P1782" s="87">
        <f t="shared" si="1350"/>
        <v>0</v>
      </c>
      <c r="Q1782" s="72">
        <f t="shared" ref="Q1782:Q1783" si="1351">SUM(M1782:P1782)</f>
        <v>0</v>
      </c>
      <c r="R1782" s="87">
        <f t="shared" ref="R1782:U1783" si="1352">R1569+R592</f>
        <v>0</v>
      </c>
      <c r="S1782" s="87">
        <f t="shared" si="1352"/>
        <v>0</v>
      </c>
      <c r="T1782" s="87">
        <f t="shared" si="1352"/>
        <v>0</v>
      </c>
      <c r="U1782" s="87">
        <f t="shared" si="1352"/>
        <v>0</v>
      </c>
      <c r="V1782" s="72">
        <f t="shared" ref="V1782:V1783" si="1353">SUM(R1782:U1782)</f>
        <v>0</v>
      </c>
      <c r="W1782" s="72">
        <f t="shared" ref="W1782:W1783" si="1354">G1782-L1782</f>
        <v>0</v>
      </c>
      <c r="X1782" s="72">
        <f t="shared" ref="X1782:X1783" si="1355">L1782-Q1782</f>
        <v>0</v>
      </c>
      <c r="Y1782" s="87">
        <f t="shared" ref="Y1782:Z1783" si="1356">Y1569+Y592</f>
        <v>0</v>
      </c>
      <c r="Z1782" s="87">
        <f t="shared" si="1356"/>
        <v>0</v>
      </c>
      <c r="AA1782" s="139"/>
      <c r="AB1782" s="25"/>
      <c r="AC1782" s="8"/>
    </row>
    <row r="1783" spans="1:33" x14ac:dyDescent="0.25">
      <c r="A1783" s="84"/>
      <c r="C1783" s="8" t="s">
        <v>177</v>
      </c>
      <c r="D1783" s="86" t="s">
        <v>178</v>
      </c>
      <c r="E1783" s="87">
        <f t="shared" si="1346"/>
        <v>0</v>
      </c>
      <c r="F1783" s="87">
        <f t="shared" si="1346"/>
        <v>0</v>
      </c>
      <c r="G1783" s="87">
        <f t="shared" si="1347"/>
        <v>0</v>
      </c>
      <c r="H1783" s="87">
        <f t="shared" si="1348"/>
        <v>0</v>
      </c>
      <c r="I1783" s="87">
        <f t="shared" si="1348"/>
        <v>0</v>
      </c>
      <c r="J1783" s="87">
        <f t="shared" si="1348"/>
        <v>0</v>
      </c>
      <c r="K1783" s="87">
        <f t="shared" si="1348"/>
        <v>0</v>
      </c>
      <c r="L1783" s="87">
        <f t="shared" si="1349"/>
        <v>0</v>
      </c>
      <c r="M1783" s="87">
        <f t="shared" si="1350"/>
        <v>0</v>
      </c>
      <c r="N1783" s="87">
        <f t="shared" si="1350"/>
        <v>0</v>
      </c>
      <c r="O1783" s="87">
        <f t="shared" si="1350"/>
        <v>0</v>
      </c>
      <c r="P1783" s="87">
        <f t="shared" si="1350"/>
        <v>0</v>
      </c>
      <c r="Q1783" s="72">
        <f t="shared" si="1351"/>
        <v>0</v>
      </c>
      <c r="R1783" s="87">
        <f t="shared" si="1352"/>
        <v>0</v>
      </c>
      <c r="S1783" s="87">
        <f t="shared" si="1352"/>
        <v>0</v>
      </c>
      <c r="T1783" s="87">
        <f t="shared" si="1352"/>
        <v>0</v>
      </c>
      <c r="U1783" s="87">
        <f t="shared" si="1352"/>
        <v>0</v>
      </c>
      <c r="V1783" s="72">
        <f t="shared" si="1353"/>
        <v>0</v>
      </c>
      <c r="W1783" s="72">
        <f t="shared" si="1354"/>
        <v>0</v>
      </c>
      <c r="X1783" s="72">
        <f t="shared" si="1355"/>
        <v>0</v>
      </c>
      <c r="Y1783" s="87">
        <f t="shared" si="1356"/>
        <v>0</v>
      </c>
      <c r="Z1783" s="87">
        <f t="shared" si="1356"/>
        <v>0</v>
      </c>
      <c r="AA1783" s="139"/>
      <c r="AB1783" s="25"/>
    </row>
    <row r="1784" spans="1:33" ht="18.600000000000001" customHeight="1" x14ac:dyDescent="0.25">
      <c r="A1784" s="101"/>
      <c r="B1784" s="20" t="s">
        <v>179</v>
      </c>
      <c r="C1784" s="20"/>
      <c r="D1784" s="103"/>
      <c r="E1784" s="109">
        <f t="shared" ref="E1784:Z1784" si="1357">SUM(E1785:E1789)</f>
        <v>0</v>
      </c>
      <c r="F1784" s="109">
        <f t="shared" si="1357"/>
        <v>42300</v>
      </c>
      <c r="G1784" s="109">
        <f t="shared" si="1357"/>
        <v>42300</v>
      </c>
      <c r="H1784" s="109">
        <f t="shared" si="1357"/>
        <v>0</v>
      </c>
      <c r="I1784" s="109">
        <f t="shared" si="1357"/>
        <v>0</v>
      </c>
      <c r="J1784" s="109">
        <f t="shared" si="1357"/>
        <v>0</v>
      </c>
      <c r="K1784" s="109">
        <f t="shared" si="1357"/>
        <v>42300</v>
      </c>
      <c r="L1784" s="109">
        <f t="shared" si="1357"/>
        <v>42300</v>
      </c>
      <c r="M1784" s="109">
        <f t="shared" si="1357"/>
        <v>0</v>
      </c>
      <c r="N1784" s="109">
        <f t="shared" si="1357"/>
        <v>0</v>
      </c>
      <c r="O1784" s="109">
        <f t="shared" si="1357"/>
        <v>0</v>
      </c>
      <c r="P1784" s="109">
        <f t="shared" si="1357"/>
        <v>0</v>
      </c>
      <c r="Q1784" s="109">
        <f t="shared" si="1357"/>
        <v>0</v>
      </c>
      <c r="R1784" s="109">
        <f t="shared" si="1357"/>
        <v>0</v>
      </c>
      <c r="S1784" s="109">
        <f t="shared" si="1357"/>
        <v>0</v>
      </c>
      <c r="T1784" s="109">
        <f t="shared" si="1357"/>
        <v>0</v>
      </c>
      <c r="U1784" s="109">
        <f t="shared" si="1357"/>
        <v>0</v>
      </c>
      <c r="V1784" s="109">
        <f t="shared" si="1357"/>
        <v>0</v>
      </c>
      <c r="W1784" s="109">
        <f t="shared" si="1357"/>
        <v>0</v>
      </c>
      <c r="X1784" s="109">
        <f t="shared" si="1357"/>
        <v>42300</v>
      </c>
      <c r="Y1784" s="109">
        <f t="shared" si="1357"/>
        <v>0</v>
      </c>
      <c r="Z1784" s="109">
        <f t="shared" si="1357"/>
        <v>0</v>
      </c>
      <c r="AA1784" s="139"/>
      <c r="AB1784" s="105"/>
      <c r="AC1784" s="106"/>
      <c r="AD1784" s="106"/>
      <c r="AE1784" s="106"/>
      <c r="AF1784" s="106"/>
      <c r="AG1784" s="106"/>
    </row>
    <row r="1785" spans="1:33" x14ac:dyDescent="0.25">
      <c r="A1785" s="84"/>
      <c r="C1785" s="92" t="s">
        <v>180</v>
      </c>
      <c r="D1785" s="86" t="s">
        <v>181</v>
      </c>
      <c r="E1785" s="87">
        <f t="shared" ref="E1785:F1789" si="1358">E1572+E595</f>
        <v>0</v>
      </c>
      <c r="F1785" s="87">
        <f t="shared" si="1358"/>
        <v>0</v>
      </c>
      <c r="G1785" s="87">
        <f t="shared" ref="G1785:G1789" si="1359">F1785+E1785</f>
        <v>0</v>
      </c>
      <c r="H1785" s="87">
        <f t="shared" ref="H1785:K1789" si="1360">H1572+H595</f>
        <v>0</v>
      </c>
      <c r="I1785" s="87">
        <f t="shared" si="1360"/>
        <v>0</v>
      </c>
      <c r="J1785" s="87">
        <f t="shared" si="1360"/>
        <v>0</v>
      </c>
      <c r="K1785" s="87">
        <f t="shared" si="1360"/>
        <v>0</v>
      </c>
      <c r="L1785" s="87">
        <f t="shared" ref="L1785:L1789" si="1361">SUM(H1785:K1785)</f>
        <v>0</v>
      </c>
      <c r="M1785" s="87">
        <f t="shared" ref="M1785:P1789" si="1362">M1572+M595</f>
        <v>0</v>
      </c>
      <c r="N1785" s="87">
        <f t="shared" si="1362"/>
        <v>0</v>
      </c>
      <c r="O1785" s="87">
        <f t="shared" si="1362"/>
        <v>0</v>
      </c>
      <c r="P1785" s="87">
        <f t="shared" si="1362"/>
        <v>0</v>
      </c>
      <c r="Q1785" s="72">
        <f t="shared" ref="Q1785:Q1789" si="1363">SUM(M1785:P1785)</f>
        <v>0</v>
      </c>
      <c r="R1785" s="87">
        <f t="shared" ref="R1785:U1789" si="1364">R1572+R595</f>
        <v>0</v>
      </c>
      <c r="S1785" s="87">
        <f t="shared" si="1364"/>
        <v>0</v>
      </c>
      <c r="T1785" s="87">
        <f t="shared" si="1364"/>
        <v>0</v>
      </c>
      <c r="U1785" s="87">
        <f t="shared" si="1364"/>
        <v>0</v>
      </c>
      <c r="V1785" s="72">
        <f t="shared" ref="V1785:V1789" si="1365">SUM(R1785:U1785)</f>
        <v>0</v>
      </c>
      <c r="W1785" s="72">
        <f t="shared" ref="W1785:W1789" si="1366">G1785-L1785</f>
        <v>0</v>
      </c>
      <c r="X1785" s="72">
        <f t="shared" ref="X1785:X1789" si="1367">L1785-Q1785</f>
        <v>0</v>
      </c>
      <c r="Y1785" s="87">
        <f t="shared" ref="Y1785:Z1789" si="1368">Y1572+Y595</f>
        <v>0</v>
      </c>
      <c r="Z1785" s="87">
        <f t="shared" si="1368"/>
        <v>0</v>
      </c>
      <c r="AA1785" s="139"/>
      <c r="AB1785" s="25"/>
      <c r="AC1785" s="8"/>
    </row>
    <row r="1786" spans="1:33" x14ac:dyDescent="0.25">
      <c r="A1786" s="84"/>
      <c r="C1786" s="92" t="s">
        <v>182</v>
      </c>
      <c r="D1786" s="86" t="s">
        <v>183</v>
      </c>
      <c r="E1786" s="87">
        <f t="shared" si="1358"/>
        <v>0</v>
      </c>
      <c r="F1786" s="87">
        <f t="shared" si="1358"/>
        <v>42300</v>
      </c>
      <c r="G1786" s="87">
        <f t="shared" si="1359"/>
        <v>42300</v>
      </c>
      <c r="H1786" s="87">
        <f t="shared" si="1360"/>
        <v>0</v>
      </c>
      <c r="I1786" s="87">
        <f t="shared" si="1360"/>
        <v>0</v>
      </c>
      <c r="J1786" s="87">
        <f t="shared" si="1360"/>
        <v>0</v>
      </c>
      <c r="K1786" s="87">
        <f t="shared" si="1360"/>
        <v>42300</v>
      </c>
      <c r="L1786" s="87">
        <f t="shared" si="1361"/>
        <v>42300</v>
      </c>
      <c r="M1786" s="87">
        <f t="shared" si="1362"/>
        <v>0</v>
      </c>
      <c r="N1786" s="87">
        <f t="shared" si="1362"/>
        <v>0</v>
      </c>
      <c r="O1786" s="87">
        <f t="shared" si="1362"/>
        <v>0</v>
      </c>
      <c r="P1786" s="87">
        <f t="shared" si="1362"/>
        <v>0</v>
      </c>
      <c r="Q1786" s="72">
        <f t="shared" si="1363"/>
        <v>0</v>
      </c>
      <c r="R1786" s="87">
        <f t="shared" si="1364"/>
        <v>0</v>
      </c>
      <c r="S1786" s="87">
        <f t="shared" si="1364"/>
        <v>0</v>
      </c>
      <c r="T1786" s="87">
        <f t="shared" si="1364"/>
        <v>0</v>
      </c>
      <c r="U1786" s="87">
        <f t="shared" si="1364"/>
        <v>0</v>
      </c>
      <c r="V1786" s="72">
        <f t="shared" si="1365"/>
        <v>0</v>
      </c>
      <c r="W1786" s="72">
        <f t="shared" si="1366"/>
        <v>0</v>
      </c>
      <c r="X1786" s="72">
        <f t="shared" si="1367"/>
        <v>42300</v>
      </c>
      <c r="Y1786" s="87">
        <f t="shared" si="1368"/>
        <v>0</v>
      </c>
      <c r="Z1786" s="87">
        <f t="shared" si="1368"/>
        <v>0</v>
      </c>
      <c r="AA1786" s="139"/>
      <c r="AB1786" s="25"/>
      <c r="AC1786" s="8"/>
    </row>
    <row r="1787" spans="1:33" x14ac:dyDescent="0.25">
      <c r="A1787" s="84"/>
      <c r="C1787" s="92" t="s">
        <v>184</v>
      </c>
      <c r="D1787" s="86" t="s">
        <v>185</v>
      </c>
      <c r="E1787" s="87">
        <f t="shared" si="1358"/>
        <v>0</v>
      </c>
      <c r="F1787" s="87">
        <f t="shared" si="1358"/>
        <v>0</v>
      </c>
      <c r="G1787" s="87">
        <f t="shared" si="1359"/>
        <v>0</v>
      </c>
      <c r="H1787" s="87">
        <f t="shared" si="1360"/>
        <v>0</v>
      </c>
      <c r="I1787" s="87">
        <f t="shared" si="1360"/>
        <v>0</v>
      </c>
      <c r="J1787" s="87">
        <f t="shared" si="1360"/>
        <v>0</v>
      </c>
      <c r="K1787" s="87">
        <f t="shared" si="1360"/>
        <v>0</v>
      </c>
      <c r="L1787" s="87">
        <f t="shared" si="1361"/>
        <v>0</v>
      </c>
      <c r="M1787" s="87">
        <f t="shared" si="1362"/>
        <v>0</v>
      </c>
      <c r="N1787" s="87">
        <f t="shared" si="1362"/>
        <v>0</v>
      </c>
      <c r="O1787" s="87">
        <f t="shared" si="1362"/>
        <v>0</v>
      </c>
      <c r="P1787" s="87">
        <f t="shared" si="1362"/>
        <v>0</v>
      </c>
      <c r="Q1787" s="72">
        <f t="shared" si="1363"/>
        <v>0</v>
      </c>
      <c r="R1787" s="87">
        <f t="shared" si="1364"/>
        <v>0</v>
      </c>
      <c r="S1787" s="87">
        <f t="shared" si="1364"/>
        <v>0</v>
      </c>
      <c r="T1787" s="87">
        <f t="shared" si="1364"/>
        <v>0</v>
      </c>
      <c r="U1787" s="87">
        <f t="shared" si="1364"/>
        <v>0</v>
      </c>
      <c r="V1787" s="72">
        <f t="shared" si="1365"/>
        <v>0</v>
      </c>
      <c r="W1787" s="72">
        <f t="shared" si="1366"/>
        <v>0</v>
      </c>
      <c r="X1787" s="72">
        <f t="shared" si="1367"/>
        <v>0</v>
      </c>
      <c r="Y1787" s="87">
        <f t="shared" si="1368"/>
        <v>0</v>
      </c>
      <c r="Z1787" s="87">
        <f t="shared" si="1368"/>
        <v>0</v>
      </c>
      <c r="AA1787" s="139"/>
      <c r="AB1787" s="25"/>
      <c r="AC1787" s="8"/>
    </row>
    <row r="1788" spans="1:33" x14ac:dyDescent="0.25">
      <c r="A1788" s="84"/>
      <c r="C1788" s="92" t="s">
        <v>186</v>
      </c>
      <c r="D1788" s="86" t="s">
        <v>187</v>
      </c>
      <c r="E1788" s="87">
        <f t="shared" si="1358"/>
        <v>0</v>
      </c>
      <c r="F1788" s="87">
        <f t="shared" si="1358"/>
        <v>0</v>
      </c>
      <c r="G1788" s="87">
        <f t="shared" si="1359"/>
        <v>0</v>
      </c>
      <c r="H1788" s="87">
        <f t="shared" si="1360"/>
        <v>0</v>
      </c>
      <c r="I1788" s="87">
        <f t="shared" si="1360"/>
        <v>0</v>
      </c>
      <c r="J1788" s="87">
        <f t="shared" si="1360"/>
        <v>0</v>
      </c>
      <c r="K1788" s="87">
        <f t="shared" si="1360"/>
        <v>0</v>
      </c>
      <c r="L1788" s="87">
        <f t="shared" si="1361"/>
        <v>0</v>
      </c>
      <c r="M1788" s="87">
        <f t="shared" si="1362"/>
        <v>0</v>
      </c>
      <c r="N1788" s="87">
        <f t="shared" si="1362"/>
        <v>0</v>
      </c>
      <c r="O1788" s="87">
        <f t="shared" si="1362"/>
        <v>0</v>
      </c>
      <c r="P1788" s="87">
        <f t="shared" si="1362"/>
        <v>0</v>
      </c>
      <c r="Q1788" s="72">
        <f t="shared" si="1363"/>
        <v>0</v>
      </c>
      <c r="R1788" s="87">
        <f t="shared" si="1364"/>
        <v>0</v>
      </c>
      <c r="S1788" s="87">
        <f t="shared" si="1364"/>
        <v>0</v>
      </c>
      <c r="T1788" s="87">
        <f t="shared" si="1364"/>
        <v>0</v>
      </c>
      <c r="U1788" s="87">
        <f t="shared" si="1364"/>
        <v>0</v>
      </c>
      <c r="V1788" s="72">
        <f t="shared" si="1365"/>
        <v>0</v>
      </c>
      <c r="W1788" s="72">
        <f t="shared" si="1366"/>
        <v>0</v>
      </c>
      <c r="X1788" s="72">
        <f t="shared" si="1367"/>
        <v>0</v>
      </c>
      <c r="Y1788" s="87">
        <f t="shared" si="1368"/>
        <v>0</v>
      </c>
      <c r="Z1788" s="87">
        <f t="shared" si="1368"/>
        <v>0</v>
      </c>
      <c r="AA1788" s="139"/>
      <c r="AB1788" s="25"/>
      <c r="AC1788" s="8"/>
      <c r="AD1788" s="25"/>
      <c r="AE1788" s="25"/>
      <c r="AF1788" s="8"/>
    </row>
    <row r="1789" spans="1:33" x14ac:dyDescent="0.25">
      <c r="A1789" s="84"/>
      <c r="C1789" s="92" t="s">
        <v>188</v>
      </c>
      <c r="D1789" s="86" t="s">
        <v>189</v>
      </c>
      <c r="E1789" s="87">
        <f t="shared" si="1358"/>
        <v>0</v>
      </c>
      <c r="F1789" s="87">
        <f t="shared" si="1358"/>
        <v>0</v>
      </c>
      <c r="G1789" s="87">
        <f t="shared" si="1359"/>
        <v>0</v>
      </c>
      <c r="H1789" s="87">
        <f t="shared" si="1360"/>
        <v>0</v>
      </c>
      <c r="I1789" s="87">
        <f t="shared" si="1360"/>
        <v>0</v>
      </c>
      <c r="J1789" s="87">
        <f t="shared" si="1360"/>
        <v>0</v>
      </c>
      <c r="K1789" s="87">
        <f t="shared" si="1360"/>
        <v>0</v>
      </c>
      <c r="L1789" s="87">
        <f t="shared" si="1361"/>
        <v>0</v>
      </c>
      <c r="M1789" s="87">
        <f t="shared" si="1362"/>
        <v>0</v>
      </c>
      <c r="N1789" s="87">
        <f t="shared" si="1362"/>
        <v>0</v>
      </c>
      <c r="O1789" s="87">
        <f t="shared" si="1362"/>
        <v>0</v>
      </c>
      <c r="P1789" s="87">
        <f t="shared" si="1362"/>
        <v>0</v>
      </c>
      <c r="Q1789" s="72">
        <f t="shared" si="1363"/>
        <v>0</v>
      </c>
      <c r="R1789" s="87">
        <f t="shared" si="1364"/>
        <v>0</v>
      </c>
      <c r="S1789" s="87">
        <f t="shared" si="1364"/>
        <v>0</v>
      </c>
      <c r="T1789" s="87">
        <f t="shared" si="1364"/>
        <v>0</v>
      </c>
      <c r="U1789" s="87">
        <f t="shared" si="1364"/>
        <v>0</v>
      </c>
      <c r="V1789" s="72">
        <f t="shared" si="1365"/>
        <v>0</v>
      </c>
      <c r="W1789" s="72">
        <f t="shared" si="1366"/>
        <v>0</v>
      </c>
      <c r="X1789" s="72">
        <f t="shared" si="1367"/>
        <v>0</v>
      </c>
      <c r="Y1789" s="87">
        <f t="shared" si="1368"/>
        <v>0</v>
      </c>
      <c r="Z1789" s="87">
        <f t="shared" si="1368"/>
        <v>0</v>
      </c>
      <c r="AA1789" s="139"/>
      <c r="AB1789" s="25"/>
    </row>
    <row r="1790" spans="1:33" x14ac:dyDescent="0.25">
      <c r="A1790" s="101"/>
      <c r="B1790" s="20" t="s">
        <v>190</v>
      </c>
      <c r="C1790" s="83"/>
      <c r="D1790" s="86"/>
      <c r="E1790" s="108">
        <f t="shared" ref="E1790:Z1790" si="1369">E1791+E1793</f>
        <v>0</v>
      </c>
      <c r="F1790" s="108">
        <f t="shared" si="1369"/>
        <v>0</v>
      </c>
      <c r="G1790" s="108">
        <f t="shared" si="1369"/>
        <v>0</v>
      </c>
      <c r="H1790" s="108">
        <f t="shared" si="1369"/>
        <v>0</v>
      </c>
      <c r="I1790" s="108">
        <f t="shared" si="1369"/>
        <v>0</v>
      </c>
      <c r="J1790" s="108">
        <f t="shared" si="1369"/>
        <v>0</v>
      </c>
      <c r="K1790" s="108">
        <f t="shared" si="1369"/>
        <v>0</v>
      </c>
      <c r="L1790" s="108">
        <f t="shared" si="1369"/>
        <v>0</v>
      </c>
      <c r="M1790" s="108">
        <f t="shared" si="1369"/>
        <v>0</v>
      </c>
      <c r="N1790" s="108">
        <f t="shared" si="1369"/>
        <v>0</v>
      </c>
      <c r="O1790" s="108">
        <f t="shared" si="1369"/>
        <v>0</v>
      </c>
      <c r="P1790" s="108">
        <f t="shared" si="1369"/>
        <v>0</v>
      </c>
      <c r="Q1790" s="108">
        <f t="shared" si="1369"/>
        <v>0</v>
      </c>
      <c r="R1790" s="108">
        <f t="shared" si="1369"/>
        <v>0</v>
      </c>
      <c r="S1790" s="108">
        <f t="shared" si="1369"/>
        <v>0</v>
      </c>
      <c r="T1790" s="108">
        <f t="shared" si="1369"/>
        <v>0</v>
      </c>
      <c r="U1790" s="108">
        <f t="shared" si="1369"/>
        <v>0</v>
      </c>
      <c r="V1790" s="108">
        <f t="shared" si="1369"/>
        <v>0</v>
      </c>
      <c r="W1790" s="108">
        <f t="shared" si="1369"/>
        <v>0</v>
      </c>
      <c r="X1790" s="108">
        <f t="shared" si="1369"/>
        <v>0</v>
      </c>
      <c r="Y1790" s="108">
        <f t="shared" si="1369"/>
        <v>0</v>
      </c>
      <c r="Z1790" s="108">
        <f t="shared" si="1369"/>
        <v>0</v>
      </c>
      <c r="AA1790" s="139"/>
      <c r="AB1790" s="105"/>
      <c r="AC1790" s="106"/>
      <c r="AD1790" s="106"/>
      <c r="AE1790" s="106"/>
      <c r="AF1790" s="106"/>
    </row>
    <row r="1791" spans="1:33" x14ac:dyDescent="0.25">
      <c r="A1791" s="84"/>
      <c r="C1791" s="92" t="s">
        <v>191</v>
      </c>
      <c r="D1791" s="86" t="s">
        <v>192</v>
      </c>
      <c r="E1791" s="87">
        <f t="shared" ref="E1791:F1795" si="1370">E1578+E601</f>
        <v>0</v>
      </c>
      <c r="F1791" s="87">
        <f t="shared" si="1370"/>
        <v>0</v>
      </c>
      <c r="G1791" s="87">
        <f t="shared" ref="G1791:G1795" si="1371">F1791+E1791</f>
        <v>0</v>
      </c>
      <c r="H1791" s="87">
        <f t="shared" ref="H1791:K1795" si="1372">H1578+H601</f>
        <v>0</v>
      </c>
      <c r="I1791" s="87">
        <f t="shared" si="1372"/>
        <v>0</v>
      </c>
      <c r="J1791" s="87">
        <f t="shared" si="1372"/>
        <v>0</v>
      </c>
      <c r="K1791" s="87">
        <f t="shared" si="1372"/>
        <v>0</v>
      </c>
      <c r="L1791" s="87">
        <f t="shared" ref="L1791:L1795" si="1373">SUM(H1791:K1791)</f>
        <v>0</v>
      </c>
      <c r="M1791" s="87">
        <f t="shared" ref="M1791:P1795" si="1374">M1578+M601</f>
        <v>0</v>
      </c>
      <c r="N1791" s="87">
        <f t="shared" si="1374"/>
        <v>0</v>
      </c>
      <c r="O1791" s="87">
        <f t="shared" si="1374"/>
        <v>0</v>
      </c>
      <c r="P1791" s="87">
        <f t="shared" si="1374"/>
        <v>0</v>
      </c>
      <c r="Q1791" s="72">
        <f t="shared" ref="Q1791:Q1795" si="1375">SUM(M1791:P1791)</f>
        <v>0</v>
      </c>
      <c r="R1791" s="87">
        <f t="shared" ref="R1791:U1795" si="1376">R1578+R601</f>
        <v>0</v>
      </c>
      <c r="S1791" s="87">
        <f t="shared" si="1376"/>
        <v>0</v>
      </c>
      <c r="T1791" s="87">
        <f t="shared" si="1376"/>
        <v>0</v>
      </c>
      <c r="U1791" s="87">
        <f t="shared" si="1376"/>
        <v>0</v>
      </c>
      <c r="V1791" s="72">
        <f t="shared" ref="V1791:V1795" si="1377">SUM(R1791:U1791)</f>
        <v>0</v>
      </c>
      <c r="W1791" s="72">
        <f t="shared" ref="W1791:W1795" si="1378">G1791-L1791</f>
        <v>0</v>
      </c>
      <c r="X1791" s="72">
        <f t="shared" ref="X1791:X1795" si="1379">L1791-Q1791</f>
        <v>0</v>
      </c>
      <c r="Y1791" s="87">
        <f t="shared" ref="Y1791:Z1795" si="1380">Y1578+Y601</f>
        <v>0</v>
      </c>
      <c r="Z1791" s="87">
        <f t="shared" si="1380"/>
        <v>0</v>
      </c>
      <c r="AA1791" s="139"/>
      <c r="AB1791" s="25"/>
      <c r="AC1791" s="8"/>
    </row>
    <row r="1792" spans="1:33" x14ac:dyDescent="0.25">
      <c r="A1792" s="84"/>
      <c r="C1792" s="92" t="s">
        <v>193</v>
      </c>
      <c r="D1792" s="86" t="s">
        <v>194</v>
      </c>
      <c r="E1792" s="87">
        <f t="shared" si="1370"/>
        <v>0</v>
      </c>
      <c r="F1792" s="87">
        <f t="shared" si="1370"/>
        <v>0</v>
      </c>
      <c r="G1792" s="87">
        <f t="shared" si="1371"/>
        <v>0</v>
      </c>
      <c r="H1792" s="87">
        <f t="shared" si="1372"/>
        <v>0</v>
      </c>
      <c r="I1792" s="87">
        <f t="shared" si="1372"/>
        <v>0</v>
      </c>
      <c r="J1792" s="87">
        <f t="shared" si="1372"/>
        <v>0</v>
      </c>
      <c r="K1792" s="87">
        <f t="shared" si="1372"/>
        <v>0</v>
      </c>
      <c r="L1792" s="87">
        <f t="shared" si="1373"/>
        <v>0</v>
      </c>
      <c r="M1792" s="87">
        <f t="shared" si="1374"/>
        <v>0</v>
      </c>
      <c r="N1792" s="87">
        <f t="shared" si="1374"/>
        <v>0</v>
      </c>
      <c r="O1792" s="87">
        <f t="shared" si="1374"/>
        <v>0</v>
      </c>
      <c r="P1792" s="87">
        <f t="shared" si="1374"/>
        <v>0</v>
      </c>
      <c r="Q1792" s="72">
        <f t="shared" si="1375"/>
        <v>0</v>
      </c>
      <c r="R1792" s="87">
        <f t="shared" si="1376"/>
        <v>0</v>
      </c>
      <c r="S1792" s="87">
        <f t="shared" si="1376"/>
        <v>0</v>
      </c>
      <c r="T1792" s="87">
        <f t="shared" si="1376"/>
        <v>0</v>
      </c>
      <c r="U1792" s="87">
        <f t="shared" si="1376"/>
        <v>0</v>
      </c>
      <c r="V1792" s="72">
        <f t="shared" si="1377"/>
        <v>0</v>
      </c>
      <c r="W1792" s="72">
        <f t="shared" si="1378"/>
        <v>0</v>
      </c>
      <c r="X1792" s="72">
        <f t="shared" si="1379"/>
        <v>0</v>
      </c>
      <c r="Y1792" s="87">
        <f t="shared" si="1380"/>
        <v>0</v>
      </c>
      <c r="Z1792" s="87">
        <f t="shared" si="1380"/>
        <v>0</v>
      </c>
      <c r="AA1792" s="139"/>
      <c r="AB1792" s="25"/>
      <c r="AC1792" s="8"/>
    </row>
    <row r="1793" spans="1:31" x14ac:dyDescent="0.25">
      <c r="A1793" s="84"/>
      <c r="C1793" s="92" t="s">
        <v>195</v>
      </c>
      <c r="D1793" s="86" t="s">
        <v>196</v>
      </c>
      <c r="E1793" s="87">
        <f t="shared" si="1370"/>
        <v>0</v>
      </c>
      <c r="F1793" s="87">
        <f t="shared" si="1370"/>
        <v>0</v>
      </c>
      <c r="G1793" s="87">
        <f t="shared" si="1371"/>
        <v>0</v>
      </c>
      <c r="H1793" s="87">
        <f t="shared" si="1372"/>
        <v>0</v>
      </c>
      <c r="I1793" s="87">
        <f t="shared" si="1372"/>
        <v>0</v>
      </c>
      <c r="J1793" s="87">
        <f t="shared" si="1372"/>
        <v>0</v>
      </c>
      <c r="K1793" s="87">
        <f t="shared" si="1372"/>
        <v>0</v>
      </c>
      <c r="L1793" s="87">
        <f t="shared" si="1373"/>
        <v>0</v>
      </c>
      <c r="M1793" s="87">
        <f t="shared" si="1374"/>
        <v>0</v>
      </c>
      <c r="N1793" s="87">
        <f t="shared" si="1374"/>
        <v>0</v>
      </c>
      <c r="O1793" s="87">
        <f t="shared" si="1374"/>
        <v>0</v>
      </c>
      <c r="P1793" s="87">
        <f t="shared" si="1374"/>
        <v>0</v>
      </c>
      <c r="Q1793" s="72">
        <f t="shared" si="1375"/>
        <v>0</v>
      </c>
      <c r="R1793" s="87">
        <f t="shared" si="1376"/>
        <v>0</v>
      </c>
      <c r="S1793" s="87">
        <f t="shared" si="1376"/>
        <v>0</v>
      </c>
      <c r="T1793" s="87">
        <f t="shared" si="1376"/>
        <v>0</v>
      </c>
      <c r="U1793" s="87">
        <f t="shared" si="1376"/>
        <v>0</v>
      </c>
      <c r="V1793" s="72">
        <f t="shared" si="1377"/>
        <v>0</v>
      </c>
      <c r="W1793" s="72">
        <f t="shared" si="1378"/>
        <v>0</v>
      </c>
      <c r="X1793" s="72">
        <f t="shared" si="1379"/>
        <v>0</v>
      </c>
      <c r="Y1793" s="87">
        <f t="shared" si="1380"/>
        <v>0</v>
      </c>
      <c r="Z1793" s="87">
        <f t="shared" si="1380"/>
        <v>0</v>
      </c>
      <c r="AA1793" s="139"/>
      <c r="AB1793" s="25"/>
      <c r="AC1793" s="8"/>
    </row>
    <row r="1794" spans="1:31" x14ac:dyDescent="0.25">
      <c r="A1794" s="101"/>
      <c r="B1794" s="20" t="s">
        <v>197</v>
      </c>
      <c r="C1794" s="83"/>
      <c r="D1794" s="86" t="s">
        <v>389</v>
      </c>
      <c r="E1794" s="110">
        <f t="shared" si="1370"/>
        <v>0</v>
      </c>
      <c r="F1794" s="110">
        <f t="shared" si="1370"/>
        <v>0</v>
      </c>
      <c r="G1794" s="110">
        <f t="shared" si="1371"/>
        <v>0</v>
      </c>
      <c r="H1794" s="110">
        <f t="shared" si="1372"/>
        <v>0</v>
      </c>
      <c r="I1794" s="110">
        <f t="shared" si="1372"/>
        <v>0</v>
      </c>
      <c r="J1794" s="110">
        <f t="shared" si="1372"/>
        <v>0</v>
      </c>
      <c r="K1794" s="110">
        <f t="shared" si="1372"/>
        <v>0</v>
      </c>
      <c r="L1794" s="110">
        <f t="shared" si="1373"/>
        <v>0</v>
      </c>
      <c r="M1794" s="110">
        <f t="shared" si="1374"/>
        <v>0</v>
      </c>
      <c r="N1794" s="110">
        <f t="shared" si="1374"/>
        <v>0</v>
      </c>
      <c r="O1794" s="110">
        <f t="shared" si="1374"/>
        <v>0</v>
      </c>
      <c r="P1794" s="110">
        <f t="shared" si="1374"/>
        <v>0</v>
      </c>
      <c r="Q1794" s="115">
        <f t="shared" si="1375"/>
        <v>0</v>
      </c>
      <c r="R1794" s="110">
        <f t="shared" si="1376"/>
        <v>0</v>
      </c>
      <c r="S1794" s="110">
        <f t="shared" si="1376"/>
        <v>0</v>
      </c>
      <c r="T1794" s="110">
        <f t="shared" si="1376"/>
        <v>0</v>
      </c>
      <c r="U1794" s="110">
        <f t="shared" si="1376"/>
        <v>0</v>
      </c>
      <c r="V1794" s="115">
        <f t="shared" si="1377"/>
        <v>0</v>
      </c>
      <c r="W1794" s="115">
        <f t="shared" si="1378"/>
        <v>0</v>
      </c>
      <c r="X1794" s="115">
        <f t="shared" si="1379"/>
        <v>0</v>
      </c>
      <c r="Y1794" s="110">
        <f t="shared" si="1380"/>
        <v>0</v>
      </c>
      <c r="Z1794" s="110">
        <f t="shared" si="1380"/>
        <v>0</v>
      </c>
      <c r="AA1794" s="139"/>
      <c r="AB1794" s="25"/>
      <c r="AC1794" s="8"/>
    </row>
    <row r="1795" spans="1:31" x14ac:dyDescent="0.25">
      <c r="A1795" s="101"/>
      <c r="B1795" s="20" t="s">
        <v>198</v>
      </c>
      <c r="C1795" s="83"/>
      <c r="D1795" s="86" t="s">
        <v>199</v>
      </c>
      <c r="E1795" s="87">
        <f t="shared" si="1370"/>
        <v>0</v>
      </c>
      <c r="F1795" s="87">
        <f t="shared" si="1370"/>
        <v>0</v>
      </c>
      <c r="G1795" s="87">
        <f t="shared" si="1371"/>
        <v>0</v>
      </c>
      <c r="H1795" s="87">
        <f t="shared" si="1372"/>
        <v>0</v>
      </c>
      <c r="I1795" s="87">
        <f t="shared" si="1372"/>
        <v>0</v>
      </c>
      <c r="J1795" s="87">
        <f t="shared" si="1372"/>
        <v>0</v>
      </c>
      <c r="K1795" s="87">
        <f t="shared" si="1372"/>
        <v>0</v>
      </c>
      <c r="L1795" s="87">
        <f t="shared" si="1373"/>
        <v>0</v>
      </c>
      <c r="M1795" s="87">
        <f t="shared" si="1374"/>
        <v>0</v>
      </c>
      <c r="N1795" s="87">
        <f t="shared" si="1374"/>
        <v>0</v>
      </c>
      <c r="O1795" s="87">
        <f t="shared" si="1374"/>
        <v>0</v>
      </c>
      <c r="P1795" s="87">
        <f t="shared" si="1374"/>
        <v>0</v>
      </c>
      <c r="Q1795" s="72">
        <f t="shared" si="1375"/>
        <v>0</v>
      </c>
      <c r="R1795" s="87">
        <f t="shared" si="1376"/>
        <v>0</v>
      </c>
      <c r="S1795" s="87">
        <f t="shared" si="1376"/>
        <v>0</v>
      </c>
      <c r="T1795" s="87">
        <f t="shared" si="1376"/>
        <v>0</v>
      </c>
      <c r="U1795" s="87">
        <f t="shared" si="1376"/>
        <v>0</v>
      </c>
      <c r="V1795" s="72">
        <f t="shared" si="1377"/>
        <v>0</v>
      </c>
      <c r="W1795" s="72">
        <f t="shared" si="1378"/>
        <v>0</v>
      </c>
      <c r="X1795" s="72">
        <f t="shared" si="1379"/>
        <v>0</v>
      </c>
      <c r="Y1795" s="87">
        <f t="shared" si="1380"/>
        <v>0</v>
      </c>
      <c r="Z1795" s="87">
        <f t="shared" si="1380"/>
        <v>0</v>
      </c>
      <c r="AA1795" s="139"/>
      <c r="AB1795" s="25"/>
    </row>
    <row r="1796" spans="1:31" x14ac:dyDescent="0.25">
      <c r="A1796" s="101"/>
      <c r="B1796" s="20" t="s">
        <v>200</v>
      </c>
      <c r="C1796" s="20"/>
      <c r="D1796" s="86"/>
      <c r="E1796" s="111">
        <f t="shared" ref="E1796:Z1796" si="1381">SUM(E1797:E1800)</f>
        <v>0</v>
      </c>
      <c r="F1796" s="111">
        <f t="shared" si="1381"/>
        <v>0</v>
      </c>
      <c r="G1796" s="111">
        <f t="shared" si="1381"/>
        <v>0</v>
      </c>
      <c r="H1796" s="111">
        <f t="shared" si="1381"/>
        <v>0</v>
      </c>
      <c r="I1796" s="111">
        <f t="shared" si="1381"/>
        <v>0</v>
      </c>
      <c r="J1796" s="111">
        <f t="shared" si="1381"/>
        <v>0</v>
      </c>
      <c r="K1796" s="111">
        <f t="shared" si="1381"/>
        <v>0</v>
      </c>
      <c r="L1796" s="111">
        <f t="shared" si="1381"/>
        <v>0</v>
      </c>
      <c r="M1796" s="111">
        <f t="shared" si="1381"/>
        <v>0</v>
      </c>
      <c r="N1796" s="111">
        <f t="shared" si="1381"/>
        <v>0</v>
      </c>
      <c r="O1796" s="111">
        <f t="shared" si="1381"/>
        <v>0</v>
      </c>
      <c r="P1796" s="111">
        <f t="shared" si="1381"/>
        <v>0</v>
      </c>
      <c r="Q1796" s="111">
        <f t="shared" si="1381"/>
        <v>0</v>
      </c>
      <c r="R1796" s="111">
        <f t="shared" si="1381"/>
        <v>0</v>
      </c>
      <c r="S1796" s="111">
        <f t="shared" si="1381"/>
        <v>0</v>
      </c>
      <c r="T1796" s="111">
        <f t="shared" si="1381"/>
        <v>0</v>
      </c>
      <c r="U1796" s="111">
        <f t="shared" si="1381"/>
        <v>0</v>
      </c>
      <c r="V1796" s="111">
        <f t="shared" si="1381"/>
        <v>0</v>
      </c>
      <c r="W1796" s="111">
        <f t="shared" si="1381"/>
        <v>0</v>
      </c>
      <c r="X1796" s="111">
        <f t="shared" si="1381"/>
        <v>0</v>
      </c>
      <c r="Y1796" s="111">
        <f t="shared" si="1381"/>
        <v>0</v>
      </c>
      <c r="Z1796" s="111">
        <f t="shared" si="1381"/>
        <v>0</v>
      </c>
      <c r="AA1796" s="139"/>
      <c r="AB1796" s="105"/>
      <c r="AC1796" s="106"/>
      <c r="AD1796" s="106"/>
      <c r="AE1796" s="106"/>
    </row>
    <row r="1797" spans="1:31" x14ac:dyDescent="0.25">
      <c r="A1797" s="84"/>
      <c r="C1797" s="8" t="s">
        <v>201</v>
      </c>
      <c r="D1797" s="86" t="s">
        <v>202</v>
      </c>
      <c r="E1797" s="87">
        <f t="shared" ref="E1797:F1800" si="1382">E1584+E607</f>
        <v>0</v>
      </c>
      <c r="F1797" s="87">
        <f t="shared" si="1382"/>
        <v>0</v>
      </c>
      <c r="G1797" s="87">
        <f t="shared" ref="G1797:G1800" si="1383">F1797+E1797</f>
        <v>0</v>
      </c>
      <c r="H1797" s="87">
        <f t="shared" ref="H1797:K1800" si="1384">H1584+H607</f>
        <v>0</v>
      </c>
      <c r="I1797" s="87">
        <f t="shared" si="1384"/>
        <v>0</v>
      </c>
      <c r="J1797" s="87">
        <f t="shared" si="1384"/>
        <v>0</v>
      </c>
      <c r="K1797" s="87">
        <f t="shared" si="1384"/>
        <v>0</v>
      </c>
      <c r="L1797" s="87">
        <f t="shared" ref="L1797:L1800" si="1385">SUM(H1797:K1797)</f>
        <v>0</v>
      </c>
      <c r="M1797" s="87">
        <f t="shared" ref="M1797:P1800" si="1386">M1584+M607</f>
        <v>0</v>
      </c>
      <c r="N1797" s="87">
        <f t="shared" si="1386"/>
        <v>0</v>
      </c>
      <c r="O1797" s="87">
        <f t="shared" si="1386"/>
        <v>0</v>
      </c>
      <c r="P1797" s="87">
        <f t="shared" si="1386"/>
        <v>0</v>
      </c>
      <c r="Q1797" s="72">
        <f t="shared" ref="Q1797:Q1800" si="1387">SUM(M1797:P1797)</f>
        <v>0</v>
      </c>
      <c r="R1797" s="87">
        <f t="shared" ref="R1797:U1800" si="1388">R1584+R607</f>
        <v>0</v>
      </c>
      <c r="S1797" s="87">
        <f t="shared" si="1388"/>
        <v>0</v>
      </c>
      <c r="T1797" s="87">
        <f t="shared" si="1388"/>
        <v>0</v>
      </c>
      <c r="U1797" s="87">
        <f t="shared" si="1388"/>
        <v>0</v>
      </c>
      <c r="V1797" s="72">
        <f t="shared" ref="V1797:V1800" si="1389">SUM(R1797:U1797)</f>
        <v>0</v>
      </c>
      <c r="W1797" s="72">
        <f t="shared" ref="W1797:W1800" si="1390">G1797-L1797</f>
        <v>0</v>
      </c>
      <c r="X1797" s="72">
        <f t="shared" ref="X1797:X1800" si="1391">L1797-Q1797</f>
        <v>0</v>
      </c>
      <c r="Y1797" s="87">
        <f t="shared" ref="Y1797:Z1800" si="1392">Y1584+Y607</f>
        <v>0</v>
      </c>
      <c r="Z1797" s="87">
        <f t="shared" si="1392"/>
        <v>0</v>
      </c>
      <c r="AA1797" s="139"/>
      <c r="AB1797" s="25"/>
      <c r="AC1797" s="8"/>
    </row>
    <row r="1798" spans="1:31" x14ac:dyDescent="0.25">
      <c r="A1798" s="84"/>
      <c r="C1798" s="8" t="s">
        <v>203</v>
      </c>
      <c r="D1798" s="86" t="s">
        <v>204</v>
      </c>
      <c r="E1798" s="87">
        <f t="shared" si="1382"/>
        <v>0</v>
      </c>
      <c r="F1798" s="87">
        <f t="shared" si="1382"/>
        <v>0</v>
      </c>
      <c r="G1798" s="87">
        <f t="shared" si="1383"/>
        <v>0</v>
      </c>
      <c r="H1798" s="87">
        <f t="shared" si="1384"/>
        <v>0</v>
      </c>
      <c r="I1798" s="87">
        <f t="shared" si="1384"/>
        <v>0</v>
      </c>
      <c r="J1798" s="87">
        <f t="shared" si="1384"/>
        <v>0</v>
      </c>
      <c r="K1798" s="87">
        <f t="shared" si="1384"/>
        <v>0</v>
      </c>
      <c r="L1798" s="87">
        <f t="shared" si="1385"/>
        <v>0</v>
      </c>
      <c r="M1798" s="87">
        <f t="shared" si="1386"/>
        <v>0</v>
      </c>
      <c r="N1798" s="87">
        <f t="shared" si="1386"/>
        <v>0</v>
      </c>
      <c r="O1798" s="87">
        <f t="shared" si="1386"/>
        <v>0</v>
      </c>
      <c r="P1798" s="87">
        <f t="shared" si="1386"/>
        <v>0</v>
      </c>
      <c r="Q1798" s="72">
        <f t="shared" si="1387"/>
        <v>0</v>
      </c>
      <c r="R1798" s="87">
        <f t="shared" si="1388"/>
        <v>0</v>
      </c>
      <c r="S1798" s="87">
        <f t="shared" si="1388"/>
        <v>0</v>
      </c>
      <c r="T1798" s="87">
        <f t="shared" si="1388"/>
        <v>0</v>
      </c>
      <c r="U1798" s="87">
        <f t="shared" si="1388"/>
        <v>0</v>
      </c>
      <c r="V1798" s="72">
        <f t="shared" si="1389"/>
        <v>0</v>
      </c>
      <c r="W1798" s="72">
        <f t="shared" si="1390"/>
        <v>0</v>
      </c>
      <c r="X1798" s="72">
        <f t="shared" si="1391"/>
        <v>0</v>
      </c>
      <c r="Y1798" s="87">
        <f t="shared" si="1392"/>
        <v>0</v>
      </c>
      <c r="Z1798" s="87">
        <f t="shared" si="1392"/>
        <v>0</v>
      </c>
      <c r="AA1798" s="139"/>
      <c r="AB1798" s="25"/>
      <c r="AC1798" s="8"/>
    </row>
    <row r="1799" spans="1:31" x14ac:dyDescent="0.25">
      <c r="A1799" s="84"/>
      <c r="C1799" s="8" t="s">
        <v>205</v>
      </c>
      <c r="D1799" s="86" t="s">
        <v>206</v>
      </c>
      <c r="E1799" s="87">
        <f t="shared" si="1382"/>
        <v>0</v>
      </c>
      <c r="F1799" s="87">
        <f t="shared" si="1382"/>
        <v>0</v>
      </c>
      <c r="G1799" s="87">
        <f t="shared" si="1383"/>
        <v>0</v>
      </c>
      <c r="H1799" s="87">
        <f t="shared" si="1384"/>
        <v>0</v>
      </c>
      <c r="I1799" s="87">
        <f t="shared" si="1384"/>
        <v>0</v>
      </c>
      <c r="J1799" s="87">
        <f t="shared" si="1384"/>
        <v>0</v>
      </c>
      <c r="K1799" s="87">
        <f t="shared" si="1384"/>
        <v>0</v>
      </c>
      <c r="L1799" s="87">
        <f t="shared" si="1385"/>
        <v>0</v>
      </c>
      <c r="M1799" s="87">
        <f t="shared" si="1386"/>
        <v>0</v>
      </c>
      <c r="N1799" s="87">
        <f t="shared" si="1386"/>
        <v>0</v>
      </c>
      <c r="O1799" s="87">
        <f t="shared" si="1386"/>
        <v>0</v>
      </c>
      <c r="P1799" s="87">
        <f t="shared" si="1386"/>
        <v>0</v>
      </c>
      <c r="Q1799" s="72">
        <f t="shared" si="1387"/>
        <v>0</v>
      </c>
      <c r="R1799" s="87">
        <f t="shared" si="1388"/>
        <v>0</v>
      </c>
      <c r="S1799" s="87">
        <f t="shared" si="1388"/>
        <v>0</v>
      </c>
      <c r="T1799" s="87">
        <f t="shared" si="1388"/>
        <v>0</v>
      </c>
      <c r="U1799" s="87">
        <f t="shared" si="1388"/>
        <v>0</v>
      </c>
      <c r="V1799" s="72">
        <f t="shared" si="1389"/>
        <v>0</v>
      </c>
      <c r="W1799" s="72">
        <f t="shared" si="1390"/>
        <v>0</v>
      </c>
      <c r="X1799" s="72">
        <f t="shared" si="1391"/>
        <v>0</v>
      </c>
      <c r="Y1799" s="87">
        <f t="shared" si="1392"/>
        <v>0</v>
      </c>
      <c r="Z1799" s="87">
        <f t="shared" si="1392"/>
        <v>0</v>
      </c>
      <c r="AA1799" s="139"/>
      <c r="AB1799" s="25"/>
      <c r="AC1799" s="8"/>
    </row>
    <row r="1800" spans="1:31" x14ac:dyDescent="0.25">
      <c r="A1800" s="84"/>
      <c r="C1800" s="8" t="s">
        <v>207</v>
      </c>
      <c r="D1800" s="86" t="s">
        <v>208</v>
      </c>
      <c r="E1800" s="87">
        <f t="shared" si="1382"/>
        <v>0</v>
      </c>
      <c r="F1800" s="87">
        <f t="shared" si="1382"/>
        <v>0</v>
      </c>
      <c r="G1800" s="87">
        <f t="shared" si="1383"/>
        <v>0</v>
      </c>
      <c r="H1800" s="87">
        <f t="shared" si="1384"/>
        <v>0</v>
      </c>
      <c r="I1800" s="87">
        <f t="shared" si="1384"/>
        <v>0</v>
      </c>
      <c r="J1800" s="87">
        <f t="shared" si="1384"/>
        <v>0</v>
      </c>
      <c r="K1800" s="87">
        <f t="shared" si="1384"/>
        <v>0</v>
      </c>
      <c r="L1800" s="87">
        <f t="shared" si="1385"/>
        <v>0</v>
      </c>
      <c r="M1800" s="87">
        <f t="shared" si="1386"/>
        <v>0</v>
      </c>
      <c r="N1800" s="87">
        <f t="shared" si="1386"/>
        <v>0</v>
      </c>
      <c r="O1800" s="87">
        <f t="shared" si="1386"/>
        <v>0</v>
      </c>
      <c r="P1800" s="87">
        <f t="shared" si="1386"/>
        <v>0</v>
      </c>
      <c r="Q1800" s="72">
        <f t="shared" si="1387"/>
        <v>0</v>
      </c>
      <c r="R1800" s="87">
        <f t="shared" si="1388"/>
        <v>0</v>
      </c>
      <c r="S1800" s="87">
        <f t="shared" si="1388"/>
        <v>0</v>
      </c>
      <c r="T1800" s="87">
        <f t="shared" si="1388"/>
        <v>0</v>
      </c>
      <c r="U1800" s="87">
        <f t="shared" si="1388"/>
        <v>0</v>
      </c>
      <c r="V1800" s="72">
        <f t="shared" si="1389"/>
        <v>0</v>
      </c>
      <c r="W1800" s="72">
        <f t="shared" si="1390"/>
        <v>0</v>
      </c>
      <c r="X1800" s="72">
        <f t="shared" si="1391"/>
        <v>0</v>
      </c>
      <c r="Y1800" s="87">
        <f t="shared" si="1392"/>
        <v>0</v>
      </c>
      <c r="Z1800" s="87">
        <f t="shared" si="1392"/>
        <v>0</v>
      </c>
      <c r="AA1800" s="139"/>
      <c r="AB1800" s="25"/>
    </row>
    <row r="1801" spans="1:31" x14ac:dyDescent="0.25">
      <c r="A1801" s="101"/>
      <c r="B1801" s="20" t="s">
        <v>209</v>
      </c>
      <c r="C1801" s="20"/>
      <c r="D1801" s="103"/>
      <c r="E1801" s="108">
        <f t="shared" ref="E1801:Z1801" si="1393">SUM(E1802:E1804)</f>
        <v>0</v>
      </c>
      <c r="F1801" s="108">
        <f t="shared" si="1393"/>
        <v>0</v>
      </c>
      <c r="G1801" s="108">
        <f t="shared" si="1393"/>
        <v>0</v>
      </c>
      <c r="H1801" s="108">
        <f t="shared" si="1393"/>
        <v>0</v>
      </c>
      <c r="I1801" s="108">
        <f t="shared" si="1393"/>
        <v>0</v>
      </c>
      <c r="J1801" s="108">
        <f t="shared" si="1393"/>
        <v>0</v>
      </c>
      <c r="K1801" s="108">
        <f t="shared" si="1393"/>
        <v>0</v>
      </c>
      <c r="L1801" s="108">
        <f t="shared" si="1393"/>
        <v>0</v>
      </c>
      <c r="M1801" s="108">
        <f t="shared" si="1393"/>
        <v>0</v>
      </c>
      <c r="N1801" s="108">
        <f t="shared" si="1393"/>
        <v>0</v>
      </c>
      <c r="O1801" s="108">
        <f t="shared" si="1393"/>
        <v>0</v>
      </c>
      <c r="P1801" s="108">
        <f t="shared" si="1393"/>
        <v>0</v>
      </c>
      <c r="Q1801" s="108">
        <f t="shared" si="1393"/>
        <v>0</v>
      </c>
      <c r="R1801" s="108">
        <f t="shared" si="1393"/>
        <v>0</v>
      </c>
      <c r="S1801" s="108">
        <f t="shared" si="1393"/>
        <v>0</v>
      </c>
      <c r="T1801" s="108">
        <f t="shared" si="1393"/>
        <v>0</v>
      </c>
      <c r="U1801" s="108">
        <f t="shared" si="1393"/>
        <v>0</v>
      </c>
      <c r="V1801" s="108">
        <f t="shared" si="1393"/>
        <v>0</v>
      </c>
      <c r="W1801" s="108">
        <f t="shared" si="1393"/>
        <v>0</v>
      </c>
      <c r="X1801" s="108">
        <f t="shared" si="1393"/>
        <v>0</v>
      </c>
      <c r="Y1801" s="108">
        <f t="shared" si="1393"/>
        <v>0</v>
      </c>
      <c r="Z1801" s="108">
        <f t="shared" si="1393"/>
        <v>0</v>
      </c>
      <c r="AA1801" s="139"/>
      <c r="AB1801" s="105"/>
      <c r="AC1801" s="106"/>
      <c r="AD1801" s="106"/>
      <c r="AE1801" s="106"/>
    </row>
    <row r="1802" spans="1:31" x14ac:dyDescent="0.25">
      <c r="A1802" s="84"/>
      <c r="C1802" s="8" t="s">
        <v>210</v>
      </c>
      <c r="D1802" s="86" t="s">
        <v>211</v>
      </c>
      <c r="E1802" s="87">
        <f t="shared" ref="E1802:F1804" si="1394">E1589+E612</f>
        <v>0</v>
      </c>
      <c r="F1802" s="87">
        <f t="shared" si="1394"/>
        <v>0</v>
      </c>
      <c r="G1802" s="87">
        <f t="shared" ref="G1802:G1804" si="1395">F1802+E1802</f>
        <v>0</v>
      </c>
      <c r="H1802" s="87">
        <f t="shared" ref="H1802:K1804" si="1396">H1589+H612</f>
        <v>0</v>
      </c>
      <c r="I1802" s="87">
        <f t="shared" si="1396"/>
        <v>0</v>
      </c>
      <c r="J1802" s="87">
        <f t="shared" si="1396"/>
        <v>0</v>
      </c>
      <c r="K1802" s="87">
        <f t="shared" si="1396"/>
        <v>0</v>
      </c>
      <c r="L1802" s="87">
        <f t="shared" ref="L1802:L1804" si="1397">SUM(H1802:K1802)</f>
        <v>0</v>
      </c>
      <c r="M1802" s="87">
        <f t="shared" ref="M1802:P1804" si="1398">M1589+M612</f>
        <v>0</v>
      </c>
      <c r="N1802" s="87">
        <f t="shared" si="1398"/>
        <v>0</v>
      </c>
      <c r="O1802" s="87">
        <f t="shared" si="1398"/>
        <v>0</v>
      </c>
      <c r="P1802" s="87">
        <f t="shared" si="1398"/>
        <v>0</v>
      </c>
      <c r="Q1802" s="72">
        <f t="shared" ref="Q1802:Q1804" si="1399">SUM(M1802:P1802)</f>
        <v>0</v>
      </c>
      <c r="R1802" s="87">
        <f t="shared" ref="R1802:U1804" si="1400">R1589+R612</f>
        <v>0</v>
      </c>
      <c r="S1802" s="87">
        <f t="shared" si="1400"/>
        <v>0</v>
      </c>
      <c r="T1802" s="87">
        <f t="shared" si="1400"/>
        <v>0</v>
      </c>
      <c r="U1802" s="87">
        <f t="shared" si="1400"/>
        <v>0</v>
      </c>
      <c r="V1802" s="72">
        <f t="shared" ref="V1802:V1804" si="1401">SUM(R1802:U1802)</f>
        <v>0</v>
      </c>
      <c r="W1802" s="72">
        <f t="shared" ref="W1802:W1804" si="1402">G1802-L1802</f>
        <v>0</v>
      </c>
      <c r="X1802" s="72">
        <f t="shared" ref="X1802:X1804" si="1403">L1802-Q1802</f>
        <v>0</v>
      </c>
      <c r="Y1802" s="87">
        <f t="shared" ref="Y1802:Z1804" si="1404">Y1589+Y612</f>
        <v>0</v>
      </c>
      <c r="Z1802" s="87">
        <f t="shared" si="1404"/>
        <v>0</v>
      </c>
      <c r="AA1802" s="139"/>
      <c r="AB1802" s="25"/>
      <c r="AC1802" s="8"/>
    </row>
    <row r="1803" spans="1:31" x14ac:dyDescent="0.25">
      <c r="A1803" s="84"/>
      <c r="C1803" s="8" t="s">
        <v>212</v>
      </c>
      <c r="D1803" s="86" t="s">
        <v>213</v>
      </c>
      <c r="E1803" s="87">
        <f t="shared" si="1394"/>
        <v>0</v>
      </c>
      <c r="F1803" s="87">
        <f t="shared" si="1394"/>
        <v>0</v>
      </c>
      <c r="G1803" s="87">
        <f t="shared" si="1395"/>
        <v>0</v>
      </c>
      <c r="H1803" s="87">
        <f t="shared" si="1396"/>
        <v>0</v>
      </c>
      <c r="I1803" s="87">
        <f t="shared" si="1396"/>
        <v>0</v>
      </c>
      <c r="J1803" s="87">
        <f t="shared" si="1396"/>
        <v>0</v>
      </c>
      <c r="K1803" s="87">
        <f t="shared" si="1396"/>
        <v>0</v>
      </c>
      <c r="L1803" s="87">
        <f t="shared" si="1397"/>
        <v>0</v>
      </c>
      <c r="M1803" s="87">
        <f t="shared" si="1398"/>
        <v>0</v>
      </c>
      <c r="N1803" s="87">
        <f t="shared" si="1398"/>
        <v>0</v>
      </c>
      <c r="O1803" s="87">
        <f t="shared" si="1398"/>
        <v>0</v>
      </c>
      <c r="P1803" s="87">
        <f t="shared" si="1398"/>
        <v>0</v>
      </c>
      <c r="Q1803" s="72">
        <f t="shared" si="1399"/>
        <v>0</v>
      </c>
      <c r="R1803" s="87">
        <f t="shared" si="1400"/>
        <v>0</v>
      </c>
      <c r="S1803" s="87">
        <f t="shared" si="1400"/>
        <v>0</v>
      </c>
      <c r="T1803" s="87">
        <f t="shared" si="1400"/>
        <v>0</v>
      </c>
      <c r="U1803" s="87">
        <f t="shared" si="1400"/>
        <v>0</v>
      </c>
      <c r="V1803" s="72">
        <f t="shared" si="1401"/>
        <v>0</v>
      </c>
      <c r="W1803" s="72">
        <f t="shared" si="1402"/>
        <v>0</v>
      </c>
      <c r="X1803" s="72">
        <f t="shared" si="1403"/>
        <v>0</v>
      </c>
      <c r="Y1803" s="87">
        <f t="shared" si="1404"/>
        <v>0</v>
      </c>
      <c r="Z1803" s="87">
        <f t="shared" si="1404"/>
        <v>0</v>
      </c>
      <c r="AA1803" s="139"/>
      <c r="AB1803" s="25"/>
      <c r="AC1803" s="8"/>
    </row>
    <row r="1804" spans="1:31" x14ac:dyDescent="0.25">
      <c r="A1804" s="84"/>
      <c r="C1804" s="8" t="s">
        <v>214</v>
      </c>
      <c r="D1804" s="86" t="s">
        <v>215</v>
      </c>
      <c r="E1804" s="87">
        <f t="shared" si="1394"/>
        <v>0</v>
      </c>
      <c r="F1804" s="87">
        <f t="shared" si="1394"/>
        <v>0</v>
      </c>
      <c r="G1804" s="87">
        <f t="shared" si="1395"/>
        <v>0</v>
      </c>
      <c r="H1804" s="87">
        <f t="shared" si="1396"/>
        <v>0</v>
      </c>
      <c r="I1804" s="87">
        <f t="shared" si="1396"/>
        <v>0</v>
      </c>
      <c r="J1804" s="87">
        <f t="shared" si="1396"/>
        <v>0</v>
      </c>
      <c r="K1804" s="87">
        <f t="shared" si="1396"/>
        <v>0</v>
      </c>
      <c r="L1804" s="87">
        <f t="shared" si="1397"/>
        <v>0</v>
      </c>
      <c r="M1804" s="87">
        <f t="shared" si="1398"/>
        <v>0</v>
      </c>
      <c r="N1804" s="87">
        <f t="shared" si="1398"/>
        <v>0</v>
      </c>
      <c r="O1804" s="87">
        <f t="shared" si="1398"/>
        <v>0</v>
      </c>
      <c r="P1804" s="87">
        <f t="shared" si="1398"/>
        <v>0</v>
      </c>
      <c r="Q1804" s="72">
        <f t="shared" si="1399"/>
        <v>0</v>
      </c>
      <c r="R1804" s="87">
        <f t="shared" si="1400"/>
        <v>0</v>
      </c>
      <c r="S1804" s="87">
        <f t="shared" si="1400"/>
        <v>0</v>
      </c>
      <c r="T1804" s="87">
        <f t="shared" si="1400"/>
        <v>0</v>
      </c>
      <c r="U1804" s="87">
        <f t="shared" si="1400"/>
        <v>0</v>
      </c>
      <c r="V1804" s="72">
        <f t="shared" si="1401"/>
        <v>0</v>
      </c>
      <c r="W1804" s="72">
        <f t="shared" si="1402"/>
        <v>0</v>
      </c>
      <c r="X1804" s="72">
        <f t="shared" si="1403"/>
        <v>0</v>
      </c>
      <c r="Y1804" s="87">
        <f t="shared" si="1404"/>
        <v>0</v>
      </c>
      <c r="Z1804" s="87">
        <f t="shared" si="1404"/>
        <v>0</v>
      </c>
      <c r="AA1804" s="139"/>
      <c r="AB1804" s="25"/>
    </row>
    <row r="1805" spans="1:31" x14ac:dyDescent="0.25">
      <c r="A1805" s="101"/>
      <c r="B1805" s="20" t="s">
        <v>216</v>
      </c>
      <c r="C1805" s="20"/>
      <c r="D1805" s="103"/>
      <c r="E1805" s="108">
        <f t="shared" ref="E1805:Z1805" si="1405">SUM(E1806:E1836)</f>
        <v>0</v>
      </c>
      <c r="F1805" s="108">
        <f t="shared" si="1405"/>
        <v>0</v>
      </c>
      <c r="G1805" s="108">
        <f t="shared" si="1405"/>
        <v>0</v>
      </c>
      <c r="H1805" s="108">
        <f t="shared" si="1405"/>
        <v>0</v>
      </c>
      <c r="I1805" s="108">
        <f t="shared" si="1405"/>
        <v>0</v>
      </c>
      <c r="J1805" s="108">
        <f t="shared" si="1405"/>
        <v>0</v>
      </c>
      <c r="K1805" s="108">
        <f t="shared" si="1405"/>
        <v>0</v>
      </c>
      <c r="L1805" s="108">
        <f t="shared" si="1405"/>
        <v>0</v>
      </c>
      <c r="M1805" s="108">
        <f t="shared" si="1405"/>
        <v>0</v>
      </c>
      <c r="N1805" s="108">
        <f t="shared" si="1405"/>
        <v>0</v>
      </c>
      <c r="O1805" s="108">
        <f t="shared" si="1405"/>
        <v>0</v>
      </c>
      <c r="P1805" s="108">
        <f t="shared" si="1405"/>
        <v>0</v>
      </c>
      <c r="Q1805" s="108">
        <f t="shared" si="1405"/>
        <v>0</v>
      </c>
      <c r="R1805" s="108">
        <f t="shared" si="1405"/>
        <v>0</v>
      </c>
      <c r="S1805" s="108">
        <f t="shared" si="1405"/>
        <v>0</v>
      </c>
      <c r="T1805" s="108">
        <f t="shared" si="1405"/>
        <v>0</v>
      </c>
      <c r="U1805" s="108">
        <f t="shared" si="1405"/>
        <v>0</v>
      </c>
      <c r="V1805" s="108">
        <f t="shared" si="1405"/>
        <v>0</v>
      </c>
      <c r="W1805" s="108">
        <f t="shared" si="1405"/>
        <v>0</v>
      </c>
      <c r="X1805" s="108">
        <f t="shared" si="1405"/>
        <v>0</v>
      </c>
      <c r="Y1805" s="108">
        <f t="shared" si="1405"/>
        <v>0</v>
      </c>
      <c r="Z1805" s="108">
        <f t="shared" si="1405"/>
        <v>0</v>
      </c>
      <c r="AA1805" s="139"/>
      <c r="AB1805" s="105"/>
      <c r="AC1805" s="106"/>
      <c r="AD1805" s="106"/>
      <c r="AE1805" s="106"/>
    </row>
    <row r="1806" spans="1:31" x14ac:dyDescent="0.25">
      <c r="A1806" s="84"/>
      <c r="B1806" s="20" t="s">
        <v>217</v>
      </c>
      <c r="C1806" s="8"/>
      <c r="D1806" s="86" t="s">
        <v>218</v>
      </c>
      <c r="E1806" s="87">
        <f t="shared" ref="E1806:F1821" si="1406">E1593+E616</f>
        <v>0</v>
      </c>
      <c r="F1806" s="87">
        <f t="shared" si="1406"/>
        <v>0</v>
      </c>
      <c r="G1806" s="87">
        <f t="shared" ref="G1806:G1836" si="1407">F1806+E1806</f>
        <v>0</v>
      </c>
      <c r="H1806" s="87">
        <f t="shared" ref="H1806:K1821" si="1408">H1593+H616</f>
        <v>0</v>
      </c>
      <c r="I1806" s="87">
        <f t="shared" si="1408"/>
        <v>0</v>
      </c>
      <c r="J1806" s="87">
        <f t="shared" si="1408"/>
        <v>0</v>
      </c>
      <c r="K1806" s="87">
        <f t="shared" si="1408"/>
        <v>0</v>
      </c>
      <c r="L1806" s="87">
        <f t="shared" ref="L1806:L1836" si="1409">SUM(H1806:K1806)</f>
        <v>0</v>
      </c>
      <c r="M1806" s="87">
        <f t="shared" ref="M1806:P1821" si="1410">M1593+M616</f>
        <v>0</v>
      </c>
      <c r="N1806" s="87">
        <f t="shared" si="1410"/>
        <v>0</v>
      </c>
      <c r="O1806" s="87">
        <f t="shared" si="1410"/>
        <v>0</v>
      </c>
      <c r="P1806" s="87">
        <f t="shared" si="1410"/>
        <v>0</v>
      </c>
      <c r="Q1806" s="72">
        <f t="shared" ref="Q1806:Q1836" si="1411">SUM(M1806:P1806)</f>
        <v>0</v>
      </c>
      <c r="R1806" s="87">
        <f t="shared" ref="R1806:U1821" si="1412">R1593+R616</f>
        <v>0</v>
      </c>
      <c r="S1806" s="87">
        <f t="shared" si="1412"/>
        <v>0</v>
      </c>
      <c r="T1806" s="87">
        <f t="shared" si="1412"/>
        <v>0</v>
      </c>
      <c r="U1806" s="87">
        <f t="shared" si="1412"/>
        <v>0</v>
      </c>
      <c r="V1806" s="72">
        <f t="shared" ref="V1806:V1836" si="1413">SUM(R1806:U1806)</f>
        <v>0</v>
      </c>
      <c r="W1806" s="72">
        <f t="shared" ref="W1806:W1836" si="1414">G1806-L1806</f>
        <v>0</v>
      </c>
      <c r="X1806" s="72">
        <f t="shared" ref="X1806:X1836" si="1415">L1806-Q1806</f>
        <v>0</v>
      </c>
      <c r="Y1806" s="87">
        <f t="shared" ref="Y1806:Z1821" si="1416">Y1593+Y616</f>
        <v>0</v>
      </c>
      <c r="Z1806" s="87">
        <f t="shared" si="1416"/>
        <v>0</v>
      </c>
      <c r="AA1806" s="139"/>
      <c r="AB1806" s="25"/>
      <c r="AC1806" s="8"/>
    </row>
    <row r="1807" spans="1:31" x14ac:dyDescent="0.25">
      <c r="A1807" s="84"/>
      <c r="B1807" s="20" t="s">
        <v>219</v>
      </c>
      <c r="C1807" s="8"/>
      <c r="D1807" s="86" t="s">
        <v>220</v>
      </c>
      <c r="E1807" s="87">
        <f t="shared" si="1406"/>
        <v>0</v>
      </c>
      <c r="F1807" s="87">
        <f t="shared" si="1406"/>
        <v>0</v>
      </c>
      <c r="G1807" s="87">
        <f t="shared" si="1407"/>
        <v>0</v>
      </c>
      <c r="H1807" s="87">
        <f t="shared" si="1408"/>
        <v>0</v>
      </c>
      <c r="I1807" s="87">
        <f t="shared" si="1408"/>
        <v>0</v>
      </c>
      <c r="J1807" s="87">
        <f t="shared" si="1408"/>
        <v>0</v>
      </c>
      <c r="K1807" s="87">
        <f t="shared" si="1408"/>
        <v>0</v>
      </c>
      <c r="L1807" s="87">
        <f t="shared" si="1409"/>
        <v>0</v>
      </c>
      <c r="M1807" s="87">
        <f t="shared" si="1410"/>
        <v>0</v>
      </c>
      <c r="N1807" s="87">
        <f t="shared" si="1410"/>
        <v>0</v>
      </c>
      <c r="O1807" s="87">
        <f t="shared" si="1410"/>
        <v>0</v>
      </c>
      <c r="P1807" s="87">
        <f t="shared" si="1410"/>
        <v>0</v>
      </c>
      <c r="Q1807" s="72">
        <f t="shared" si="1411"/>
        <v>0</v>
      </c>
      <c r="R1807" s="87">
        <f t="shared" si="1412"/>
        <v>0</v>
      </c>
      <c r="S1807" s="87">
        <f t="shared" si="1412"/>
        <v>0</v>
      </c>
      <c r="T1807" s="87">
        <f t="shared" si="1412"/>
        <v>0</v>
      </c>
      <c r="U1807" s="87">
        <f t="shared" si="1412"/>
        <v>0</v>
      </c>
      <c r="V1807" s="72">
        <f t="shared" si="1413"/>
        <v>0</v>
      </c>
      <c r="W1807" s="72">
        <f t="shared" si="1414"/>
        <v>0</v>
      </c>
      <c r="X1807" s="72">
        <f t="shared" si="1415"/>
        <v>0</v>
      </c>
      <c r="Y1807" s="87">
        <f t="shared" si="1416"/>
        <v>0</v>
      </c>
      <c r="Z1807" s="87">
        <f t="shared" si="1416"/>
        <v>0</v>
      </c>
      <c r="AA1807" s="139"/>
      <c r="AB1807" s="25"/>
      <c r="AC1807" s="8"/>
    </row>
    <row r="1808" spans="1:31" x14ac:dyDescent="0.25">
      <c r="A1808" s="84"/>
      <c r="B1808" s="20" t="s">
        <v>221</v>
      </c>
      <c r="C1808" s="8"/>
      <c r="D1808" s="86" t="s">
        <v>222</v>
      </c>
      <c r="E1808" s="87">
        <f t="shared" si="1406"/>
        <v>0</v>
      </c>
      <c r="F1808" s="87">
        <f t="shared" si="1406"/>
        <v>0</v>
      </c>
      <c r="G1808" s="87">
        <f t="shared" si="1407"/>
        <v>0</v>
      </c>
      <c r="H1808" s="87">
        <f t="shared" si="1408"/>
        <v>0</v>
      </c>
      <c r="I1808" s="87">
        <f t="shared" si="1408"/>
        <v>0</v>
      </c>
      <c r="J1808" s="87">
        <f t="shared" si="1408"/>
        <v>0</v>
      </c>
      <c r="K1808" s="87">
        <f t="shared" si="1408"/>
        <v>0</v>
      </c>
      <c r="L1808" s="87">
        <f t="shared" si="1409"/>
        <v>0</v>
      </c>
      <c r="M1808" s="87">
        <f t="shared" si="1410"/>
        <v>0</v>
      </c>
      <c r="N1808" s="87">
        <f t="shared" si="1410"/>
        <v>0</v>
      </c>
      <c r="O1808" s="87">
        <f t="shared" si="1410"/>
        <v>0</v>
      </c>
      <c r="P1808" s="87">
        <f t="shared" si="1410"/>
        <v>0</v>
      </c>
      <c r="Q1808" s="72">
        <f t="shared" si="1411"/>
        <v>0</v>
      </c>
      <c r="R1808" s="87">
        <f t="shared" si="1412"/>
        <v>0</v>
      </c>
      <c r="S1808" s="87">
        <f t="shared" si="1412"/>
        <v>0</v>
      </c>
      <c r="T1808" s="87">
        <f t="shared" si="1412"/>
        <v>0</v>
      </c>
      <c r="U1808" s="87">
        <f t="shared" si="1412"/>
        <v>0</v>
      </c>
      <c r="V1808" s="72">
        <f t="shared" si="1413"/>
        <v>0</v>
      </c>
      <c r="W1808" s="72">
        <f t="shared" si="1414"/>
        <v>0</v>
      </c>
      <c r="X1808" s="72">
        <f t="shared" si="1415"/>
        <v>0</v>
      </c>
      <c r="Y1808" s="87">
        <f t="shared" si="1416"/>
        <v>0</v>
      </c>
      <c r="Z1808" s="87">
        <f t="shared" si="1416"/>
        <v>0</v>
      </c>
      <c r="AA1808" s="139"/>
      <c r="AB1808" s="25"/>
      <c r="AC1808" s="8"/>
    </row>
    <row r="1809" spans="1:29" x14ac:dyDescent="0.25">
      <c r="A1809" s="84"/>
      <c r="B1809" s="20" t="s">
        <v>223</v>
      </c>
      <c r="C1809" s="8"/>
      <c r="D1809" s="86" t="s">
        <v>224</v>
      </c>
      <c r="E1809" s="87">
        <f t="shared" si="1406"/>
        <v>0</v>
      </c>
      <c r="F1809" s="87">
        <f t="shared" si="1406"/>
        <v>0</v>
      </c>
      <c r="G1809" s="87">
        <f t="shared" si="1407"/>
        <v>0</v>
      </c>
      <c r="H1809" s="87">
        <f t="shared" si="1408"/>
        <v>0</v>
      </c>
      <c r="I1809" s="87">
        <f t="shared" si="1408"/>
        <v>0</v>
      </c>
      <c r="J1809" s="87">
        <f t="shared" si="1408"/>
        <v>0</v>
      </c>
      <c r="K1809" s="87">
        <f t="shared" si="1408"/>
        <v>0</v>
      </c>
      <c r="L1809" s="87">
        <f t="shared" si="1409"/>
        <v>0</v>
      </c>
      <c r="M1809" s="87">
        <f t="shared" si="1410"/>
        <v>0</v>
      </c>
      <c r="N1809" s="87">
        <f t="shared" si="1410"/>
        <v>0</v>
      </c>
      <c r="O1809" s="87">
        <f t="shared" si="1410"/>
        <v>0</v>
      </c>
      <c r="P1809" s="87">
        <f t="shared" si="1410"/>
        <v>0</v>
      </c>
      <c r="Q1809" s="72">
        <f t="shared" si="1411"/>
        <v>0</v>
      </c>
      <c r="R1809" s="87">
        <f t="shared" si="1412"/>
        <v>0</v>
      </c>
      <c r="S1809" s="87">
        <f t="shared" si="1412"/>
        <v>0</v>
      </c>
      <c r="T1809" s="87">
        <f t="shared" si="1412"/>
        <v>0</v>
      </c>
      <c r="U1809" s="87">
        <f t="shared" si="1412"/>
        <v>0</v>
      </c>
      <c r="V1809" s="72">
        <f t="shared" si="1413"/>
        <v>0</v>
      </c>
      <c r="W1809" s="72">
        <f t="shared" si="1414"/>
        <v>0</v>
      </c>
      <c r="X1809" s="72">
        <f t="shared" si="1415"/>
        <v>0</v>
      </c>
      <c r="Y1809" s="87">
        <f t="shared" si="1416"/>
        <v>0</v>
      </c>
      <c r="Z1809" s="87">
        <f t="shared" si="1416"/>
        <v>0</v>
      </c>
      <c r="AA1809" s="139"/>
      <c r="AB1809" s="25"/>
      <c r="AC1809" s="8"/>
    </row>
    <row r="1810" spans="1:29" x14ac:dyDescent="0.25">
      <c r="A1810" s="84"/>
      <c r="B1810" s="20" t="s">
        <v>225</v>
      </c>
      <c r="C1810" s="8"/>
      <c r="D1810" s="86" t="s">
        <v>226</v>
      </c>
      <c r="E1810" s="87">
        <f t="shared" si="1406"/>
        <v>0</v>
      </c>
      <c r="F1810" s="87">
        <f t="shared" si="1406"/>
        <v>0</v>
      </c>
      <c r="G1810" s="87">
        <f t="shared" si="1407"/>
        <v>0</v>
      </c>
      <c r="H1810" s="87">
        <f t="shared" si="1408"/>
        <v>0</v>
      </c>
      <c r="I1810" s="87">
        <f t="shared" si="1408"/>
        <v>0</v>
      </c>
      <c r="J1810" s="87">
        <f t="shared" si="1408"/>
        <v>0</v>
      </c>
      <c r="K1810" s="87">
        <f t="shared" si="1408"/>
        <v>0</v>
      </c>
      <c r="L1810" s="87">
        <f t="shared" si="1409"/>
        <v>0</v>
      </c>
      <c r="M1810" s="87">
        <f t="shared" si="1410"/>
        <v>0</v>
      </c>
      <c r="N1810" s="87">
        <f t="shared" si="1410"/>
        <v>0</v>
      </c>
      <c r="O1810" s="87">
        <f t="shared" si="1410"/>
        <v>0</v>
      </c>
      <c r="P1810" s="87">
        <f t="shared" si="1410"/>
        <v>0</v>
      </c>
      <c r="Q1810" s="72">
        <f t="shared" si="1411"/>
        <v>0</v>
      </c>
      <c r="R1810" s="87">
        <f t="shared" si="1412"/>
        <v>0</v>
      </c>
      <c r="S1810" s="87">
        <f t="shared" si="1412"/>
        <v>0</v>
      </c>
      <c r="T1810" s="87">
        <f t="shared" si="1412"/>
        <v>0</v>
      </c>
      <c r="U1810" s="87">
        <f t="shared" si="1412"/>
        <v>0</v>
      </c>
      <c r="V1810" s="72">
        <f t="shared" si="1413"/>
        <v>0</v>
      </c>
      <c r="W1810" s="72">
        <f t="shared" si="1414"/>
        <v>0</v>
      </c>
      <c r="X1810" s="72">
        <f t="shared" si="1415"/>
        <v>0</v>
      </c>
      <c r="Y1810" s="87">
        <f t="shared" si="1416"/>
        <v>0</v>
      </c>
      <c r="Z1810" s="87">
        <f t="shared" si="1416"/>
        <v>0</v>
      </c>
      <c r="AA1810" s="139"/>
      <c r="AB1810" s="25"/>
      <c r="AC1810" s="8"/>
    </row>
    <row r="1811" spans="1:29" x14ac:dyDescent="0.25">
      <c r="A1811" s="84"/>
      <c r="B1811" s="20" t="s">
        <v>227</v>
      </c>
      <c r="C1811" s="8"/>
      <c r="D1811" s="86" t="s">
        <v>228</v>
      </c>
      <c r="E1811" s="87">
        <f t="shared" si="1406"/>
        <v>0</v>
      </c>
      <c r="F1811" s="87">
        <f t="shared" si="1406"/>
        <v>0</v>
      </c>
      <c r="G1811" s="87">
        <f t="shared" si="1407"/>
        <v>0</v>
      </c>
      <c r="H1811" s="87">
        <f t="shared" si="1408"/>
        <v>0</v>
      </c>
      <c r="I1811" s="87">
        <f t="shared" si="1408"/>
        <v>0</v>
      </c>
      <c r="J1811" s="87">
        <f t="shared" si="1408"/>
        <v>0</v>
      </c>
      <c r="K1811" s="87">
        <f t="shared" si="1408"/>
        <v>0</v>
      </c>
      <c r="L1811" s="87">
        <f t="shared" si="1409"/>
        <v>0</v>
      </c>
      <c r="M1811" s="87">
        <f t="shared" si="1410"/>
        <v>0</v>
      </c>
      <c r="N1811" s="87">
        <f t="shared" si="1410"/>
        <v>0</v>
      </c>
      <c r="O1811" s="87">
        <f t="shared" si="1410"/>
        <v>0</v>
      </c>
      <c r="P1811" s="87">
        <f t="shared" si="1410"/>
        <v>0</v>
      </c>
      <c r="Q1811" s="72">
        <f t="shared" si="1411"/>
        <v>0</v>
      </c>
      <c r="R1811" s="87">
        <f t="shared" si="1412"/>
        <v>0</v>
      </c>
      <c r="S1811" s="87">
        <f t="shared" si="1412"/>
        <v>0</v>
      </c>
      <c r="T1811" s="87">
        <f t="shared" si="1412"/>
        <v>0</v>
      </c>
      <c r="U1811" s="87">
        <f t="shared" si="1412"/>
        <v>0</v>
      </c>
      <c r="V1811" s="72">
        <f t="shared" si="1413"/>
        <v>0</v>
      </c>
      <c r="W1811" s="72">
        <f t="shared" si="1414"/>
        <v>0</v>
      </c>
      <c r="X1811" s="72">
        <f t="shared" si="1415"/>
        <v>0</v>
      </c>
      <c r="Y1811" s="87">
        <f t="shared" si="1416"/>
        <v>0</v>
      </c>
      <c r="Z1811" s="87">
        <f t="shared" si="1416"/>
        <v>0</v>
      </c>
      <c r="AA1811" s="139"/>
      <c r="AB1811" s="25"/>
      <c r="AC1811" s="8"/>
    </row>
    <row r="1812" spans="1:29" x14ac:dyDescent="0.25">
      <c r="A1812" s="84"/>
      <c r="B1812" s="20" t="s">
        <v>229</v>
      </c>
      <c r="C1812" s="8"/>
      <c r="D1812" s="86" t="s">
        <v>230</v>
      </c>
      <c r="E1812" s="87">
        <f t="shared" si="1406"/>
        <v>0</v>
      </c>
      <c r="F1812" s="87">
        <f t="shared" si="1406"/>
        <v>0</v>
      </c>
      <c r="G1812" s="87">
        <f t="shared" si="1407"/>
        <v>0</v>
      </c>
      <c r="H1812" s="87">
        <f t="shared" si="1408"/>
        <v>0</v>
      </c>
      <c r="I1812" s="87">
        <f t="shared" si="1408"/>
        <v>0</v>
      </c>
      <c r="J1812" s="87">
        <f t="shared" si="1408"/>
        <v>0</v>
      </c>
      <c r="K1812" s="87">
        <f t="shared" si="1408"/>
        <v>0</v>
      </c>
      <c r="L1812" s="87">
        <f t="shared" si="1409"/>
        <v>0</v>
      </c>
      <c r="M1812" s="87">
        <f t="shared" si="1410"/>
        <v>0</v>
      </c>
      <c r="N1812" s="87">
        <f t="shared" si="1410"/>
        <v>0</v>
      </c>
      <c r="O1812" s="87">
        <f t="shared" si="1410"/>
        <v>0</v>
      </c>
      <c r="P1812" s="87">
        <f t="shared" si="1410"/>
        <v>0</v>
      </c>
      <c r="Q1812" s="72">
        <f t="shared" si="1411"/>
        <v>0</v>
      </c>
      <c r="R1812" s="87">
        <f t="shared" si="1412"/>
        <v>0</v>
      </c>
      <c r="S1812" s="87">
        <f t="shared" si="1412"/>
        <v>0</v>
      </c>
      <c r="T1812" s="87">
        <f t="shared" si="1412"/>
        <v>0</v>
      </c>
      <c r="U1812" s="87">
        <f t="shared" si="1412"/>
        <v>0</v>
      </c>
      <c r="V1812" s="72">
        <f t="shared" si="1413"/>
        <v>0</v>
      </c>
      <c r="W1812" s="72">
        <f t="shared" si="1414"/>
        <v>0</v>
      </c>
      <c r="X1812" s="72">
        <f t="shared" si="1415"/>
        <v>0</v>
      </c>
      <c r="Y1812" s="87">
        <f t="shared" si="1416"/>
        <v>0</v>
      </c>
      <c r="Z1812" s="87">
        <f t="shared" si="1416"/>
        <v>0</v>
      </c>
      <c r="AA1812" s="139"/>
      <c r="AB1812" s="25"/>
      <c r="AC1812" s="8"/>
    </row>
    <row r="1813" spans="1:29" x14ac:dyDescent="0.25">
      <c r="A1813" s="84"/>
      <c r="B1813" s="20" t="s">
        <v>231</v>
      </c>
      <c r="C1813" s="8"/>
      <c r="D1813" s="86" t="s">
        <v>232</v>
      </c>
      <c r="E1813" s="87">
        <f t="shared" si="1406"/>
        <v>0</v>
      </c>
      <c r="F1813" s="87">
        <f t="shared" si="1406"/>
        <v>0</v>
      </c>
      <c r="G1813" s="87">
        <f t="shared" si="1407"/>
        <v>0</v>
      </c>
      <c r="H1813" s="87">
        <f t="shared" si="1408"/>
        <v>0</v>
      </c>
      <c r="I1813" s="87">
        <f t="shared" si="1408"/>
        <v>0</v>
      </c>
      <c r="J1813" s="87">
        <f t="shared" si="1408"/>
        <v>0</v>
      </c>
      <c r="K1813" s="87">
        <f t="shared" si="1408"/>
        <v>0</v>
      </c>
      <c r="L1813" s="87">
        <f t="shared" si="1409"/>
        <v>0</v>
      </c>
      <c r="M1813" s="87">
        <f t="shared" si="1410"/>
        <v>0</v>
      </c>
      <c r="N1813" s="87">
        <f t="shared" si="1410"/>
        <v>0</v>
      </c>
      <c r="O1813" s="87">
        <f t="shared" si="1410"/>
        <v>0</v>
      </c>
      <c r="P1813" s="87">
        <f t="shared" si="1410"/>
        <v>0</v>
      </c>
      <c r="Q1813" s="72">
        <f t="shared" si="1411"/>
        <v>0</v>
      </c>
      <c r="R1813" s="87">
        <f t="shared" si="1412"/>
        <v>0</v>
      </c>
      <c r="S1813" s="87">
        <f t="shared" si="1412"/>
        <v>0</v>
      </c>
      <c r="T1813" s="87">
        <f t="shared" si="1412"/>
        <v>0</v>
      </c>
      <c r="U1813" s="87">
        <f t="shared" si="1412"/>
        <v>0</v>
      </c>
      <c r="V1813" s="72">
        <f t="shared" si="1413"/>
        <v>0</v>
      </c>
      <c r="W1813" s="72">
        <f t="shared" si="1414"/>
        <v>0</v>
      </c>
      <c r="X1813" s="72">
        <f t="shared" si="1415"/>
        <v>0</v>
      </c>
      <c r="Y1813" s="87">
        <f t="shared" si="1416"/>
        <v>0</v>
      </c>
      <c r="Z1813" s="87">
        <f t="shared" si="1416"/>
        <v>0</v>
      </c>
      <c r="AA1813" s="139"/>
      <c r="AB1813" s="25"/>
    </row>
    <row r="1814" spans="1:29" x14ac:dyDescent="0.25">
      <c r="A1814" s="84"/>
      <c r="B1814" s="20" t="s">
        <v>233</v>
      </c>
      <c r="C1814" s="8"/>
      <c r="D1814" s="86" t="s">
        <v>234</v>
      </c>
      <c r="E1814" s="87">
        <f t="shared" si="1406"/>
        <v>0</v>
      </c>
      <c r="F1814" s="87">
        <f t="shared" si="1406"/>
        <v>0</v>
      </c>
      <c r="G1814" s="87">
        <f t="shared" si="1407"/>
        <v>0</v>
      </c>
      <c r="H1814" s="87">
        <f t="shared" si="1408"/>
        <v>0</v>
      </c>
      <c r="I1814" s="87">
        <f t="shared" si="1408"/>
        <v>0</v>
      </c>
      <c r="J1814" s="87">
        <f t="shared" si="1408"/>
        <v>0</v>
      </c>
      <c r="K1814" s="87">
        <f t="shared" si="1408"/>
        <v>0</v>
      </c>
      <c r="L1814" s="87">
        <f t="shared" si="1409"/>
        <v>0</v>
      </c>
      <c r="M1814" s="87">
        <f t="shared" si="1410"/>
        <v>0</v>
      </c>
      <c r="N1814" s="87">
        <f t="shared" si="1410"/>
        <v>0</v>
      </c>
      <c r="O1814" s="87">
        <f t="shared" si="1410"/>
        <v>0</v>
      </c>
      <c r="P1814" s="87">
        <f t="shared" si="1410"/>
        <v>0</v>
      </c>
      <c r="Q1814" s="72">
        <f t="shared" si="1411"/>
        <v>0</v>
      </c>
      <c r="R1814" s="87">
        <f t="shared" si="1412"/>
        <v>0</v>
      </c>
      <c r="S1814" s="87">
        <f t="shared" si="1412"/>
        <v>0</v>
      </c>
      <c r="T1814" s="87">
        <f t="shared" si="1412"/>
        <v>0</v>
      </c>
      <c r="U1814" s="87">
        <f t="shared" si="1412"/>
        <v>0</v>
      </c>
      <c r="V1814" s="72">
        <f t="shared" si="1413"/>
        <v>0</v>
      </c>
      <c r="W1814" s="72">
        <f t="shared" si="1414"/>
        <v>0</v>
      </c>
      <c r="X1814" s="72">
        <f t="shared" si="1415"/>
        <v>0</v>
      </c>
      <c r="Y1814" s="87">
        <f t="shared" si="1416"/>
        <v>0</v>
      </c>
      <c r="Z1814" s="87">
        <f t="shared" si="1416"/>
        <v>0</v>
      </c>
      <c r="AA1814" s="139"/>
      <c r="AB1814" s="25"/>
      <c r="AC1814" s="8"/>
    </row>
    <row r="1815" spans="1:29" x14ac:dyDescent="0.25">
      <c r="A1815" s="84"/>
      <c r="B1815" s="20" t="s">
        <v>235</v>
      </c>
      <c r="C1815" s="8"/>
      <c r="D1815" s="86" t="s">
        <v>236</v>
      </c>
      <c r="E1815" s="87">
        <f t="shared" si="1406"/>
        <v>0</v>
      </c>
      <c r="F1815" s="87">
        <f t="shared" si="1406"/>
        <v>0</v>
      </c>
      <c r="G1815" s="87">
        <f t="shared" si="1407"/>
        <v>0</v>
      </c>
      <c r="H1815" s="87">
        <f t="shared" si="1408"/>
        <v>0</v>
      </c>
      <c r="I1815" s="87">
        <f t="shared" si="1408"/>
        <v>0</v>
      </c>
      <c r="J1815" s="87">
        <f t="shared" si="1408"/>
        <v>0</v>
      </c>
      <c r="K1815" s="87">
        <f t="shared" si="1408"/>
        <v>0</v>
      </c>
      <c r="L1815" s="87">
        <f t="shared" si="1409"/>
        <v>0</v>
      </c>
      <c r="M1815" s="87">
        <f t="shared" si="1410"/>
        <v>0</v>
      </c>
      <c r="N1815" s="87">
        <f t="shared" si="1410"/>
        <v>0</v>
      </c>
      <c r="O1815" s="87">
        <f t="shared" si="1410"/>
        <v>0</v>
      </c>
      <c r="P1815" s="87">
        <f t="shared" si="1410"/>
        <v>0</v>
      </c>
      <c r="Q1815" s="72">
        <f t="shared" si="1411"/>
        <v>0</v>
      </c>
      <c r="R1815" s="87">
        <f t="shared" si="1412"/>
        <v>0</v>
      </c>
      <c r="S1815" s="87">
        <f t="shared" si="1412"/>
        <v>0</v>
      </c>
      <c r="T1815" s="87">
        <f t="shared" si="1412"/>
        <v>0</v>
      </c>
      <c r="U1815" s="87">
        <f t="shared" si="1412"/>
        <v>0</v>
      </c>
      <c r="V1815" s="72">
        <f t="shared" si="1413"/>
        <v>0</v>
      </c>
      <c r="W1815" s="72">
        <f t="shared" si="1414"/>
        <v>0</v>
      </c>
      <c r="X1815" s="72">
        <f t="shared" si="1415"/>
        <v>0</v>
      </c>
      <c r="Y1815" s="87">
        <f t="shared" si="1416"/>
        <v>0</v>
      </c>
      <c r="Z1815" s="87">
        <f t="shared" si="1416"/>
        <v>0</v>
      </c>
      <c r="AA1815" s="139"/>
      <c r="AB1815" s="25"/>
      <c r="AC1815" s="8"/>
    </row>
    <row r="1816" spans="1:29" x14ac:dyDescent="0.25">
      <c r="A1816" s="84"/>
      <c r="B1816" s="20" t="s">
        <v>237</v>
      </c>
      <c r="C1816" s="8"/>
      <c r="D1816" s="86" t="s">
        <v>238</v>
      </c>
      <c r="E1816" s="87">
        <f t="shared" si="1406"/>
        <v>0</v>
      </c>
      <c r="F1816" s="87">
        <f t="shared" si="1406"/>
        <v>0</v>
      </c>
      <c r="G1816" s="87">
        <f t="shared" si="1407"/>
        <v>0</v>
      </c>
      <c r="H1816" s="87">
        <f t="shared" si="1408"/>
        <v>0</v>
      </c>
      <c r="I1816" s="87">
        <f t="shared" si="1408"/>
        <v>0</v>
      </c>
      <c r="J1816" s="87">
        <f t="shared" si="1408"/>
        <v>0</v>
      </c>
      <c r="K1816" s="87">
        <f t="shared" si="1408"/>
        <v>0</v>
      </c>
      <c r="L1816" s="87">
        <f t="shared" si="1409"/>
        <v>0</v>
      </c>
      <c r="M1816" s="87">
        <f t="shared" si="1410"/>
        <v>0</v>
      </c>
      <c r="N1816" s="87">
        <f t="shared" si="1410"/>
        <v>0</v>
      </c>
      <c r="O1816" s="87">
        <f t="shared" si="1410"/>
        <v>0</v>
      </c>
      <c r="P1816" s="87">
        <f t="shared" si="1410"/>
        <v>0</v>
      </c>
      <c r="Q1816" s="72">
        <f t="shared" si="1411"/>
        <v>0</v>
      </c>
      <c r="R1816" s="87">
        <f t="shared" si="1412"/>
        <v>0</v>
      </c>
      <c r="S1816" s="87">
        <f t="shared" si="1412"/>
        <v>0</v>
      </c>
      <c r="T1816" s="87">
        <f t="shared" si="1412"/>
        <v>0</v>
      </c>
      <c r="U1816" s="87">
        <f t="shared" si="1412"/>
        <v>0</v>
      </c>
      <c r="V1816" s="72">
        <f t="shared" si="1413"/>
        <v>0</v>
      </c>
      <c r="W1816" s="72">
        <f t="shared" si="1414"/>
        <v>0</v>
      </c>
      <c r="X1816" s="72">
        <f t="shared" si="1415"/>
        <v>0</v>
      </c>
      <c r="Y1816" s="87">
        <f t="shared" si="1416"/>
        <v>0</v>
      </c>
      <c r="Z1816" s="87">
        <f t="shared" si="1416"/>
        <v>0</v>
      </c>
      <c r="AA1816" s="139"/>
      <c r="AB1816" s="25"/>
      <c r="AC1816" s="8"/>
    </row>
    <row r="1817" spans="1:29" x14ac:dyDescent="0.25">
      <c r="A1817" s="84"/>
      <c r="B1817" s="20" t="s">
        <v>239</v>
      </c>
      <c r="C1817" s="8"/>
      <c r="D1817" s="86" t="s">
        <v>240</v>
      </c>
      <c r="E1817" s="87">
        <f t="shared" si="1406"/>
        <v>0</v>
      </c>
      <c r="F1817" s="87">
        <f t="shared" si="1406"/>
        <v>0</v>
      </c>
      <c r="G1817" s="87">
        <f t="shared" si="1407"/>
        <v>0</v>
      </c>
      <c r="H1817" s="87">
        <f t="shared" si="1408"/>
        <v>0</v>
      </c>
      <c r="I1817" s="87">
        <f t="shared" si="1408"/>
        <v>0</v>
      </c>
      <c r="J1817" s="87">
        <f t="shared" si="1408"/>
        <v>0</v>
      </c>
      <c r="K1817" s="87">
        <f t="shared" si="1408"/>
        <v>0</v>
      </c>
      <c r="L1817" s="87">
        <f t="shared" si="1409"/>
        <v>0</v>
      </c>
      <c r="M1817" s="87">
        <f t="shared" si="1410"/>
        <v>0</v>
      </c>
      <c r="N1817" s="87">
        <f t="shared" si="1410"/>
        <v>0</v>
      </c>
      <c r="O1817" s="87">
        <f t="shared" si="1410"/>
        <v>0</v>
      </c>
      <c r="P1817" s="87">
        <f t="shared" si="1410"/>
        <v>0</v>
      </c>
      <c r="Q1817" s="72">
        <f t="shared" si="1411"/>
        <v>0</v>
      </c>
      <c r="R1817" s="87">
        <f t="shared" si="1412"/>
        <v>0</v>
      </c>
      <c r="S1817" s="87">
        <f t="shared" si="1412"/>
        <v>0</v>
      </c>
      <c r="T1817" s="87">
        <f t="shared" si="1412"/>
        <v>0</v>
      </c>
      <c r="U1817" s="87">
        <f t="shared" si="1412"/>
        <v>0</v>
      </c>
      <c r="V1817" s="72">
        <f t="shared" si="1413"/>
        <v>0</v>
      </c>
      <c r="W1817" s="72">
        <f t="shared" si="1414"/>
        <v>0</v>
      </c>
      <c r="X1817" s="72">
        <f t="shared" si="1415"/>
        <v>0</v>
      </c>
      <c r="Y1817" s="87">
        <f t="shared" si="1416"/>
        <v>0</v>
      </c>
      <c r="Z1817" s="87">
        <f t="shared" si="1416"/>
        <v>0</v>
      </c>
      <c r="AA1817" s="139"/>
      <c r="AB1817" s="25"/>
      <c r="AC1817" s="8"/>
    </row>
    <row r="1818" spans="1:29" x14ac:dyDescent="0.25">
      <c r="A1818" s="84"/>
      <c r="B1818" s="20" t="s">
        <v>241</v>
      </c>
      <c r="C1818" s="8"/>
      <c r="D1818" s="86" t="s">
        <v>242</v>
      </c>
      <c r="E1818" s="87">
        <f t="shared" si="1406"/>
        <v>0</v>
      </c>
      <c r="F1818" s="87">
        <f t="shared" si="1406"/>
        <v>0</v>
      </c>
      <c r="G1818" s="87">
        <f t="shared" si="1407"/>
        <v>0</v>
      </c>
      <c r="H1818" s="87">
        <f t="shared" si="1408"/>
        <v>0</v>
      </c>
      <c r="I1818" s="87">
        <f t="shared" si="1408"/>
        <v>0</v>
      </c>
      <c r="J1818" s="87">
        <f t="shared" si="1408"/>
        <v>0</v>
      </c>
      <c r="K1818" s="87">
        <f t="shared" si="1408"/>
        <v>0</v>
      </c>
      <c r="L1818" s="87">
        <f t="shared" si="1409"/>
        <v>0</v>
      </c>
      <c r="M1818" s="87">
        <f t="shared" si="1410"/>
        <v>0</v>
      </c>
      <c r="N1818" s="87">
        <f t="shared" si="1410"/>
        <v>0</v>
      </c>
      <c r="O1818" s="87">
        <f t="shared" si="1410"/>
        <v>0</v>
      </c>
      <c r="P1818" s="87">
        <f t="shared" si="1410"/>
        <v>0</v>
      </c>
      <c r="Q1818" s="72">
        <f t="shared" si="1411"/>
        <v>0</v>
      </c>
      <c r="R1818" s="87">
        <f t="shared" si="1412"/>
        <v>0</v>
      </c>
      <c r="S1818" s="87">
        <f t="shared" si="1412"/>
        <v>0</v>
      </c>
      <c r="T1818" s="87">
        <f t="shared" si="1412"/>
        <v>0</v>
      </c>
      <c r="U1818" s="87">
        <f t="shared" si="1412"/>
        <v>0</v>
      </c>
      <c r="V1818" s="72">
        <f t="shared" si="1413"/>
        <v>0</v>
      </c>
      <c r="W1818" s="72">
        <f t="shared" si="1414"/>
        <v>0</v>
      </c>
      <c r="X1818" s="72">
        <f t="shared" si="1415"/>
        <v>0</v>
      </c>
      <c r="Y1818" s="87">
        <f t="shared" si="1416"/>
        <v>0</v>
      </c>
      <c r="Z1818" s="87">
        <f t="shared" si="1416"/>
        <v>0</v>
      </c>
      <c r="AA1818" s="139"/>
      <c r="AB1818" s="25"/>
      <c r="AC1818" s="8"/>
    </row>
    <row r="1819" spans="1:29" x14ac:dyDescent="0.25">
      <c r="A1819" s="84"/>
      <c r="B1819" s="20" t="s">
        <v>243</v>
      </c>
      <c r="C1819" s="8"/>
      <c r="D1819" s="86" t="s">
        <v>244</v>
      </c>
      <c r="E1819" s="87">
        <f t="shared" si="1406"/>
        <v>0</v>
      </c>
      <c r="F1819" s="87">
        <f t="shared" si="1406"/>
        <v>0</v>
      </c>
      <c r="G1819" s="87">
        <f t="shared" si="1407"/>
        <v>0</v>
      </c>
      <c r="H1819" s="87">
        <f t="shared" si="1408"/>
        <v>0</v>
      </c>
      <c r="I1819" s="87">
        <f t="shared" si="1408"/>
        <v>0</v>
      </c>
      <c r="J1819" s="87">
        <f t="shared" si="1408"/>
        <v>0</v>
      </c>
      <c r="K1819" s="87">
        <f t="shared" si="1408"/>
        <v>0</v>
      </c>
      <c r="L1819" s="87">
        <f t="shared" si="1409"/>
        <v>0</v>
      </c>
      <c r="M1819" s="87">
        <f t="shared" si="1410"/>
        <v>0</v>
      </c>
      <c r="N1819" s="87">
        <f t="shared" si="1410"/>
        <v>0</v>
      </c>
      <c r="O1819" s="87">
        <f t="shared" si="1410"/>
        <v>0</v>
      </c>
      <c r="P1819" s="87">
        <f t="shared" si="1410"/>
        <v>0</v>
      </c>
      <c r="Q1819" s="72">
        <f t="shared" si="1411"/>
        <v>0</v>
      </c>
      <c r="R1819" s="87">
        <f t="shared" si="1412"/>
        <v>0</v>
      </c>
      <c r="S1819" s="87">
        <f t="shared" si="1412"/>
        <v>0</v>
      </c>
      <c r="T1819" s="87">
        <f t="shared" si="1412"/>
        <v>0</v>
      </c>
      <c r="U1819" s="87">
        <f t="shared" si="1412"/>
        <v>0</v>
      </c>
      <c r="V1819" s="72">
        <f t="shared" si="1413"/>
        <v>0</v>
      </c>
      <c r="W1819" s="72">
        <f t="shared" si="1414"/>
        <v>0</v>
      </c>
      <c r="X1819" s="72">
        <f t="shared" si="1415"/>
        <v>0</v>
      </c>
      <c r="Y1819" s="87">
        <f t="shared" si="1416"/>
        <v>0</v>
      </c>
      <c r="Z1819" s="87">
        <f t="shared" si="1416"/>
        <v>0</v>
      </c>
      <c r="AA1819" s="139"/>
      <c r="AB1819" s="25"/>
    </row>
    <row r="1820" spans="1:29" x14ac:dyDescent="0.25">
      <c r="A1820" s="84"/>
      <c r="B1820" s="20" t="s">
        <v>245</v>
      </c>
      <c r="C1820" s="8"/>
      <c r="D1820" s="86" t="s">
        <v>246</v>
      </c>
      <c r="E1820" s="87">
        <f t="shared" si="1406"/>
        <v>0</v>
      </c>
      <c r="F1820" s="87">
        <f t="shared" si="1406"/>
        <v>0</v>
      </c>
      <c r="G1820" s="87">
        <f t="shared" si="1407"/>
        <v>0</v>
      </c>
      <c r="H1820" s="87">
        <f t="shared" si="1408"/>
        <v>0</v>
      </c>
      <c r="I1820" s="87">
        <f t="shared" si="1408"/>
        <v>0</v>
      </c>
      <c r="J1820" s="87">
        <f t="shared" si="1408"/>
        <v>0</v>
      </c>
      <c r="K1820" s="87">
        <f t="shared" si="1408"/>
        <v>0</v>
      </c>
      <c r="L1820" s="87">
        <f t="shared" si="1409"/>
        <v>0</v>
      </c>
      <c r="M1820" s="87">
        <f t="shared" si="1410"/>
        <v>0</v>
      </c>
      <c r="N1820" s="87">
        <f t="shared" si="1410"/>
        <v>0</v>
      </c>
      <c r="O1820" s="87">
        <f t="shared" si="1410"/>
        <v>0</v>
      </c>
      <c r="P1820" s="87">
        <f t="shared" si="1410"/>
        <v>0</v>
      </c>
      <c r="Q1820" s="72">
        <f t="shared" si="1411"/>
        <v>0</v>
      </c>
      <c r="R1820" s="87">
        <f t="shared" si="1412"/>
        <v>0</v>
      </c>
      <c r="S1820" s="87">
        <f t="shared" si="1412"/>
        <v>0</v>
      </c>
      <c r="T1820" s="87">
        <f t="shared" si="1412"/>
        <v>0</v>
      </c>
      <c r="U1820" s="87">
        <f t="shared" si="1412"/>
        <v>0</v>
      </c>
      <c r="V1820" s="72">
        <f t="shared" si="1413"/>
        <v>0</v>
      </c>
      <c r="W1820" s="72">
        <f t="shared" si="1414"/>
        <v>0</v>
      </c>
      <c r="X1820" s="72">
        <f t="shared" si="1415"/>
        <v>0</v>
      </c>
      <c r="Y1820" s="87">
        <f t="shared" si="1416"/>
        <v>0</v>
      </c>
      <c r="Z1820" s="87">
        <f t="shared" si="1416"/>
        <v>0</v>
      </c>
      <c r="AA1820" s="139"/>
      <c r="AB1820" s="25"/>
      <c r="AC1820" s="8"/>
    </row>
    <row r="1821" spans="1:29" x14ac:dyDescent="0.25">
      <c r="A1821" s="84"/>
      <c r="B1821" s="20" t="s">
        <v>247</v>
      </c>
      <c r="C1821" s="8"/>
      <c r="D1821" s="86" t="s">
        <v>248</v>
      </c>
      <c r="E1821" s="87">
        <f t="shared" si="1406"/>
        <v>0</v>
      </c>
      <c r="F1821" s="87">
        <f t="shared" si="1406"/>
        <v>0</v>
      </c>
      <c r="G1821" s="87">
        <f t="shared" si="1407"/>
        <v>0</v>
      </c>
      <c r="H1821" s="87">
        <f t="shared" si="1408"/>
        <v>0</v>
      </c>
      <c r="I1821" s="87">
        <f t="shared" si="1408"/>
        <v>0</v>
      </c>
      <c r="J1821" s="87">
        <f t="shared" si="1408"/>
        <v>0</v>
      </c>
      <c r="K1821" s="87">
        <f t="shared" si="1408"/>
        <v>0</v>
      </c>
      <c r="L1821" s="87">
        <f t="shared" si="1409"/>
        <v>0</v>
      </c>
      <c r="M1821" s="87">
        <f t="shared" si="1410"/>
        <v>0</v>
      </c>
      <c r="N1821" s="87">
        <f t="shared" si="1410"/>
        <v>0</v>
      </c>
      <c r="O1821" s="87">
        <f t="shared" si="1410"/>
        <v>0</v>
      </c>
      <c r="P1821" s="87">
        <f t="shared" si="1410"/>
        <v>0</v>
      </c>
      <c r="Q1821" s="72">
        <f t="shared" si="1411"/>
        <v>0</v>
      </c>
      <c r="R1821" s="87">
        <f t="shared" si="1412"/>
        <v>0</v>
      </c>
      <c r="S1821" s="87">
        <f t="shared" si="1412"/>
        <v>0</v>
      </c>
      <c r="T1821" s="87">
        <f t="shared" si="1412"/>
        <v>0</v>
      </c>
      <c r="U1821" s="87">
        <f t="shared" si="1412"/>
        <v>0</v>
      </c>
      <c r="V1821" s="72">
        <f t="shared" si="1413"/>
        <v>0</v>
      </c>
      <c r="W1821" s="72">
        <f t="shared" si="1414"/>
        <v>0</v>
      </c>
      <c r="X1821" s="72">
        <f t="shared" si="1415"/>
        <v>0</v>
      </c>
      <c r="Y1821" s="87">
        <f t="shared" si="1416"/>
        <v>0</v>
      </c>
      <c r="Z1821" s="87">
        <f t="shared" si="1416"/>
        <v>0</v>
      </c>
      <c r="AA1821" s="139"/>
      <c r="AB1821" s="25"/>
      <c r="AC1821" s="8"/>
    </row>
    <row r="1822" spans="1:29" x14ac:dyDescent="0.25">
      <c r="A1822" s="84"/>
      <c r="B1822" s="20" t="s">
        <v>249</v>
      </c>
      <c r="C1822" s="8"/>
      <c r="D1822" s="86" t="s">
        <v>250</v>
      </c>
      <c r="E1822" s="87">
        <f t="shared" ref="E1822:F1836" si="1417">E1609+E632</f>
        <v>0</v>
      </c>
      <c r="F1822" s="87">
        <f t="shared" si="1417"/>
        <v>0</v>
      </c>
      <c r="G1822" s="87">
        <f t="shared" si="1407"/>
        <v>0</v>
      </c>
      <c r="H1822" s="87">
        <f t="shared" ref="H1822:K1836" si="1418">H1609+H632</f>
        <v>0</v>
      </c>
      <c r="I1822" s="87">
        <f t="shared" si="1418"/>
        <v>0</v>
      </c>
      <c r="J1822" s="87">
        <f t="shared" si="1418"/>
        <v>0</v>
      </c>
      <c r="K1822" s="87">
        <f t="shared" si="1418"/>
        <v>0</v>
      </c>
      <c r="L1822" s="87">
        <f t="shared" si="1409"/>
        <v>0</v>
      </c>
      <c r="M1822" s="87">
        <f t="shared" ref="M1822:P1836" si="1419">M1609+M632</f>
        <v>0</v>
      </c>
      <c r="N1822" s="87">
        <f t="shared" si="1419"/>
        <v>0</v>
      </c>
      <c r="O1822" s="87">
        <f t="shared" si="1419"/>
        <v>0</v>
      </c>
      <c r="P1822" s="87">
        <f t="shared" si="1419"/>
        <v>0</v>
      </c>
      <c r="Q1822" s="72">
        <f t="shared" si="1411"/>
        <v>0</v>
      </c>
      <c r="R1822" s="87">
        <f t="shared" ref="R1822:U1836" si="1420">R1609+R632</f>
        <v>0</v>
      </c>
      <c r="S1822" s="87">
        <f t="shared" si="1420"/>
        <v>0</v>
      </c>
      <c r="T1822" s="87">
        <f t="shared" si="1420"/>
        <v>0</v>
      </c>
      <c r="U1822" s="87">
        <f t="shared" si="1420"/>
        <v>0</v>
      </c>
      <c r="V1822" s="72">
        <f t="shared" si="1413"/>
        <v>0</v>
      </c>
      <c r="W1822" s="72">
        <f t="shared" si="1414"/>
        <v>0</v>
      </c>
      <c r="X1822" s="72">
        <f t="shared" si="1415"/>
        <v>0</v>
      </c>
      <c r="Y1822" s="87">
        <f t="shared" ref="Y1822:Z1836" si="1421">Y1609+Y632</f>
        <v>0</v>
      </c>
      <c r="Z1822" s="87">
        <f t="shared" si="1421"/>
        <v>0</v>
      </c>
      <c r="AA1822" s="139"/>
      <c r="AB1822" s="25"/>
      <c r="AC1822" s="8"/>
    </row>
    <row r="1823" spans="1:29" x14ac:dyDescent="0.25">
      <c r="A1823" s="84"/>
      <c r="B1823" s="20" t="s">
        <v>251</v>
      </c>
      <c r="C1823" s="8"/>
      <c r="D1823" s="86" t="s">
        <v>252</v>
      </c>
      <c r="E1823" s="87">
        <f t="shared" si="1417"/>
        <v>0</v>
      </c>
      <c r="F1823" s="87">
        <f t="shared" si="1417"/>
        <v>0</v>
      </c>
      <c r="G1823" s="87">
        <f t="shared" si="1407"/>
        <v>0</v>
      </c>
      <c r="H1823" s="87">
        <f t="shared" si="1418"/>
        <v>0</v>
      </c>
      <c r="I1823" s="87">
        <f t="shared" si="1418"/>
        <v>0</v>
      </c>
      <c r="J1823" s="87">
        <f t="shared" si="1418"/>
        <v>0</v>
      </c>
      <c r="K1823" s="87">
        <f t="shared" si="1418"/>
        <v>0</v>
      </c>
      <c r="L1823" s="87">
        <f t="shared" si="1409"/>
        <v>0</v>
      </c>
      <c r="M1823" s="87">
        <f t="shared" si="1419"/>
        <v>0</v>
      </c>
      <c r="N1823" s="87">
        <f t="shared" si="1419"/>
        <v>0</v>
      </c>
      <c r="O1823" s="87">
        <f t="shared" si="1419"/>
        <v>0</v>
      </c>
      <c r="P1823" s="87">
        <f t="shared" si="1419"/>
        <v>0</v>
      </c>
      <c r="Q1823" s="72">
        <f t="shared" si="1411"/>
        <v>0</v>
      </c>
      <c r="R1823" s="87">
        <f t="shared" si="1420"/>
        <v>0</v>
      </c>
      <c r="S1823" s="87">
        <f t="shared" si="1420"/>
        <v>0</v>
      </c>
      <c r="T1823" s="87">
        <f t="shared" si="1420"/>
        <v>0</v>
      </c>
      <c r="U1823" s="87">
        <f t="shared" si="1420"/>
        <v>0</v>
      </c>
      <c r="V1823" s="72">
        <f t="shared" si="1413"/>
        <v>0</v>
      </c>
      <c r="W1823" s="72">
        <f t="shared" si="1414"/>
        <v>0</v>
      </c>
      <c r="X1823" s="72">
        <f t="shared" si="1415"/>
        <v>0</v>
      </c>
      <c r="Y1823" s="87">
        <f t="shared" si="1421"/>
        <v>0</v>
      </c>
      <c r="Z1823" s="87">
        <f t="shared" si="1421"/>
        <v>0</v>
      </c>
      <c r="AA1823" s="139"/>
      <c r="AB1823" s="25"/>
      <c r="AC1823" s="8"/>
    </row>
    <row r="1824" spans="1:29" x14ac:dyDescent="0.25">
      <c r="A1824" s="84"/>
      <c r="B1824" s="20" t="s">
        <v>253</v>
      </c>
      <c r="C1824" s="112"/>
      <c r="D1824" s="107" t="s">
        <v>254</v>
      </c>
      <c r="E1824" s="87">
        <f t="shared" si="1417"/>
        <v>0</v>
      </c>
      <c r="F1824" s="87">
        <f t="shared" si="1417"/>
        <v>0</v>
      </c>
      <c r="G1824" s="87">
        <f t="shared" si="1407"/>
        <v>0</v>
      </c>
      <c r="H1824" s="87">
        <f t="shared" si="1418"/>
        <v>0</v>
      </c>
      <c r="I1824" s="87">
        <f t="shared" si="1418"/>
        <v>0</v>
      </c>
      <c r="J1824" s="87">
        <f t="shared" si="1418"/>
        <v>0</v>
      </c>
      <c r="K1824" s="87">
        <f t="shared" si="1418"/>
        <v>0</v>
      </c>
      <c r="L1824" s="87">
        <f t="shared" si="1409"/>
        <v>0</v>
      </c>
      <c r="M1824" s="87">
        <f t="shared" si="1419"/>
        <v>0</v>
      </c>
      <c r="N1824" s="87">
        <f t="shared" si="1419"/>
        <v>0</v>
      </c>
      <c r="O1824" s="87">
        <f t="shared" si="1419"/>
        <v>0</v>
      </c>
      <c r="P1824" s="87">
        <f t="shared" si="1419"/>
        <v>0</v>
      </c>
      <c r="Q1824" s="72">
        <f t="shared" si="1411"/>
        <v>0</v>
      </c>
      <c r="R1824" s="87">
        <f t="shared" si="1420"/>
        <v>0</v>
      </c>
      <c r="S1824" s="87">
        <f t="shared" si="1420"/>
        <v>0</v>
      </c>
      <c r="T1824" s="87">
        <f t="shared" si="1420"/>
        <v>0</v>
      </c>
      <c r="U1824" s="87">
        <f t="shared" si="1420"/>
        <v>0</v>
      </c>
      <c r="V1824" s="72">
        <f t="shared" si="1413"/>
        <v>0</v>
      </c>
      <c r="W1824" s="72">
        <f t="shared" si="1414"/>
        <v>0</v>
      </c>
      <c r="X1824" s="72">
        <f t="shared" si="1415"/>
        <v>0</v>
      </c>
      <c r="Y1824" s="87">
        <f t="shared" si="1421"/>
        <v>0</v>
      </c>
      <c r="Z1824" s="87">
        <f t="shared" si="1421"/>
        <v>0</v>
      </c>
      <c r="AA1824" s="139"/>
      <c r="AB1824" s="25"/>
      <c r="AC1824" s="8"/>
    </row>
    <row r="1825" spans="1:31" x14ac:dyDescent="0.25">
      <c r="A1825" s="84"/>
      <c r="B1825" s="66" t="s">
        <v>150</v>
      </c>
      <c r="C1825" s="112"/>
      <c r="D1825" s="107" t="s">
        <v>255</v>
      </c>
      <c r="E1825" s="87">
        <f t="shared" si="1417"/>
        <v>0</v>
      </c>
      <c r="F1825" s="87">
        <f t="shared" si="1417"/>
        <v>0</v>
      </c>
      <c r="G1825" s="87">
        <f t="shared" si="1407"/>
        <v>0</v>
      </c>
      <c r="H1825" s="87">
        <f t="shared" si="1418"/>
        <v>0</v>
      </c>
      <c r="I1825" s="87">
        <f t="shared" si="1418"/>
        <v>0</v>
      </c>
      <c r="J1825" s="87">
        <f t="shared" si="1418"/>
        <v>0</v>
      </c>
      <c r="K1825" s="87">
        <f t="shared" si="1418"/>
        <v>0</v>
      </c>
      <c r="L1825" s="87">
        <f t="shared" si="1409"/>
        <v>0</v>
      </c>
      <c r="M1825" s="87">
        <f t="shared" si="1419"/>
        <v>0</v>
      </c>
      <c r="N1825" s="87">
        <f t="shared" si="1419"/>
        <v>0</v>
      </c>
      <c r="O1825" s="87">
        <f t="shared" si="1419"/>
        <v>0</v>
      </c>
      <c r="P1825" s="87">
        <f t="shared" si="1419"/>
        <v>0</v>
      </c>
      <c r="Q1825" s="72">
        <f t="shared" si="1411"/>
        <v>0</v>
      </c>
      <c r="R1825" s="87">
        <f t="shared" si="1420"/>
        <v>0</v>
      </c>
      <c r="S1825" s="87">
        <f t="shared" si="1420"/>
        <v>0</v>
      </c>
      <c r="T1825" s="87">
        <f t="shared" si="1420"/>
        <v>0</v>
      </c>
      <c r="U1825" s="87">
        <f t="shared" si="1420"/>
        <v>0</v>
      </c>
      <c r="V1825" s="72">
        <f t="shared" si="1413"/>
        <v>0</v>
      </c>
      <c r="W1825" s="72">
        <f t="shared" si="1414"/>
        <v>0</v>
      </c>
      <c r="X1825" s="72">
        <f t="shared" si="1415"/>
        <v>0</v>
      </c>
      <c r="Y1825" s="87">
        <f t="shared" si="1421"/>
        <v>0</v>
      </c>
      <c r="Z1825" s="87">
        <f t="shared" si="1421"/>
        <v>0</v>
      </c>
      <c r="AA1825" s="139"/>
      <c r="AB1825" s="25"/>
      <c r="AC1825" s="8"/>
    </row>
    <row r="1826" spans="1:31" x14ac:dyDescent="0.25">
      <c r="A1826" s="84"/>
      <c r="B1826" s="66" t="s">
        <v>152</v>
      </c>
      <c r="C1826" s="112"/>
      <c r="D1826" s="107" t="s">
        <v>256</v>
      </c>
      <c r="E1826" s="87">
        <f t="shared" si="1417"/>
        <v>0</v>
      </c>
      <c r="F1826" s="87">
        <f t="shared" si="1417"/>
        <v>0</v>
      </c>
      <c r="G1826" s="87">
        <f t="shared" si="1407"/>
        <v>0</v>
      </c>
      <c r="H1826" s="87">
        <f t="shared" si="1418"/>
        <v>0</v>
      </c>
      <c r="I1826" s="87">
        <f t="shared" si="1418"/>
        <v>0</v>
      </c>
      <c r="J1826" s="87">
        <f t="shared" si="1418"/>
        <v>0</v>
      </c>
      <c r="K1826" s="87">
        <f t="shared" si="1418"/>
        <v>0</v>
      </c>
      <c r="L1826" s="87">
        <f t="shared" si="1409"/>
        <v>0</v>
      </c>
      <c r="M1826" s="87">
        <f t="shared" si="1419"/>
        <v>0</v>
      </c>
      <c r="N1826" s="87">
        <f t="shared" si="1419"/>
        <v>0</v>
      </c>
      <c r="O1826" s="87">
        <f t="shared" si="1419"/>
        <v>0</v>
      </c>
      <c r="P1826" s="87">
        <f t="shared" si="1419"/>
        <v>0</v>
      </c>
      <c r="Q1826" s="72">
        <f t="shared" si="1411"/>
        <v>0</v>
      </c>
      <c r="R1826" s="87">
        <f t="shared" si="1420"/>
        <v>0</v>
      </c>
      <c r="S1826" s="87">
        <f t="shared" si="1420"/>
        <v>0</v>
      </c>
      <c r="T1826" s="87">
        <f t="shared" si="1420"/>
        <v>0</v>
      </c>
      <c r="U1826" s="87">
        <f t="shared" si="1420"/>
        <v>0</v>
      </c>
      <c r="V1826" s="72">
        <f t="shared" si="1413"/>
        <v>0</v>
      </c>
      <c r="W1826" s="72">
        <f t="shared" si="1414"/>
        <v>0</v>
      </c>
      <c r="X1826" s="72">
        <f t="shared" si="1415"/>
        <v>0</v>
      </c>
      <c r="Y1826" s="87">
        <f t="shared" si="1421"/>
        <v>0</v>
      </c>
      <c r="Z1826" s="87">
        <f t="shared" si="1421"/>
        <v>0</v>
      </c>
      <c r="AA1826" s="139"/>
      <c r="AB1826" s="25"/>
      <c r="AC1826" s="8"/>
    </row>
    <row r="1827" spans="1:31" x14ac:dyDescent="0.25">
      <c r="A1827" s="84"/>
      <c r="B1827" s="66" t="s">
        <v>154</v>
      </c>
      <c r="C1827" s="112"/>
      <c r="D1827" s="107" t="s">
        <v>257</v>
      </c>
      <c r="E1827" s="87">
        <f t="shared" si="1417"/>
        <v>0</v>
      </c>
      <c r="F1827" s="87">
        <f t="shared" si="1417"/>
        <v>0</v>
      </c>
      <c r="G1827" s="87">
        <f t="shared" si="1407"/>
        <v>0</v>
      </c>
      <c r="H1827" s="87">
        <f t="shared" si="1418"/>
        <v>0</v>
      </c>
      <c r="I1827" s="87">
        <f t="shared" si="1418"/>
        <v>0</v>
      </c>
      <c r="J1827" s="87">
        <f t="shared" si="1418"/>
        <v>0</v>
      </c>
      <c r="K1827" s="87">
        <f t="shared" si="1418"/>
        <v>0</v>
      </c>
      <c r="L1827" s="87">
        <f t="shared" si="1409"/>
        <v>0</v>
      </c>
      <c r="M1827" s="87">
        <f t="shared" si="1419"/>
        <v>0</v>
      </c>
      <c r="N1827" s="87">
        <f t="shared" si="1419"/>
        <v>0</v>
      </c>
      <c r="O1827" s="87">
        <f t="shared" si="1419"/>
        <v>0</v>
      </c>
      <c r="P1827" s="87">
        <f t="shared" si="1419"/>
        <v>0</v>
      </c>
      <c r="Q1827" s="72">
        <f t="shared" si="1411"/>
        <v>0</v>
      </c>
      <c r="R1827" s="87">
        <f t="shared" si="1420"/>
        <v>0</v>
      </c>
      <c r="S1827" s="87">
        <f t="shared" si="1420"/>
        <v>0</v>
      </c>
      <c r="T1827" s="87">
        <f t="shared" si="1420"/>
        <v>0</v>
      </c>
      <c r="U1827" s="87">
        <f t="shared" si="1420"/>
        <v>0</v>
      </c>
      <c r="V1827" s="72">
        <f t="shared" si="1413"/>
        <v>0</v>
      </c>
      <c r="W1827" s="72">
        <f t="shared" si="1414"/>
        <v>0</v>
      </c>
      <c r="X1827" s="72">
        <f t="shared" si="1415"/>
        <v>0</v>
      </c>
      <c r="Y1827" s="87">
        <f t="shared" si="1421"/>
        <v>0</v>
      </c>
      <c r="Z1827" s="87">
        <f t="shared" si="1421"/>
        <v>0</v>
      </c>
      <c r="AA1827" s="139"/>
      <c r="AB1827" s="25"/>
      <c r="AC1827" s="8"/>
    </row>
    <row r="1828" spans="1:31" x14ac:dyDescent="0.25">
      <c r="A1828" s="84"/>
      <c r="B1828" s="66" t="s">
        <v>156</v>
      </c>
      <c r="C1828" s="112"/>
      <c r="D1828" s="107" t="s">
        <v>258</v>
      </c>
      <c r="E1828" s="87">
        <f t="shared" si="1417"/>
        <v>0</v>
      </c>
      <c r="F1828" s="87">
        <f t="shared" si="1417"/>
        <v>0</v>
      </c>
      <c r="G1828" s="87">
        <f t="shared" si="1407"/>
        <v>0</v>
      </c>
      <c r="H1828" s="87">
        <f t="shared" si="1418"/>
        <v>0</v>
      </c>
      <c r="I1828" s="87">
        <f t="shared" si="1418"/>
        <v>0</v>
      </c>
      <c r="J1828" s="87">
        <f t="shared" si="1418"/>
        <v>0</v>
      </c>
      <c r="K1828" s="87">
        <f t="shared" si="1418"/>
        <v>0</v>
      </c>
      <c r="L1828" s="87">
        <f t="shared" si="1409"/>
        <v>0</v>
      </c>
      <c r="M1828" s="87">
        <f t="shared" si="1419"/>
        <v>0</v>
      </c>
      <c r="N1828" s="87">
        <f t="shared" si="1419"/>
        <v>0</v>
      </c>
      <c r="O1828" s="87">
        <f t="shared" si="1419"/>
        <v>0</v>
      </c>
      <c r="P1828" s="87">
        <f t="shared" si="1419"/>
        <v>0</v>
      </c>
      <c r="Q1828" s="72">
        <f t="shared" si="1411"/>
        <v>0</v>
      </c>
      <c r="R1828" s="87">
        <f t="shared" si="1420"/>
        <v>0</v>
      </c>
      <c r="S1828" s="87">
        <f t="shared" si="1420"/>
        <v>0</v>
      </c>
      <c r="T1828" s="87">
        <f t="shared" si="1420"/>
        <v>0</v>
      </c>
      <c r="U1828" s="87">
        <f t="shared" si="1420"/>
        <v>0</v>
      </c>
      <c r="V1828" s="72">
        <f t="shared" si="1413"/>
        <v>0</v>
      </c>
      <c r="W1828" s="72">
        <f t="shared" si="1414"/>
        <v>0</v>
      </c>
      <c r="X1828" s="72">
        <f t="shared" si="1415"/>
        <v>0</v>
      </c>
      <c r="Y1828" s="87">
        <f t="shared" si="1421"/>
        <v>0</v>
      </c>
      <c r="Z1828" s="87">
        <f t="shared" si="1421"/>
        <v>0</v>
      </c>
      <c r="AA1828" s="139"/>
      <c r="AB1828" s="25"/>
      <c r="AC1828" s="8"/>
    </row>
    <row r="1829" spans="1:31" x14ac:dyDescent="0.25">
      <c r="A1829" s="84"/>
      <c r="B1829" s="66" t="s">
        <v>158</v>
      </c>
      <c r="C1829" s="112"/>
      <c r="D1829" s="107" t="s">
        <v>259</v>
      </c>
      <c r="E1829" s="87">
        <f t="shared" si="1417"/>
        <v>0</v>
      </c>
      <c r="F1829" s="87">
        <f t="shared" si="1417"/>
        <v>0</v>
      </c>
      <c r="G1829" s="87">
        <f t="shared" si="1407"/>
        <v>0</v>
      </c>
      <c r="H1829" s="87">
        <f t="shared" si="1418"/>
        <v>0</v>
      </c>
      <c r="I1829" s="87">
        <f t="shared" si="1418"/>
        <v>0</v>
      </c>
      <c r="J1829" s="87">
        <f t="shared" si="1418"/>
        <v>0</v>
      </c>
      <c r="K1829" s="87">
        <f t="shared" si="1418"/>
        <v>0</v>
      </c>
      <c r="L1829" s="87">
        <f t="shared" si="1409"/>
        <v>0</v>
      </c>
      <c r="M1829" s="87">
        <f t="shared" si="1419"/>
        <v>0</v>
      </c>
      <c r="N1829" s="87">
        <f t="shared" si="1419"/>
        <v>0</v>
      </c>
      <c r="O1829" s="87">
        <f t="shared" si="1419"/>
        <v>0</v>
      </c>
      <c r="P1829" s="87">
        <f t="shared" si="1419"/>
        <v>0</v>
      </c>
      <c r="Q1829" s="72">
        <f t="shared" si="1411"/>
        <v>0</v>
      </c>
      <c r="R1829" s="87">
        <f t="shared" si="1420"/>
        <v>0</v>
      </c>
      <c r="S1829" s="87">
        <f t="shared" si="1420"/>
        <v>0</v>
      </c>
      <c r="T1829" s="87">
        <f t="shared" si="1420"/>
        <v>0</v>
      </c>
      <c r="U1829" s="87">
        <f t="shared" si="1420"/>
        <v>0</v>
      </c>
      <c r="V1829" s="72">
        <f t="shared" si="1413"/>
        <v>0</v>
      </c>
      <c r="W1829" s="72">
        <f t="shared" si="1414"/>
        <v>0</v>
      </c>
      <c r="X1829" s="72">
        <f t="shared" si="1415"/>
        <v>0</v>
      </c>
      <c r="Y1829" s="87">
        <f t="shared" si="1421"/>
        <v>0</v>
      </c>
      <c r="Z1829" s="87">
        <f t="shared" si="1421"/>
        <v>0</v>
      </c>
      <c r="AA1829" s="139"/>
      <c r="AB1829" s="25"/>
      <c r="AC1829" s="8"/>
    </row>
    <row r="1830" spans="1:31" x14ac:dyDescent="0.25">
      <c r="A1830" s="84"/>
      <c r="B1830" s="66" t="s">
        <v>160</v>
      </c>
      <c r="C1830" s="112"/>
      <c r="D1830" s="107" t="s">
        <v>260</v>
      </c>
      <c r="E1830" s="87">
        <f t="shared" si="1417"/>
        <v>0</v>
      </c>
      <c r="F1830" s="87">
        <f t="shared" si="1417"/>
        <v>0</v>
      </c>
      <c r="G1830" s="87">
        <f t="shared" si="1407"/>
        <v>0</v>
      </c>
      <c r="H1830" s="87">
        <f t="shared" si="1418"/>
        <v>0</v>
      </c>
      <c r="I1830" s="87">
        <f t="shared" si="1418"/>
        <v>0</v>
      </c>
      <c r="J1830" s="87">
        <f t="shared" si="1418"/>
        <v>0</v>
      </c>
      <c r="K1830" s="87">
        <f t="shared" si="1418"/>
        <v>0</v>
      </c>
      <c r="L1830" s="87">
        <f t="shared" si="1409"/>
        <v>0</v>
      </c>
      <c r="M1830" s="87">
        <f t="shared" si="1419"/>
        <v>0</v>
      </c>
      <c r="N1830" s="87">
        <f t="shared" si="1419"/>
        <v>0</v>
      </c>
      <c r="O1830" s="87">
        <f t="shared" si="1419"/>
        <v>0</v>
      </c>
      <c r="P1830" s="87">
        <f t="shared" si="1419"/>
        <v>0</v>
      </c>
      <c r="Q1830" s="72">
        <f t="shared" si="1411"/>
        <v>0</v>
      </c>
      <c r="R1830" s="87">
        <f t="shared" si="1420"/>
        <v>0</v>
      </c>
      <c r="S1830" s="87">
        <f t="shared" si="1420"/>
        <v>0</v>
      </c>
      <c r="T1830" s="87">
        <f t="shared" si="1420"/>
        <v>0</v>
      </c>
      <c r="U1830" s="87">
        <f t="shared" si="1420"/>
        <v>0</v>
      </c>
      <c r="V1830" s="72">
        <f t="shared" si="1413"/>
        <v>0</v>
      </c>
      <c r="W1830" s="72">
        <f t="shared" si="1414"/>
        <v>0</v>
      </c>
      <c r="X1830" s="72">
        <f t="shared" si="1415"/>
        <v>0</v>
      </c>
      <c r="Y1830" s="87">
        <f t="shared" si="1421"/>
        <v>0</v>
      </c>
      <c r="Z1830" s="87">
        <f t="shared" si="1421"/>
        <v>0</v>
      </c>
      <c r="AA1830" s="139"/>
      <c r="AB1830" s="25"/>
      <c r="AC1830" s="8"/>
    </row>
    <row r="1831" spans="1:31" x14ac:dyDescent="0.25">
      <c r="A1831" s="84"/>
      <c r="B1831" s="66" t="s">
        <v>162</v>
      </c>
      <c r="C1831" s="112"/>
      <c r="D1831" s="107" t="s">
        <v>261</v>
      </c>
      <c r="E1831" s="87">
        <f t="shared" si="1417"/>
        <v>0</v>
      </c>
      <c r="F1831" s="87">
        <f t="shared" si="1417"/>
        <v>0</v>
      </c>
      <c r="G1831" s="87">
        <f t="shared" si="1407"/>
        <v>0</v>
      </c>
      <c r="H1831" s="87">
        <f t="shared" si="1418"/>
        <v>0</v>
      </c>
      <c r="I1831" s="87">
        <f t="shared" si="1418"/>
        <v>0</v>
      </c>
      <c r="J1831" s="87">
        <f t="shared" si="1418"/>
        <v>0</v>
      </c>
      <c r="K1831" s="87">
        <f t="shared" si="1418"/>
        <v>0</v>
      </c>
      <c r="L1831" s="87">
        <f t="shared" si="1409"/>
        <v>0</v>
      </c>
      <c r="M1831" s="87">
        <f t="shared" si="1419"/>
        <v>0</v>
      </c>
      <c r="N1831" s="87">
        <f t="shared" si="1419"/>
        <v>0</v>
      </c>
      <c r="O1831" s="87">
        <f t="shared" si="1419"/>
        <v>0</v>
      </c>
      <c r="P1831" s="87">
        <f t="shared" si="1419"/>
        <v>0</v>
      </c>
      <c r="Q1831" s="72">
        <f t="shared" si="1411"/>
        <v>0</v>
      </c>
      <c r="R1831" s="87">
        <f t="shared" si="1420"/>
        <v>0</v>
      </c>
      <c r="S1831" s="87">
        <f t="shared" si="1420"/>
        <v>0</v>
      </c>
      <c r="T1831" s="87">
        <f t="shared" si="1420"/>
        <v>0</v>
      </c>
      <c r="U1831" s="87">
        <f t="shared" si="1420"/>
        <v>0</v>
      </c>
      <c r="V1831" s="72">
        <f t="shared" si="1413"/>
        <v>0</v>
      </c>
      <c r="W1831" s="72">
        <f t="shared" si="1414"/>
        <v>0</v>
      </c>
      <c r="X1831" s="72">
        <f t="shared" si="1415"/>
        <v>0</v>
      </c>
      <c r="Y1831" s="87">
        <f t="shared" si="1421"/>
        <v>0</v>
      </c>
      <c r="Z1831" s="87">
        <f t="shared" si="1421"/>
        <v>0</v>
      </c>
      <c r="AA1831" s="139"/>
      <c r="AB1831" s="25"/>
      <c r="AC1831" s="8"/>
    </row>
    <row r="1832" spans="1:31" x14ac:dyDescent="0.25">
      <c r="A1832" s="84"/>
      <c r="B1832" s="66" t="s">
        <v>164</v>
      </c>
      <c r="C1832" s="112"/>
      <c r="D1832" s="107" t="s">
        <v>262</v>
      </c>
      <c r="E1832" s="87">
        <f t="shared" si="1417"/>
        <v>0</v>
      </c>
      <c r="F1832" s="87">
        <f t="shared" si="1417"/>
        <v>0</v>
      </c>
      <c r="G1832" s="87">
        <f t="shared" si="1407"/>
        <v>0</v>
      </c>
      <c r="H1832" s="87">
        <f t="shared" si="1418"/>
        <v>0</v>
      </c>
      <c r="I1832" s="87">
        <f t="shared" si="1418"/>
        <v>0</v>
      </c>
      <c r="J1832" s="87">
        <f t="shared" si="1418"/>
        <v>0</v>
      </c>
      <c r="K1832" s="87">
        <f t="shared" si="1418"/>
        <v>0</v>
      </c>
      <c r="L1832" s="87">
        <f t="shared" si="1409"/>
        <v>0</v>
      </c>
      <c r="M1832" s="87">
        <f t="shared" si="1419"/>
        <v>0</v>
      </c>
      <c r="N1832" s="87">
        <f t="shared" si="1419"/>
        <v>0</v>
      </c>
      <c r="O1832" s="87">
        <f t="shared" si="1419"/>
        <v>0</v>
      </c>
      <c r="P1832" s="87">
        <f t="shared" si="1419"/>
        <v>0</v>
      </c>
      <c r="Q1832" s="72">
        <f t="shared" si="1411"/>
        <v>0</v>
      </c>
      <c r="R1832" s="87">
        <f t="shared" si="1420"/>
        <v>0</v>
      </c>
      <c r="S1832" s="87">
        <f t="shared" si="1420"/>
        <v>0</v>
      </c>
      <c r="T1832" s="87">
        <f t="shared" si="1420"/>
        <v>0</v>
      </c>
      <c r="U1832" s="87">
        <f t="shared" si="1420"/>
        <v>0</v>
      </c>
      <c r="V1832" s="72">
        <f t="shared" si="1413"/>
        <v>0</v>
      </c>
      <c r="W1832" s="72">
        <f t="shared" si="1414"/>
        <v>0</v>
      </c>
      <c r="X1832" s="72">
        <f t="shared" si="1415"/>
        <v>0</v>
      </c>
      <c r="Y1832" s="87">
        <f t="shared" si="1421"/>
        <v>0</v>
      </c>
      <c r="Z1832" s="87">
        <f t="shared" si="1421"/>
        <v>0</v>
      </c>
      <c r="AA1832" s="139"/>
      <c r="AB1832" s="25"/>
      <c r="AC1832" s="8"/>
    </row>
    <row r="1833" spans="1:31" x14ac:dyDescent="0.25">
      <c r="A1833" s="84"/>
      <c r="B1833" s="20" t="s">
        <v>263</v>
      </c>
      <c r="C1833" s="112"/>
      <c r="D1833" s="107" t="s">
        <v>264</v>
      </c>
      <c r="E1833" s="87">
        <f t="shared" si="1417"/>
        <v>0</v>
      </c>
      <c r="F1833" s="87">
        <f t="shared" si="1417"/>
        <v>0</v>
      </c>
      <c r="G1833" s="87">
        <f t="shared" si="1407"/>
        <v>0</v>
      </c>
      <c r="H1833" s="87">
        <f t="shared" si="1418"/>
        <v>0</v>
      </c>
      <c r="I1833" s="87">
        <f t="shared" si="1418"/>
        <v>0</v>
      </c>
      <c r="J1833" s="87">
        <f t="shared" si="1418"/>
        <v>0</v>
      </c>
      <c r="K1833" s="87">
        <f t="shared" si="1418"/>
        <v>0</v>
      </c>
      <c r="L1833" s="87">
        <f t="shared" si="1409"/>
        <v>0</v>
      </c>
      <c r="M1833" s="87">
        <f t="shared" si="1419"/>
        <v>0</v>
      </c>
      <c r="N1833" s="87">
        <f t="shared" si="1419"/>
        <v>0</v>
      </c>
      <c r="O1833" s="87">
        <f t="shared" si="1419"/>
        <v>0</v>
      </c>
      <c r="P1833" s="87">
        <f t="shared" si="1419"/>
        <v>0</v>
      </c>
      <c r="Q1833" s="72">
        <f t="shared" si="1411"/>
        <v>0</v>
      </c>
      <c r="R1833" s="87">
        <f t="shared" si="1420"/>
        <v>0</v>
      </c>
      <c r="S1833" s="87">
        <f t="shared" si="1420"/>
        <v>0</v>
      </c>
      <c r="T1833" s="87">
        <f t="shared" si="1420"/>
        <v>0</v>
      </c>
      <c r="U1833" s="87">
        <f t="shared" si="1420"/>
        <v>0</v>
      </c>
      <c r="V1833" s="72">
        <f t="shared" si="1413"/>
        <v>0</v>
      </c>
      <c r="W1833" s="72">
        <f t="shared" si="1414"/>
        <v>0</v>
      </c>
      <c r="X1833" s="72">
        <f t="shared" si="1415"/>
        <v>0</v>
      </c>
      <c r="Y1833" s="87">
        <f t="shared" si="1421"/>
        <v>0</v>
      </c>
      <c r="Z1833" s="87">
        <f t="shared" si="1421"/>
        <v>0</v>
      </c>
      <c r="AA1833" s="139"/>
      <c r="AB1833" s="25"/>
      <c r="AC1833" s="8"/>
    </row>
    <row r="1834" spans="1:31" x14ac:dyDescent="0.25">
      <c r="A1834" s="84"/>
      <c r="B1834" s="66" t="s">
        <v>168</v>
      </c>
      <c r="C1834" s="112"/>
      <c r="D1834" s="107" t="s">
        <v>265</v>
      </c>
      <c r="E1834" s="87">
        <f t="shared" si="1417"/>
        <v>0</v>
      </c>
      <c r="F1834" s="87">
        <f t="shared" si="1417"/>
        <v>0</v>
      </c>
      <c r="G1834" s="87">
        <f t="shared" si="1407"/>
        <v>0</v>
      </c>
      <c r="H1834" s="87">
        <f t="shared" si="1418"/>
        <v>0</v>
      </c>
      <c r="I1834" s="87">
        <f t="shared" si="1418"/>
        <v>0</v>
      </c>
      <c r="J1834" s="87">
        <f t="shared" si="1418"/>
        <v>0</v>
      </c>
      <c r="K1834" s="87">
        <f t="shared" si="1418"/>
        <v>0</v>
      </c>
      <c r="L1834" s="87">
        <f t="shared" si="1409"/>
        <v>0</v>
      </c>
      <c r="M1834" s="87">
        <f t="shared" si="1419"/>
        <v>0</v>
      </c>
      <c r="N1834" s="87">
        <f t="shared" si="1419"/>
        <v>0</v>
      </c>
      <c r="O1834" s="87">
        <f t="shared" si="1419"/>
        <v>0</v>
      </c>
      <c r="P1834" s="87">
        <f t="shared" si="1419"/>
        <v>0</v>
      </c>
      <c r="Q1834" s="72">
        <f t="shared" si="1411"/>
        <v>0</v>
      </c>
      <c r="R1834" s="87">
        <f t="shared" si="1420"/>
        <v>0</v>
      </c>
      <c r="S1834" s="87">
        <f t="shared" si="1420"/>
        <v>0</v>
      </c>
      <c r="T1834" s="87">
        <f t="shared" si="1420"/>
        <v>0</v>
      </c>
      <c r="U1834" s="87">
        <f t="shared" si="1420"/>
        <v>0</v>
      </c>
      <c r="V1834" s="72">
        <f t="shared" si="1413"/>
        <v>0</v>
      </c>
      <c r="W1834" s="72">
        <f t="shared" si="1414"/>
        <v>0</v>
      </c>
      <c r="X1834" s="72">
        <f t="shared" si="1415"/>
        <v>0</v>
      </c>
      <c r="Y1834" s="87">
        <f t="shared" si="1421"/>
        <v>0</v>
      </c>
      <c r="Z1834" s="87">
        <f t="shared" si="1421"/>
        <v>0</v>
      </c>
      <c r="AA1834" s="139"/>
      <c r="AB1834" s="25"/>
      <c r="AC1834" s="8"/>
    </row>
    <row r="1835" spans="1:31" x14ac:dyDescent="0.25">
      <c r="A1835" s="84"/>
      <c r="B1835" s="66" t="s">
        <v>170</v>
      </c>
      <c r="C1835" s="112"/>
      <c r="D1835" s="107" t="s">
        <v>266</v>
      </c>
      <c r="E1835" s="87">
        <f t="shared" si="1417"/>
        <v>0</v>
      </c>
      <c r="F1835" s="87">
        <f t="shared" si="1417"/>
        <v>0</v>
      </c>
      <c r="G1835" s="87">
        <f t="shared" si="1407"/>
        <v>0</v>
      </c>
      <c r="H1835" s="87">
        <f t="shared" si="1418"/>
        <v>0</v>
      </c>
      <c r="I1835" s="87">
        <f t="shared" si="1418"/>
        <v>0</v>
      </c>
      <c r="J1835" s="87">
        <f t="shared" si="1418"/>
        <v>0</v>
      </c>
      <c r="K1835" s="87">
        <f t="shared" si="1418"/>
        <v>0</v>
      </c>
      <c r="L1835" s="87">
        <f t="shared" si="1409"/>
        <v>0</v>
      </c>
      <c r="M1835" s="87">
        <f t="shared" si="1419"/>
        <v>0</v>
      </c>
      <c r="N1835" s="87">
        <f t="shared" si="1419"/>
        <v>0</v>
      </c>
      <c r="O1835" s="87">
        <f t="shared" si="1419"/>
        <v>0</v>
      </c>
      <c r="P1835" s="87">
        <f t="shared" si="1419"/>
        <v>0</v>
      </c>
      <c r="Q1835" s="72">
        <f t="shared" si="1411"/>
        <v>0</v>
      </c>
      <c r="R1835" s="87">
        <f t="shared" si="1420"/>
        <v>0</v>
      </c>
      <c r="S1835" s="87">
        <f t="shared" si="1420"/>
        <v>0</v>
      </c>
      <c r="T1835" s="87">
        <f t="shared" si="1420"/>
        <v>0</v>
      </c>
      <c r="U1835" s="87">
        <f t="shared" si="1420"/>
        <v>0</v>
      </c>
      <c r="V1835" s="72">
        <f t="shared" si="1413"/>
        <v>0</v>
      </c>
      <c r="W1835" s="72">
        <f t="shared" si="1414"/>
        <v>0</v>
      </c>
      <c r="X1835" s="72">
        <f t="shared" si="1415"/>
        <v>0</v>
      </c>
      <c r="Y1835" s="87">
        <f t="shared" si="1421"/>
        <v>0</v>
      </c>
      <c r="Z1835" s="87">
        <f t="shared" si="1421"/>
        <v>0</v>
      </c>
      <c r="AA1835" s="139"/>
      <c r="AB1835" s="25"/>
      <c r="AC1835" s="8"/>
    </row>
    <row r="1836" spans="1:31" x14ac:dyDescent="0.25">
      <c r="A1836" s="84"/>
      <c r="B1836" s="20" t="s">
        <v>267</v>
      </c>
      <c r="C1836" s="8"/>
      <c r="D1836" s="86" t="s">
        <v>268</v>
      </c>
      <c r="E1836" s="87">
        <f t="shared" si="1417"/>
        <v>0</v>
      </c>
      <c r="F1836" s="87">
        <f t="shared" si="1417"/>
        <v>0</v>
      </c>
      <c r="G1836" s="87">
        <f t="shared" si="1407"/>
        <v>0</v>
      </c>
      <c r="H1836" s="87">
        <f t="shared" si="1418"/>
        <v>0</v>
      </c>
      <c r="I1836" s="87">
        <f t="shared" si="1418"/>
        <v>0</v>
      </c>
      <c r="J1836" s="87">
        <f t="shared" si="1418"/>
        <v>0</v>
      </c>
      <c r="K1836" s="87">
        <f t="shared" si="1418"/>
        <v>0</v>
      </c>
      <c r="L1836" s="87">
        <f t="shared" si="1409"/>
        <v>0</v>
      </c>
      <c r="M1836" s="87">
        <f t="shared" si="1419"/>
        <v>0</v>
      </c>
      <c r="N1836" s="87">
        <f t="shared" si="1419"/>
        <v>0</v>
      </c>
      <c r="O1836" s="87">
        <f t="shared" si="1419"/>
        <v>0</v>
      </c>
      <c r="P1836" s="87">
        <f t="shared" si="1419"/>
        <v>0</v>
      </c>
      <c r="Q1836" s="72">
        <f t="shared" si="1411"/>
        <v>0</v>
      </c>
      <c r="R1836" s="87">
        <f t="shared" si="1420"/>
        <v>0</v>
      </c>
      <c r="S1836" s="87">
        <f t="shared" si="1420"/>
        <v>0</v>
      </c>
      <c r="T1836" s="87">
        <f t="shared" si="1420"/>
        <v>0</v>
      </c>
      <c r="U1836" s="87">
        <f t="shared" si="1420"/>
        <v>0</v>
      </c>
      <c r="V1836" s="72">
        <f t="shared" si="1413"/>
        <v>0</v>
      </c>
      <c r="W1836" s="72">
        <f t="shared" si="1414"/>
        <v>0</v>
      </c>
      <c r="X1836" s="72">
        <f t="shared" si="1415"/>
        <v>0</v>
      </c>
      <c r="Y1836" s="87">
        <f t="shared" si="1421"/>
        <v>0</v>
      </c>
      <c r="Z1836" s="87">
        <f t="shared" si="1421"/>
        <v>0</v>
      </c>
      <c r="AA1836" s="139"/>
      <c r="AB1836" s="25"/>
    </row>
    <row r="1837" spans="1:31" x14ac:dyDescent="0.25">
      <c r="A1837" s="101"/>
      <c r="B1837" s="20" t="s">
        <v>269</v>
      </c>
      <c r="C1837" s="20"/>
      <c r="D1837" s="103"/>
      <c r="E1837" s="108">
        <f t="shared" ref="E1837:Z1837" si="1422">SUM(E1838:E1842)</f>
        <v>0</v>
      </c>
      <c r="F1837" s="108">
        <f t="shared" si="1422"/>
        <v>1393483350</v>
      </c>
      <c r="G1837" s="108">
        <f t="shared" si="1422"/>
        <v>1393483350</v>
      </c>
      <c r="H1837" s="108">
        <f t="shared" si="1422"/>
        <v>0</v>
      </c>
      <c r="I1837" s="108">
        <f t="shared" si="1422"/>
        <v>0</v>
      </c>
      <c r="J1837" s="108">
        <f t="shared" si="1422"/>
        <v>0</v>
      </c>
      <c r="K1837" s="108">
        <f t="shared" si="1422"/>
        <v>1393483350</v>
      </c>
      <c r="L1837" s="108">
        <f t="shared" si="1422"/>
        <v>1393483350</v>
      </c>
      <c r="M1837" s="108">
        <f t="shared" si="1422"/>
        <v>0</v>
      </c>
      <c r="N1837" s="108">
        <f t="shared" si="1422"/>
        <v>1367041087</v>
      </c>
      <c r="O1837" s="108">
        <f t="shared" si="1422"/>
        <v>0</v>
      </c>
      <c r="P1837" s="108">
        <f t="shared" si="1422"/>
        <v>0</v>
      </c>
      <c r="Q1837" s="108">
        <f t="shared" si="1422"/>
        <v>1367041087</v>
      </c>
      <c r="R1837" s="108">
        <f t="shared" si="1422"/>
        <v>0</v>
      </c>
      <c r="S1837" s="108">
        <f t="shared" si="1422"/>
        <v>1359801637</v>
      </c>
      <c r="T1837" s="108">
        <f t="shared" si="1422"/>
        <v>0</v>
      </c>
      <c r="U1837" s="108">
        <f t="shared" si="1422"/>
        <v>0</v>
      </c>
      <c r="V1837" s="108">
        <f t="shared" si="1422"/>
        <v>1359801637</v>
      </c>
      <c r="W1837" s="108">
        <f t="shared" si="1422"/>
        <v>0</v>
      </c>
      <c r="X1837" s="108">
        <f t="shared" si="1422"/>
        <v>26442263</v>
      </c>
      <c r="Y1837" s="108">
        <f t="shared" si="1422"/>
        <v>0</v>
      </c>
      <c r="Z1837" s="108">
        <f t="shared" si="1422"/>
        <v>0</v>
      </c>
      <c r="AA1837" s="139"/>
      <c r="AB1837" s="105"/>
      <c r="AC1837" s="106"/>
      <c r="AD1837" s="106"/>
      <c r="AE1837" s="106"/>
    </row>
    <row r="1838" spans="1:31" x14ac:dyDescent="0.25">
      <c r="A1838" s="84"/>
      <c r="C1838" s="8" t="s">
        <v>270</v>
      </c>
      <c r="D1838" s="86" t="s">
        <v>271</v>
      </c>
      <c r="E1838" s="87">
        <f t="shared" ref="E1838:F1842" si="1423">E1625+E648</f>
        <v>0</v>
      </c>
      <c r="F1838" s="87">
        <f t="shared" si="1423"/>
        <v>0</v>
      </c>
      <c r="G1838" s="87">
        <f t="shared" ref="G1838:G1842" si="1424">F1838+E1838</f>
        <v>0</v>
      </c>
      <c r="H1838" s="87">
        <f t="shared" ref="H1838:K1842" si="1425">H1625+H648</f>
        <v>0</v>
      </c>
      <c r="I1838" s="87">
        <f t="shared" si="1425"/>
        <v>0</v>
      </c>
      <c r="J1838" s="87">
        <f t="shared" si="1425"/>
        <v>0</v>
      </c>
      <c r="K1838" s="87">
        <f t="shared" si="1425"/>
        <v>0</v>
      </c>
      <c r="L1838" s="87">
        <f t="shared" ref="L1838:L1842" si="1426">SUM(H1838:K1838)</f>
        <v>0</v>
      </c>
      <c r="M1838" s="87">
        <f t="shared" ref="M1838:P1842" si="1427">M1625+M648</f>
        <v>0</v>
      </c>
      <c r="N1838" s="87">
        <f t="shared" si="1427"/>
        <v>0</v>
      </c>
      <c r="O1838" s="87">
        <f t="shared" si="1427"/>
        <v>0</v>
      </c>
      <c r="P1838" s="87">
        <f t="shared" si="1427"/>
        <v>0</v>
      </c>
      <c r="Q1838" s="72">
        <f t="shared" ref="Q1838:Q1842" si="1428">SUM(M1838:P1838)</f>
        <v>0</v>
      </c>
      <c r="R1838" s="87">
        <f t="shared" ref="R1838:U1842" si="1429">R1625+R648</f>
        <v>0</v>
      </c>
      <c r="S1838" s="87">
        <f t="shared" si="1429"/>
        <v>0</v>
      </c>
      <c r="T1838" s="87">
        <f t="shared" si="1429"/>
        <v>0</v>
      </c>
      <c r="U1838" s="87">
        <f t="shared" si="1429"/>
        <v>0</v>
      </c>
      <c r="V1838" s="72">
        <f t="shared" ref="V1838:V1842" si="1430">SUM(R1838:U1838)</f>
        <v>0</v>
      </c>
      <c r="W1838" s="72">
        <f t="shared" ref="W1838:W1842" si="1431">G1838-L1838</f>
        <v>0</v>
      </c>
      <c r="X1838" s="72">
        <f t="shared" ref="X1838:X1842" si="1432">L1838-Q1838</f>
        <v>0</v>
      </c>
      <c r="Y1838" s="87">
        <f t="shared" ref="Y1838:Z1842" si="1433">Y1625+Y648</f>
        <v>0</v>
      </c>
      <c r="Z1838" s="87">
        <f t="shared" si="1433"/>
        <v>0</v>
      </c>
      <c r="AA1838" s="139"/>
      <c r="AB1838" s="25"/>
      <c r="AC1838" s="8"/>
    </row>
    <row r="1839" spans="1:31" x14ac:dyDescent="0.25">
      <c r="A1839" s="84"/>
      <c r="C1839" s="8" t="s">
        <v>272</v>
      </c>
      <c r="D1839" s="86" t="s">
        <v>273</v>
      </c>
      <c r="E1839" s="87">
        <f t="shared" si="1423"/>
        <v>0</v>
      </c>
      <c r="F1839" s="87">
        <f t="shared" si="1423"/>
        <v>0</v>
      </c>
      <c r="G1839" s="87">
        <f t="shared" si="1424"/>
        <v>0</v>
      </c>
      <c r="H1839" s="87">
        <f t="shared" si="1425"/>
        <v>0</v>
      </c>
      <c r="I1839" s="87">
        <f t="shared" si="1425"/>
        <v>0</v>
      </c>
      <c r="J1839" s="87">
        <f t="shared" si="1425"/>
        <v>0</v>
      </c>
      <c r="K1839" s="87">
        <f t="shared" si="1425"/>
        <v>0</v>
      </c>
      <c r="L1839" s="87">
        <f t="shared" si="1426"/>
        <v>0</v>
      </c>
      <c r="M1839" s="87">
        <f t="shared" si="1427"/>
        <v>0</v>
      </c>
      <c r="N1839" s="87">
        <f t="shared" si="1427"/>
        <v>0</v>
      </c>
      <c r="O1839" s="87">
        <f t="shared" si="1427"/>
        <v>0</v>
      </c>
      <c r="P1839" s="87">
        <f t="shared" si="1427"/>
        <v>0</v>
      </c>
      <c r="Q1839" s="72">
        <f t="shared" si="1428"/>
        <v>0</v>
      </c>
      <c r="R1839" s="87">
        <f t="shared" si="1429"/>
        <v>0</v>
      </c>
      <c r="S1839" s="87">
        <f t="shared" si="1429"/>
        <v>0</v>
      </c>
      <c r="T1839" s="87">
        <f t="shared" si="1429"/>
        <v>0</v>
      </c>
      <c r="U1839" s="87">
        <f t="shared" si="1429"/>
        <v>0</v>
      </c>
      <c r="V1839" s="72">
        <f t="shared" si="1430"/>
        <v>0</v>
      </c>
      <c r="W1839" s="72">
        <f t="shared" si="1431"/>
        <v>0</v>
      </c>
      <c r="X1839" s="72">
        <f t="shared" si="1432"/>
        <v>0</v>
      </c>
      <c r="Y1839" s="87">
        <f t="shared" si="1433"/>
        <v>0</v>
      </c>
      <c r="Z1839" s="87">
        <f t="shared" si="1433"/>
        <v>0</v>
      </c>
      <c r="AA1839" s="139"/>
      <c r="AB1839" s="25"/>
      <c r="AC1839" s="8"/>
    </row>
    <row r="1840" spans="1:31" x14ac:dyDescent="0.25">
      <c r="A1840" s="84"/>
      <c r="C1840" s="8" t="s">
        <v>274</v>
      </c>
      <c r="D1840" s="86" t="s">
        <v>275</v>
      </c>
      <c r="E1840" s="87">
        <f t="shared" si="1423"/>
        <v>0</v>
      </c>
      <c r="F1840" s="87">
        <f t="shared" si="1423"/>
        <v>0</v>
      </c>
      <c r="G1840" s="87">
        <f t="shared" si="1424"/>
        <v>0</v>
      </c>
      <c r="H1840" s="87">
        <f t="shared" si="1425"/>
        <v>0</v>
      </c>
      <c r="I1840" s="87">
        <f t="shared" si="1425"/>
        <v>0</v>
      </c>
      <c r="J1840" s="87">
        <f t="shared" si="1425"/>
        <v>0</v>
      </c>
      <c r="K1840" s="87">
        <f t="shared" si="1425"/>
        <v>0</v>
      </c>
      <c r="L1840" s="87">
        <f t="shared" si="1426"/>
        <v>0</v>
      </c>
      <c r="M1840" s="87">
        <f t="shared" si="1427"/>
        <v>0</v>
      </c>
      <c r="N1840" s="87">
        <f t="shared" si="1427"/>
        <v>0</v>
      </c>
      <c r="O1840" s="87">
        <f t="shared" si="1427"/>
        <v>0</v>
      </c>
      <c r="P1840" s="87">
        <f t="shared" si="1427"/>
        <v>0</v>
      </c>
      <c r="Q1840" s="72">
        <f t="shared" si="1428"/>
        <v>0</v>
      </c>
      <c r="R1840" s="87">
        <f t="shared" si="1429"/>
        <v>0</v>
      </c>
      <c r="S1840" s="87">
        <f t="shared" si="1429"/>
        <v>0</v>
      </c>
      <c r="T1840" s="87">
        <f t="shared" si="1429"/>
        <v>0</v>
      </c>
      <c r="U1840" s="87">
        <f t="shared" si="1429"/>
        <v>0</v>
      </c>
      <c r="V1840" s="72">
        <f t="shared" si="1430"/>
        <v>0</v>
      </c>
      <c r="W1840" s="72">
        <f t="shared" si="1431"/>
        <v>0</v>
      </c>
      <c r="X1840" s="72">
        <f t="shared" si="1432"/>
        <v>0</v>
      </c>
      <c r="Y1840" s="87">
        <f t="shared" si="1433"/>
        <v>0</v>
      </c>
      <c r="Z1840" s="87">
        <f t="shared" si="1433"/>
        <v>0</v>
      </c>
      <c r="AA1840" s="139"/>
      <c r="AB1840" s="25"/>
      <c r="AC1840" s="8"/>
    </row>
    <row r="1841" spans="1:31" x14ac:dyDescent="0.25">
      <c r="A1841" s="84"/>
      <c r="C1841" s="8" t="s">
        <v>276</v>
      </c>
      <c r="D1841" s="86" t="s">
        <v>277</v>
      </c>
      <c r="E1841" s="87">
        <f t="shared" si="1423"/>
        <v>0</v>
      </c>
      <c r="F1841" s="87">
        <f t="shared" si="1423"/>
        <v>0</v>
      </c>
      <c r="G1841" s="87">
        <f t="shared" si="1424"/>
        <v>0</v>
      </c>
      <c r="H1841" s="87">
        <f t="shared" si="1425"/>
        <v>0</v>
      </c>
      <c r="I1841" s="87">
        <f t="shared" si="1425"/>
        <v>0</v>
      </c>
      <c r="J1841" s="87">
        <f t="shared" si="1425"/>
        <v>0</v>
      </c>
      <c r="K1841" s="87">
        <f t="shared" si="1425"/>
        <v>0</v>
      </c>
      <c r="L1841" s="87">
        <f t="shared" si="1426"/>
        <v>0</v>
      </c>
      <c r="M1841" s="87">
        <f t="shared" si="1427"/>
        <v>0</v>
      </c>
      <c r="N1841" s="87">
        <f t="shared" si="1427"/>
        <v>0</v>
      </c>
      <c r="O1841" s="87">
        <f t="shared" si="1427"/>
        <v>0</v>
      </c>
      <c r="P1841" s="87">
        <f t="shared" si="1427"/>
        <v>0</v>
      </c>
      <c r="Q1841" s="72">
        <f t="shared" si="1428"/>
        <v>0</v>
      </c>
      <c r="R1841" s="87">
        <f t="shared" si="1429"/>
        <v>0</v>
      </c>
      <c r="S1841" s="87">
        <f t="shared" si="1429"/>
        <v>0</v>
      </c>
      <c r="T1841" s="87">
        <f t="shared" si="1429"/>
        <v>0</v>
      </c>
      <c r="U1841" s="87">
        <f t="shared" si="1429"/>
        <v>0</v>
      </c>
      <c r="V1841" s="72">
        <f t="shared" si="1430"/>
        <v>0</v>
      </c>
      <c r="W1841" s="72">
        <f t="shared" si="1431"/>
        <v>0</v>
      </c>
      <c r="X1841" s="72">
        <f t="shared" si="1432"/>
        <v>0</v>
      </c>
      <c r="Y1841" s="87">
        <f t="shared" si="1433"/>
        <v>0</v>
      </c>
      <c r="Z1841" s="87">
        <f t="shared" si="1433"/>
        <v>0</v>
      </c>
      <c r="AA1841" s="139"/>
      <c r="AB1841" s="25"/>
      <c r="AC1841" s="8"/>
    </row>
    <row r="1842" spans="1:31" x14ac:dyDescent="0.25">
      <c r="A1842" s="84"/>
      <c r="C1842" s="8" t="s">
        <v>278</v>
      </c>
      <c r="D1842" s="86" t="s">
        <v>279</v>
      </c>
      <c r="E1842" s="87">
        <f t="shared" si="1423"/>
        <v>0</v>
      </c>
      <c r="F1842" s="87">
        <f t="shared" si="1423"/>
        <v>1393483350</v>
      </c>
      <c r="G1842" s="87">
        <f t="shared" si="1424"/>
        <v>1393483350</v>
      </c>
      <c r="H1842" s="87">
        <f t="shared" si="1425"/>
        <v>0</v>
      </c>
      <c r="I1842" s="87">
        <f t="shared" si="1425"/>
        <v>0</v>
      </c>
      <c r="J1842" s="87">
        <f t="shared" si="1425"/>
        <v>0</v>
      </c>
      <c r="K1842" s="87">
        <f t="shared" si="1425"/>
        <v>1393483350</v>
      </c>
      <c r="L1842" s="87">
        <f t="shared" si="1426"/>
        <v>1393483350</v>
      </c>
      <c r="M1842" s="87">
        <f t="shared" si="1427"/>
        <v>0</v>
      </c>
      <c r="N1842" s="87">
        <f t="shared" si="1427"/>
        <v>1367041087</v>
      </c>
      <c r="O1842" s="87">
        <f t="shared" si="1427"/>
        <v>0</v>
      </c>
      <c r="P1842" s="87">
        <f t="shared" si="1427"/>
        <v>0</v>
      </c>
      <c r="Q1842" s="72">
        <f t="shared" si="1428"/>
        <v>1367041087</v>
      </c>
      <c r="R1842" s="87">
        <f t="shared" si="1429"/>
        <v>0</v>
      </c>
      <c r="S1842" s="87">
        <f t="shared" si="1429"/>
        <v>1359801637</v>
      </c>
      <c r="T1842" s="87">
        <f t="shared" si="1429"/>
        <v>0</v>
      </c>
      <c r="U1842" s="87">
        <f t="shared" si="1429"/>
        <v>0</v>
      </c>
      <c r="V1842" s="72">
        <f t="shared" si="1430"/>
        <v>1359801637</v>
      </c>
      <c r="W1842" s="72">
        <f t="shared" si="1431"/>
        <v>0</v>
      </c>
      <c r="X1842" s="72">
        <f t="shared" si="1432"/>
        <v>26442263</v>
      </c>
      <c r="Y1842" s="87">
        <f t="shared" si="1433"/>
        <v>0</v>
      </c>
      <c r="Z1842" s="87">
        <f t="shared" si="1433"/>
        <v>0</v>
      </c>
      <c r="AA1842" s="139"/>
      <c r="AB1842" s="25"/>
      <c r="AC1842" s="8"/>
    </row>
    <row r="1843" spans="1:31" x14ac:dyDescent="0.25">
      <c r="A1843" s="101"/>
      <c r="B1843" s="20" t="s">
        <v>280</v>
      </c>
      <c r="C1843" s="20"/>
      <c r="D1843" s="103"/>
      <c r="E1843" s="108">
        <f t="shared" ref="E1843:Z1843" si="1434">SUM(E1844:E1846)</f>
        <v>0</v>
      </c>
      <c r="F1843" s="108">
        <f t="shared" si="1434"/>
        <v>0</v>
      </c>
      <c r="G1843" s="108">
        <f t="shared" si="1434"/>
        <v>0</v>
      </c>
      <c r="H1843" s="108">
        <f t="shared" si="1434"/>
        <v>0</v>
      </c>
      <c r="I1843" s="108">
        <f t="shared" si="1434"/>
        <v>0</v>
      </c>
      <c r="J1843" s="108">
        <f t="shared" si="1434"/>
        <v>0</v>
      </c>
      <c r="K1843" s="108">
        <f t="shared" si="1434"/>
        <v>0</v>
      </c>
      <c r="L1843" s="108">
        <f t="shared" si="1434"/>
        <v>0</v>
      </c>
      <c r="M1843" s="108">
        <f t="shared" si="1434"/>
        <v>0</v>
      </c>
      <c r="N1843" s="108">
        <f t="shared" si="1434"/>
        <v>0</v>
      </c>
      <c r="O1843" s="108">
        <f t="shared" si="1434"/>
        <v>0</v>
      </c>
      <c r="P1843" s="108">
        <f t="shared" si="1434"/>
        <v>0</v>
      </c>
      <c r="Q1843" s="108">
        <f t="shared" si="1434"/>
        <v>0</v>
      </c>
      <c r="R1843" s="108">
        <f t="shared" si="1434"/>
        <v>0</v>
      </c>
      <c r="S1843" s="108">
        <f t="shared" si="1434"/>
        <v>0</v>
      </c>
      <c r="T1843" s="108">
        <f t="shared" si="1434"/>
        <v>0</v>
      </c>
      <c r="U1843" s="108">
        <f t="shared" si="1434"/>
        <v>0</v>
      </c>
      <c r="V1843" s="108">
        <f t="shared" si="1434"/>
        <v>0</v>
      </c>
      <c r="W1843" s="108">
        <f t="shared" si="1434"/>
        <v>0</v>
      </c>
      <c r="X1843" s="108">
        <f t="shared" si="1434"/>
        <v>0</v>
      </c>
      <c r="Y1843" s="108">
        <f t="shared" si="1434"/>
        <v>0</v>
      </c>
      <c r="Z1843" s="108">
        <f t="shared" si="1434"/>
        <v>0</v>
      </c>
      <c r="AA1843" s="139"/>
      <c r="AB1843" s="105"/>
      <c r="AC1843" s="106"/>
      <c r="AD1843" s="106"/>
      <c r="AE1843" s="106"/>
    </row>
    <row r="1844" spans="1:31" x14ac:dyDescent="0.25">
      <c r="A1844" s="84"/>
      <c r="C1844" s="8" t="s">
        <v>281</v>
      </c>
      <c r="D1844" s="86" t="s">
        <v>282</v>
      </c>
      <c r="E1844" s="87">
        <f t="shared" ref="E1844:F1847" si="1435">E1631+E654</f>
        <v>0</v>
      </c>
      <c r="F1844" s="87">
        <f t="shared" si="1435"/>
        <v>0</v>
      </c>
      <c r="G1844" s="87">
        <f t="shared" ref="G1844:G1847" si="1436">F1844+E1844</f>
        <v>0</v>
      </c>
      <c r="H1844" s="87">
        <f t="shared" ref="H1844:K1847" si="1437">H1631+H654</f>
        <v>0</v>
      </c>
      <c r="I1844" s="87">
        <f t="shared" si="1437"/>
        <v>0</v>
      </c>
      <c r="J1844" s="87">
        <f t="shared" si="1437"/>
        <v>0</v>
      </c>
      <c r="K1844" s="87">
        <f t="shared" si="1437"/>
        <v>0</v>
      </c>
      <c r="L1844" s="87">
        <f t="shared" ref="L1844:L1847" si="1438">SUM(H1844:K1844)</f>
        <v>0</v>
      </c>
      <c r="M1844" s="87">
        <f t="shared" ref="M1844:P1847" si="1439">M1631+M654</f>
        <v>0</v>
      </c>
      <c r="N1844" s="87">
        <f t="shared" si="1439"/>
        <v>0</v>
      </c>
      <c r="O1844" s="87">
        <f t="shared" si="1439"/>
        <v>0</v>
      </c>
      <c r="P1844" s="87">
        <f t="shared" si="1439"/>
        <v>0</v>
      </c>
      <c r="Q1844" s="72">
        <f t="shared" ref="Q1844:Q1847" si="1440">SUM(M1844:P1844)</f>
        <v>0</v>
      </c>
      <c r="R1844" s="87">
        <f t="shared" ref="R1844:U1847" si="1441">R1631+R654</f>
        <v>0</v>
      </c>
      <c r="S1844" s="87">
        <f t="shared" si="1441"/>
        <v>0</v>
      </c>
      <c r="T1844" s="87">
        <f t="shared" si="1441"/>
        <v>0</v>
      </c>
      <c r="U1844" s="87">
        <f t="shared" si="1441"/>
        <v>0</v>
      </c>
      <c r="V1844" s="72">
        <f t="shared" ref="V1844:V1847" si="1442">SUM(R1844:U1844)</f>
        <v>0</v>
      </c>
      <c r="W1844" s="72">
        <f t="shared" ref="W1844:W1847" si="1443">G1844-L1844</f>
        <v>0</v>
      </c>
      <c r="X1844" s="72">
        <f t="shared" ref="X1844:X1847" si="1444">L1844-Q1844</f>
        <v>0</v>
      </c>
      <c r="Y1844" s="87">
        <f t="shared" ref="Y1844:Z1847" si="1445">Y1631+Y654</f>
        <v>0</v>
      </c>
      <c r="Z1844" s="87">
        <f t="shared" si="1445"/>
        <v>0</v>
      </c>
      <c r="AA1844" s="139"/>
      <c r="AB1844" s="25"/>
      <c r="AC1844" s="8"/>
    </row>
    <row r="1845" spans="1:31" x14ac:dyDescent="0.25">
      <c r="A1845" s="84"/>
      <c r="C1845" s="8" t="s">
        <v>283</v>
      </c>
      <c r="D1845" s="86" t="s">
        <v>284</v>
      </c>
      <c r="E1845" s="87">
        <f t="shared" si="1435"/>
        <v>0</v>
      </c>
      <c r="F1845" s="87">
        <f t="shared" si="1435"/>
        <v>0</v>
      </c>
      <c r="G1845" s="87">
        <f t="shared" si="1436"/>
        <v>0</v>
      </c>
      <c r="H1845" s="87">
        <f t="shared" si="1437"/>
        <v>0</v>
      </c>
      <c r="I1845" s="87">
        <f t="shared" si="1437"/>
        <v>0</v>
      </c>
      <c r="J1845" s="87">
        <f t="shared" si="1437"/>
        <v>0</v>
      </c>
      <c r="K1845" s="87">
        <f t="shared" si="1437"/>
        <v>0</v>
      </c>
      <c r="L1845" s="87">
        <f t="shared" si="1438"/>
        <v>0</v>
      </c>
      <c r="M1845" s="87">
        <f t="shared" si="1439"/>
        <v>0</v>
      </c>
      <c r="N1845" s="87">
        <f t="shared" si="1439"/>
        <v>0</v>
      </c>
      <c r="O1845" s="87">
        <f t="shared" si="1439"/>
        <v>0</v>
      </c>
      <c r="P1845" s="87">
        <f t="shared" si="1439"/>
        <v>0</v>
      </c>
      <c r="Q1845" s="72">
        <f t="shared" si="1440"/>
        <v>0</v>
      </c>
      <c r="R1845" s="87">
        <f t="shared" si="1441"/>
        <v>0</v>
      </c>
      <c r="S1845" s="87">
        <f t="shared" si="1441"/>
        <v>0</v>
      </c>
      <c r="T1845" s="87">
        <f t="shared" si="1441"/>
        <v>0</v>
      </c>
      <c r="U1845" s="87">
        <f t="shared" si="1441"/>
        <v>0</v>
      </c>
      <c r="V1845" s="72">
        <f t="shared" si="1442"/>
        <v>0</v>
      </c>
      <c r="W1845" s="72">
        <f t="shared" si="1443"/>
        <v>0</v>
      </c>
      <c r="X1845" s="72">
        <f t="shared" si="1444"/>
        <v>0</v>
      </c>
      <c r="Y1845" s="87">
        <f t="shared" si="1445"/>
        <v>0</v>
      </c>
      <c r="Z1845" s="87">
        <f t="shared" si="1445"/>
        <v>0</v>
      </c>
      <c r="AA1845" s="139"/>
      <c r="AB1845" s="25"/>
      <c r="AC1845" s="8"/>
    </row>
    <row r="1846" spans="1:31" x14ac:dyDescent="0.25">
      <c r="A1846" s="84"/>
      <c r="C1846" s="8" t="s">
        <v>285</v>
      </c>
      <c r="D1846" s="86" t="s">
        <v>286</v>
      </c>
      <c r="E1846" s="87">
        <f t="shared" si="1435"/>
        <v>0</v>
      </c>
      <c r="F1846" s="87">
        <f t="shared" si="1435"/>
        <v>0</v>
      </c>
      <c r="G1846" s="87">
        <f t="shared" si="1436"/>
        <v>0</v>
      </c>
      <c r="H1846" s="87">
        <f t="shared" si="1437"/>
        <v>0</v>
      </c>
      <c r="I1846" s="87">
        <f t="shared" si="1437"/>
        <v>0</v>
      </c>
      <c r="J1846" s="87">
        <f t="shared" si="1437"/>
        <v>0</v>
      </c>
      <c r="K1846" s="87">
        <f t="shared" si="1437"/>
        <v>0</v>
      </c>
      <c r="L1846" s="87">
        <f t="shared" si="1438"/>
        <v>0</v>
      </c>
      <c r="M1846" s="87">
        <f t="shared" si="1439"/>
        <v>0</v>
      </c>
      <c r="N1846" s="87">
        <f t="shared" si="1439"/>
        <v>0</v>
      </c>
      <c r="O1846" s="87">
        <f t="shared" si="1439"/>
        <v>0</v>
      </c>
      <c r="P1846" s="87">
        <f t="shared" si="1439"/>
        <v>0</v>
      </c>
      <c r="Q1846" s="72">
        <f t="shared" si="1440"/>
        <v>0</v>
      </c>
      <c r="R1846" s="87">
        <f t="shared" si="1441"/>
        <v>0</v>
      </c>
      <c r="S1846" s="87">
        <f t="shared" si="1441"/>
        <v>0</v>
      </c>
      <c r="T1846" s="87">
        <f t="shared" si="1441"/>
        <v>0</v>
      </c>
      <c r="U1846" s="87">
        <f t="shared" si="1441"/>
        <v>0</v>
      </c>
      <c r="V1846" s="72">
        <f t="shared" si="1442"/>
        <v>0</v>
      </c>
      <c r="W1846" s="72">
        <f t="shared" si="1443"/>
        <v>0</v>
      </c>
      <c r="X1846" s="72">
        <f t="shared" si="1444"/>
        <v>0</v>
      </c>
      <c r="Y1846" s="87">
        <f t="shared" si="1445"/>
        <v>0</v>
      </c>
      <c r="Z1846" s="87">
        <f t="shared" si="1445"/>
        <v>0</v>
      </c>
      <c r="AA1846" s="139"/>
      <c r="AB1846" s="25"/>
      <c r="AC1846" s="8"/>
    </row>
    <row r="1847" spans="1:31" x14ac:dyDescent="0.25">
      <c r="A1847" s="73"/>
      <c r="B1847" s="20" t="s">
        <v>287</v>
      </c>
      <c r="C1847" s="20"/>
      <c r="D1847" s="86" t="s">
        <v>288</v>
      </c>
      <c r="E1847" s="110">
        <f t="shared" si="1435"/>
        <v>0</v>
      </c>
      <c r="F1847" s="110">
        <f t="shared" si="1435"/>
        <v>0</v>
      </c>
      <c r="G1847" s="110">
        <f t="shared" si="1436"/>
        <v>0</v>
      </c>
      <c r="H1847" s="110">
        <f t="shared" si="1437"/>
        <v>0</v>
      </c>
      <c r="I1847" s="110">
        <f t="shared" si="1437"/>
        <v>0</v>
      </c>
      <c r="J1847" s="110">
        <f t="shared" si="1437"/>
        <v>0</v>
      </c>
      <c r="K1847" s="110">
        <f t="shared" si="1437"/>
        <v>0</v>
      </c>
      <c r="L1847" s="110">
        <f t="shared" si="1438"/>
        <v>0</v>
      </c>
      <c r="M1847" s="110">
        <f t="shared" si="1439"/>
        <v>0</v>
      </c>
      <c r="N1847" s="110">
        <f t="shared" si="1439"/>
        <v>0</v>
      </c>
      <c r="O1847" s="110">
        <f t="shared" si="1439"/>
        <v>0</v>
      </c>
      <c r="P1847" s="110">
        <f t="shared" si="1439"/>
        <v>0</v>
      </c>
      <c r="Q1847" s="115">
        <f t="shared" si="1440"/>
        <v>0</v>
      </c>
      <c r="R1847" s="110">
        <f t="shared" si="1441"/>
        <v>0</v>
      </c>
      <c r="S1847" s="110">
        <f t="shared" si="1441"/>
        <v>0</v>
      </c>
      <c r="T1847" s="110">
        <f t="shared" si="1441"/>
        <v>0</v>
      </c>
      <c r="U1847" s="110">
        <f t="shared" si="1441"/>
        <v>0</v>
      </c>
      <c r="V1847" s="115">
        <f t="shared" si="1442"/>
        <v>0</v>
      </c>
      <c r="W1847" s="115">
        <f t="shared" si="1443"/>
        <v>0</v>
      </c>
      <c r="X1847" s="115">
        <f t="shared" si="1444"/>
        <v>0</v>
      </c>
      <c r="Y1847" s="110">
        <f t="shared" si="1445"/>
        <v>0</v>
      </c>
      <c r="Z1847" s="110">
        <f t="shared" si="1445"/>
        <v>0</v>
      </c>
      <c r="AA1847" s="139"/>
      <c r="AB1847" s="25"/>
      <c r="AC1847" s="8"/>
    </row>
    <row r="1848" spans="1:31" x14ac:dyDescent="0.25">
      <c r="A1848" s="101"/>
      <c r="B1848" s="20" t="s">
        <v>289</v>
      </c>
      <c r="C1848" s="20"/>
      <c r="D1848" s="86"/>
      <c r="E1848" s="108">
        <f t="shared" ref="E1848:Z1848" si="1446">SUM(E1849:E1861)</f>
        <v>0</v>
      </c>
      <c r="F1848" s="108">
        <f t="shared" si="1446"/>
        <v>375000</v>
      </c>
      <c r="G1848" s="108">
        <f t="shared" si="1446"/>
        <v>375000</v>
      </c>
      <c r="H1848" s="108">
        <f t="shared" si="1446"/>
        <v>0</v>
      </c>
      <c r="I1848" s="108">
        <f t="shared" si="1446"/>
        <v>0</v>
      </c>
      <c r="J1848" s="108">
        <f t="shared" si="1446"/>
        <v>0</v>
      </c>
      <c r="K1848" s="108">
        <f t="shared" si="1446"/>
        <v>375000</v>
      </c>
      <c r="L1848" s="108">
        <f t="shared" si="1446"/>
        <v>375000</v>
      </c>
      <c r="M1848" s="108">
        <f t="shared" si="1446"/>
        <v>0</v>
      </c>
      <c r="N1848" s="108">
        <f t="shared" si="1446"/>
        <v>245500</v>
      </c>
      <c r="O1848" s="108">
        <f t="shared" si="1446"/>
        <v>0</v>
      </c>
      <c r="P1848" s="108">
        <f t="shared" si="1446"/>
        <v>0</v>
      </c>
      <c r="Q1848" s="108">
        <f t="shared" si="1446"/>
        <v>245500</v>
      </c>
      <c r="R1848" s="108">
        <f t="shared" si="1446"/>
        <v>0</v>
      </c>
      <c r="S1848" s="108">
        <f t="shared" si="1446"/>
        <v>0</v>
      </c>
      <c r="T1848" s="108">
        <f t="shared" si="1446"/>
        <v>0</v>
      </c>
      <c r="U1848" s="108">
        <f t="shared" si="1446"/>
        <v>0</v>
      </c>
      <c r="V1848" s="108">
        <f t="shared" si="1446"/>
        <v>0</v>
      </c>
      <c r="W1848" s="108">
        <f t="shared" si="1446"/>
        <v>0</v>
      </c>
      <c r="X1848" s="108">
        <f t="shared" si="1446"/>
        <v>129500</v>
      </c>
      <c r="Y1848" s="108">
        <f t="shared" si="1446"/>
        <v>0</v>
      </c>
      <c r="Z1848" s="108">
        <f t="shared" si="1446"/>
        <v>0</v>
      </c>
      <c r="AA1848" s="139"/>
      <c r="AB1848" s="105"/>
      <c r="AC1848" s="106"/>
      <c r="AD1848" s="106"/>
      <c r="AE1848" s="106"/>
    </row>
    <row r="1849" spans="1:31" ht="15.75" x14ac:dyDescent="0.25">
      <c r="A1849" s="15"/>
      <c r="C1849" s="8" t="s">
        <v>290</v>
      </c>
      <c r="D1849" s="86" t="s">
        <v>291</v>
      </c>
      <c r="E1849" s="87">
        <f t="shared" ref="E1849:F1861" si="1447">E1636+E659</f>
        <v>0</v>
      </c>
      <c r="F1849" s="87">
        <f t="shared" si="1447"/>
        <v>0</v>
      </c>
      <c r="G1849" s="87">
        <f t="shared" ref="G1849:G1861" si="1448">F1849+E1849</f>
        <v>0</v>
      </c>
      <c r="H1849" s="87">
        <f t="shared" ref="H1849:K1861" si="1449">H1636+H659</f>
        <v>0</v>
      </c>
      <c r="I1849" s="87">
        <f t="shared" si="1449"/>
        <v>0</v>
      </c>
      <c r="J1849" s="87">
        <f t="shared" si="1449"/>
        <v>0</v>
      </c>
      <c r="K1849" s="87">
        <f t="shared" si="1449"/>
        <v>0</v>
      </c>
      <c r="L1849" s="87">
        <f t="shared" ref="L1849:L1861" si="1450">SUM(H1849:K1849)</f>
        <v>0</v>
      </c>
      <c r="M1849" s="87">
        <f t="shared" ref="M1849:P1861" si="1451">M1636+M659</f>
        <v>0</v>
      </c>
      <c r="N1849" s="87">
        <f t="shared" si="1451"/>
        <v>0</v>
      </c>
      <c r="O1849" s="87">
        <f t="shared" si="1451"/>
        <v>0</v>
      </c>
      <c r="P1849" s="87">
        <f t="shared" si="1451"/>
        <v>0</v>
      </c>
      <c r="Q1849" s="72">
        <f t="shared" ref="Q1849:Q1861" si="1452">SUM(M1849:P1849)</f>
        <v>0</v>
      </c>
      <c r="R1849" s="87">
        <f t="shared" ref="R1849:U1861" si="1453">R1636+R659</f>
        <v>0</v>
      </c>
      <c r="S1849" s="87">
        <f t="shared" si="1453"/>
        <v>0</v>
      </c>
      <c r="T1849" s="87">
        <f t="shared" si="1453"/>
        <v>0</v>
      </c>
      <c r="U1849" s="87">
        <f t="shared" si="1453"/>
        <v>0</v>
      </c>
      <c r="V1849" s="72">
        <f t="shared" ref="V1849:V1861" si="1454">SUM(R1849:U1849)</f>
        <v>0</v>
      </c>
      <c r="W1849" s="72">
        <f t="shared" ref="W1849:W1861" si="1455">G1849-L1849</f>
        <v>0</v>
      </c>
      <c r="X1849" s="72">
        <f t="shared" ref="X1849:X1861" si="1456">L1849-Q1849</f>
        <v>0</v>
      </c>
      <c r="Y1849" s="87">
        <f t="shared" ref="Y1849:Z1861" si="1457">Y1636+Y659</f>
        <v>0</v>
      </c>
      <c r="Z1849" s="87">
        <f t="shared" si="1457"/>
        <v>0</v>
      </c>
      <c r="AA1849" s="139"/>
      <c r="AB1849" s="25"/>
      <c r="AC1849" s="8"/>
    </row>
    <row r="1850" spans="1:31" x14ac:dyDescent="0.25">
      <c r="A1850" s="84"/>
      <c r="C1850" s="8" t="s">
        <v>292</v>
      </c>
      <c r="D1850" s="86" t="s">
        <v>293</v>
      </c>
      <c r="E1850" s="87">
        <f t="shared" si="1447"/>
        <v>0</v>
      </c>
      <c r="F1850" s="87">
        <f t="shared" si="1447"/>
        <v>0</v>
      </c>
      <c r="G1850" s="87">
        <f t="shared" si="1448"/>
        <v>0</v>
      </c>
      <c r="H1850" s="87">
        <f t="shared" si="1449"/>
        <v>0</v>
      </c>
      <c r="I1850" s="87">
        <f t="shared" si="1449"/>
        <v>0</v>
      </c>
      <c r="J1850" s="87">
        <f t="shared" si="1449"/>
        <v>0</v>
      </c>
      <c r="K1850" s="87">
        <f t="shared" si="1449"/>
        <v>0</v>
      </c>
      <c r="L1850" s="87">
        <f t="shared" si="1450"/>
        <v>0</v>
      </c>
      <c r="M1850" s="87">
        <f t="shared" si="1451"/>
        <v>0</v>
      </c>
      <c r="N1850" s="87">
        <f t="shared" si="1451"/>
        <v>0</v>
      </c>
      <c r="O1850" s="87">
        <f t="shared" si="1451"/>
        <v>0</v>
      </c>
      <c r="P1850" s="87">
        <f t="shared" si="1451"/>
        <v>0</v>
      </c>
      <c r="Q1850" s="72">
        <f t="shared" si="1452"/>
        <v>0</v>
      </c>
      <c r="R1850" s="87">
        <f t="shared" si="1453"/>
        <v>0</v>
      </c>
      <c r="S1850" s="87">
        <f t="shared" si="1453"/>
        <v>0</v>
      </c>
      <c r="T1850" s="87">
        <f t="shared" si="1453"/>
        <v>0</v>
      </c>
      <c r="U1850" s="87">
        <f t="shared" si="1453"/>
        <v>0</v>
      </c>
      <c r="V1850" s="72">
        <f t="shared" si="1454"/>
        <v>0</v>
      </c>
      <c r="W1850" s="72">
        <f t="shared" si="1455"/>
        <v>0</v>
      </c>
      <c r="X1850" s="72">
        <f t="shared" si="1456"/>
        <v>0</v>
      </c>
      <c r="Y1850" s="87">
        <f t="shared" si="1457"/>
        <v>0</v>
      </c>
      <c r="Z1850" s="87">
        <f t="shared" si="1457"/>
        <v>0</v>
      </c>
      <c r="AA1850" s="139"/>
      <c r="AB1850" s="25"/>
    </row>
    <row r="1851" spans="1:31" s="20" customFormat="1" x14ac:dyDescent="0.25">
      <c r="A1851" s="113"/>
      <c r="C1851" s="8" t="s">
        <v>294</v>
      </c>
      <c r="D1851" s="86" t="s">
        <v>295</v>
      </c>
      <c r="E1851" s="87">
        <f t="shared" si="1447"/>
        <v>0</v>
      </c>
      <c r="F1851" s="87">
        <f t="shared" si="1447"/>
        <v>0</v>
      </c>
      <c r="G1851" s="87">
        <f t="shared" si="1448"/>
        <v>0</v>
      </c>
      <c r="H1851" s="87">
        <f t="shared" si="1449"/>
        <v>0</v>
      </c>
      <c r="I1851" s="87">
        <f t="shared" si="1449"/>
        <v>0</v>
      </c>
      <c r="J1851" s="87">
        <f t="shared" si="1449"/>
        <v>0</v>
      </c>
      <c r="K1851" s="87">
        <f t="shared" si="1449"/>
        <v>0</v>
      </c>
      <c r="L1851" s="87">
        <f t="shared" si="1450"/>
        <v>0</v>
      </c>
      <c r="M1851" s="87">
        <f t="shared" si="1451"/>
        <v>0</v>
      </c>
      <c r="N1851" s="87">
        <f t="shared" si="1451"/>
        <v>0</v>
      </c>
      <c r="O1851" s="87">
        <f t="shared" si="1451"/>
        <v>0</v>
      </c>
      <c r="P1851" s="87">
        <f t="shared" si="1451"/>
        <v>0</v>
      </c>
      <c r="Q1851" s="72">
        <f t="shared" si="1452"/>
        <v>0</v>
      </c>
      <c r="R1851" s="87">
        <f t="shared" si="1453"/>
        <v>0</v>
      </c>
      <c r="S1851" s="87">
        <f t="shared" si="1453"/>
        <v>0</v>
      </c>
      <c r="T1851" s="87">
        <f t="shared" si="1453"/>
        <v>0</v>
      </c>
      <c r="U1851" s="87">
        <f t="shared" si="1453"/>
        <v>0</v>
      </c>
      <c r="V1851" s="72">
        <f t="shared" si="1454"/>
        <v>0</v>
      </c>
      <c r="W1851" s="72">
        <f t="shared" si="1455"/>
        <v>0</v>
      </c>
      <c r="X1851" s="72">
        <f t="shared" si="1456"/>
        <v>0</v>
      </c>
      <c r="Y1851" s="87">
        <f t="shared" si="1457"/>
        <v>0</v>
      </c>
      <c r="Z1851" s="87">
        <f t="shared" si="1457"/>
        <v>0</v>
      </c>
      <c r="AA1851" s="139"/>
      <c r="AB1851" s="25"/>
    </row>
    <row r="1852" spans="1:31" x14ac:dyDescent="0.25">
      <c r="A1852" s="84"/>
      <c r="C1852" s="8" t="s">
        <v>296</v>
      </c>
      <c r="D1852" s="86" t="s">
        <v>297</v>
      </c>
      <c r="E1852" s="87">
        <f t="shared" si="1447"/>
        <v>0</v>
      </c>
      <c r="F1852" s="87">
        <f t="shared" si="1447"/>
        <v>0</v>
      </c>
      <c r="G1852" s="87">
        <f t="shared" si="1448"/>
        <v>0</v>
      </c>
      <c r="H1852" s="87">
        <f t="shared" si="1449"/>
        <v>0</v>
      </c>
      <c r="I1852" s="87">
        <f t="shared" si="1449"/>
        <v>0</v>
      </c>
      <c r="J1852" s="87">
        <f t="shared" si="1449"/>
        <v>0</v>
      </c>
      <c r="K1852" s="87">
        <f t="shared" si="1449"/>
        <v>0</v>
      </c>
      <c r="L1852" s="87">
        <f t="shared" si="1450"/>
        <v>0</v>
      </c>
      <c r="M1852" s="87">
        <f t="shared" si="1451"/>
        <v>0</v>
      </c>
      <c r="N1852" s="87">
        <f t="shared" si="1451"/>
        <v>0</v>
      </c>
      <c r="O1852" s="87">
        <f t="shared" si="1451"/>
        <v>0</v>
      </c>
      <c r="P1852" s="87">
        <f t="shared" si="1451"/>
        <v>0</v>
      </c>
      <c r="Q1852" s="72">
        <f t="shared" si="1452"/>
        <v>0</v>
      </c>
      <c r="R1852" s="87">
        <f t="shared" si="1453"/>
        <v>0</v>
      </c>
      <c r="S1852" s="87">
        <f t="shared" si="1453"/>
        <v>0</v>
      </c>
      <c r="T1852" s="87">
        <f t="shared" si="1453"/>
        <v>0</v>
      </c>
      <c r="U1852" s="87">
        <f t="shared" si="1453"/>
        <v>0</v>
      </c>
      <c r="V1852" s="72">
        <f t="shared" si="1454"/>
        <v>0</v>
      </c>
      <c r="W1852" s="72">
        <f t="shared" si="1455"/>
        <v>0</v>
      </c>
      <c r="X1852" s="72">
        <f t="shared" si="1456"/>
        <v>0</v>
      </c>
      <c r="Y1852" s="87">
        <f t="shared" si="1457"/>
        <v>0</v>
      </c>
      <c r="Z1852" s="87">
        <f t="shared" si="1457"/>
        <v>0</v>
      </c>
      <c r="AA1852" s="139"/>
      <c r="AB1852" s="25"/>
    </row>
    <row r="1853" spans="1:31" x14ac:dyDescent="0.25">
      <c r="A1853" s="84"/>
      <c r="C1853" s="8" t="s">
        <v>298</v>
      </c>
      <c r="D1853" s="86" t="s">
        <v>299</v>
      </c>
      <c r="E1853" s="87">
        <f t="shared" si="1447"/>
        <v>0</v>
      </c>
      <c r="F1853" s="87">
        <f t="shared" si="1447"/>
        <v>0</v>
      </c>
      <c r="G1853" s="87">
        <f t="shared" si="1448"/>
        <v>0</v>
      </c>
      <c r="H1853" s="87">
        <f t="shared" si="1449"/>
        <v>0</v>
      </c>
      <c r="I1853" s="87">
        <f t="shared" si="1449"/>
        <v>0</v>
      </c>
      <c r="J1853" s="87">
        <f t="shared" si="1449"/>
        <v>0</v>
      </c>
      <c r="K1853" s="87">
        <f t="shared" si="1449"/>
        <v>0</v>
      </c>
      <c r="L1853" s="87">
        <f t="shared" si="1450"/>
        <v>0</v>
      </c>
      <c r="M1853" s="87">
        <f t="shared" si="1451"/>
        <v>0</v>
      </c>
      <c r="N1853" s="87">
        <f t="shared" si="1451"/>
        <v>0</v>
      </c>
      <c r="O1853" s="87">
        <f t="shared" si="1451"/>
        <v>0</v>
      </c>
      <c r="P1853" s="87">
        <f t="shared" si="1451"/>
        <v>0</v>
      </c>
      <c r="Q1853" s="72">
        <f t="shared" si="1452"/>
        <v>0</v>
      </c>
      <c r="R1853" s="87">
        <f t="shared" si="1453"/>
        <v>0</v>
      </c>
      <c r="S1853" s="87">
        <f t="shared" si="1453"/>
        <v>0</v>
      </c>
      <c r="T1853" s="87">
        <f t="shared" si="1453"/>
        <v>0</v>
      </c>
      <c r="U1853" s="87">
        <f t="shared" si="1453"/>
        <v>0</v>
      </c>
      <c r="V1853" s="72">
        <f t="shared" si="1454"/>
        <v>0</v>
      </c>
      <c r="W1853" s="72">
        <f t="shared" si="1455"/>
        <v>0</v>
      </c>
      <c r="X1853" s="72">
        <f t="shared" si="1456"/>
        <v>0</v>
      </c>
      <c r="Y1853" s="87">
        <f t="shared" si="1457"/>
        <v>0</v>
      </c>
      <c r="Z1853" s="87">
        <f t="shared" si="1457"/>
        <v>0</v>
      </c>
      <c r="AA1853" s="139"/>
      <c r="AB1853" s="25"/>
    </row>
    <row r="1854" spans="1:31" x14ac:dyDescent="0.25">
      <c r="A1854" s="84"/>
      <c r="C1854" s="8" t="s">
        <v>300</v>
      </c>
      <c r="D1854" s="86" t="s">
        <v>301</v>
      </c>
      <c r="E1854" s="87">
        <f t="shared" si="1447"/>
        <v>0</v>
      </c>
      <c r="F1854" s="87">
        <f t="shared" si="1447"/>
        <v>0</v>
      </c>
      <c r="G1854" s="87">
        <f t="shared" si="1448"/>
        <v>0</v>
      </c>
      <c r="H1854" s="87">
        <f t="shared" si="1449"/>
        <v>0</v>
      </c>
      <c r="I1854" s="87">
        <f t="shared" si="1449"/>
        <v>0</v>
      </c>
      <c r="J1854" s="87">
        <f t="shared" si="1449"/>
        <v>0</v>
      </c>
      <c r="K1854" s="87">
        <f t="shared" si="1449"/>
        <v>0</v>
      </c>
      <c r="L1854" s="87">
        <f t="shared" si="1450"/>
        <v>0</v>
      </c>
      <c r="M1854" s="87">
        <f t="shared" si="1451"/>
        <v>0</v>
      </c>
      <c r="N1854" s="87">
        <f t="shared" si="1451"/>
        <v>0</v>
      </c>
      <c r="O1854" s="87">
        <f t="shared" si="1451"/>
        <v>0</v>
      </c>
      <c r="P1854" s="87">
        <f t="shared" si="1451"/>
        <v>0</v>
      </c>
      <c r="Q1854" s="72">
        <f t="shared" si="1452"/>
        <v>0</v>
      </c>
      <c r="R1854" s="87">
        <f t="shared" si="1453"/>
        <v>0</v>
      </c>
      <c r="S1854" s="87">
        <f t="shared" si="1453"/>
        <v>0</v>
      </c>
      <c r="T1854" s="87">
        <f t="shared" si="1453"/>
        <v>0</v>
      </c>
      <c r="U1854" s="87">
        <f t="shared" si="1453"/>
        <v>0</v>
      </c>
      <c r="V1854" s="72">
        <f t="shared" si="1454"/>
        <v>0</v>
      </c>
      <c r="W1854" s="72">
        <f t="shared" si="1455"/>
        <v>0</v>
      </c>
      <c r="X1854" s="72">
        <f t="shared" si="1456"/>
        <v>0</v>
      </c>
      <c r="Y1854" s="87">
        <f t="shared" si="1457"/>
        <v>0</v>
      </c>
      <c r="Z1854" s="87">
        <f t="shared" si="1457"/>
        <v>0</v>
      </c>
      <c r="AA1854" s="139"/>
      <c r="AB1854" s="25"/>
    </row>
    <row r="1855" spans="1:31" x14ac:dyDescent="0.25">
      <c r="A1855" s="84"/>
      <c r="C1855" s="8" t="s">
        <v>302</v>
      </c>
      <c r="D1855" s="86" t="s">
        <v>303</v>
      </c>
      <c r="E1855" s="87">
        <f t="shared" si="1447"/>
        <v>0</v>
      </c>
      <c r="F1855" s="87">
        <f t="shared" si="1447"/>
        <v>375000</v>
      </c>
      <c r="G1855" s="87">
        <f t="shared" si="1448"/>
        <v>375000</v>
      </c>
      <c r="H1855" s="87">
        <f t="shared" si="1449"/>
        <v>0</v>
      </c>
      <c r="I1855" s="87">
        <f t="shared" si="1449"/>
        <v>0</v>
      </c>
      <c r="J1855" s="87">
        <f t="shared" si="1449"/>
        <v>0</v>
      </c>
      <c r="K1855" s="87">
        <f t="shared" si="1449"/>
        <v>375000</v>
      </c>
      <c r="L1855" s="87">
        <f t="shared" si="1450"/>
        <v>375000</v>
      </c>
      <c r="M1855" s="87">
        <f t="shared" si="1451"/>
        <v>0</v>
      </c>
      <c r="N1855" s="87">
        <f t="shared" si="1451"/>
        <v>245500</v>
      </c>
      <c r="O1855" s="87">
        <f t="shared" si="1451"/>
        <v>0</v>
      </c>
      <c r="P1855" s="87">
        <f t="shared" si="1451"/>
        <v>0</v>
      </c>
      <c r="Q1855" s="72">
        <f t="shared" si="1452"/>
        <v>245500</v>
      </c>
      <c r="R1855" s="87">
        <f t="shared" si="1453"/>
        <v>0</v>
      </c>
      <c r="S1855" s="87">
        <f t="shared" si="1453"/>
        <v>0</v>
      </c>
      <c r="T1855" s="87">
        <f t="shared" si="1453"/>
        <v>0</v>
      </c>
      <c r="U1855" s="87">
        <f t="shared" si="1453"/>
        <v>0</v>
      </c>
      <c r="V1855" s="72">
        <f t="shared" si="1454"/>
        <v>0</v>
      </c>
      <c r="W1855" s="72">
        <f t="shared" si="1455"/>
        <v>0</v>
      </c>
      <c r="X1855" s="72">
        <f t="shared" si="1456"/>
        <v>129500</v>
      </c>
      <c r="Y1855" s="87">
        <f t="shared" si="1457"/>
        <v>0</v>
      </c>
      <c r="Z1855" s="87">
        <f t="shared" si="1457"/>
        <v>0</v>
      </c>
      <c r="AA1855" s="139"/>
      <c r="AB1855" s="25"/>
      <c r="AC1855" s="8"/>
    </row>
    <row r="1856" spans="1:31" x14ac:dyDescent="0.25">
      <c r="A1856" s="84"/>
      <c r="C1856" s="8" t="s">
        <v>304</v>
      </c>
      <c r="D1856" s="86" t="s">
        <v>305</v>
      </c>
      <c r="E1856" s="87">
        <f t="shared" si="1447"/>
        <v>0</v>
      </c>
      <c r="F1856" s="87">
        <f t="shared" si="1447"/>
        <v>0</v>
      </c>
      <c r="G1856" s="87">
        <f t="shared" si="1448"/>
        <v>0</v>
      </c>
      <c r="H1856" s="87">
        <f t="shared" si="1449"/>
        <v>0</v>
      </c>
      <c r="I1856" s="87">
        <f t="shared" si="1449"/>
        <v>0</v>
      </c>
      <c r="J1856" s="87">
        <f t="shared" si="1449"/>
        <v>0</v>
      </c>
      <c r="K1856" s="87">
        <f t="shared" si="1449"/>
        <v>0</v>
      </c>
      <c r="L1856" s="87">
        <f t="shared" si="1450"/>
        <v>0</v>
      </c>
      <c r="M1856" s="87">
        <f t="shared" si="1451"/>
        <v>0</v>
      </c>
      <c r="N1856" s="87">
        <f t="shared" si="1451"/>
        <v>0</v>
      </c>
      <c r="O1856" s="87">
        <f t="shared" si="1451"/>
        <v>0</v>
      </c>
      <c r="P1856" s="87">
        <f t="shared" si="1451"/>
        <v>0</v>
      </c>
      <c r="Q1856" s="72">
        <f t="shared" si="1452"/>
        <v>0</v>
      </c>
      <c r="R1856" s="87">
        <f t="shared" si="1453"/>
        <v>0</v>
      </c>
      <c r="S1856" s="87">
        <f t="shared" si="1453"/>
        <v>0</v>
      </c>
      <c r="T1856" s="87">
        <f t="shared" si="1453"/>
        <v>0</v>
      </c>
      <c r="U1856" s="87">
        <f t="shared" si="1453"/>
        <v>0</v>
      </c>
      <c r="V1856" s="72">
        <f t="shared" si="1454"/>
        <v>0</v>
      </c>
      <c r="W1856" s="72">
        <f t="shared" si="1455"/>
        <v>0</v>
      </c>
      <c r="X1856" s="72">
        <f t="shared" si="1456"/>
        <v>0</v>
      </c>
      <c r="Y1856" s="87">
        <f t="shared" si="1457"/>
        <v>0</v>
      </c>
      <c r="Z1856" s="87">
        <f t="shared" si="1457"/>
        <v>0</v>
      </c>
      <c r="AA1856" s="139"/>
      <c r="AB1856" s="25"/>
    </row>
    <row r="1857" spans="1:29" s="20" customFormat="1" x14ac:dyDescent="0.25">
      <c r="A1857" s="84"/>
      <c r="C1857" s="8" t="s">
        <v>306</v>
      </c>
      <c r="D1857" s="86" t="s">
        <v>307</v>
      </c>
      <c r="E1857" s="87">
        <f t="shared" si="1447"/>
        <v>0</v>
      </c>
      <c r="F1857" s="87">
        <f t="shared" si="1447"/>
        <v>0</v>
      </c>
      <c r="G1857" s="87">
        <f t="shared" si="1448"/>
        <v>0</v>
      </c>
      <c r="H1857" s="87">
        <f t="shared" si="1449"/>
        <v>0</v>
      </c>
      <c r="I1857" s="87">
        <f t="shared" si="1449"/>
        <v>0</v>
      </c>
      <c r="J1857" s="87">
        <f t="shared" si="1449"/>
        <v>0</v>
      </c>
      <c r="K1857" s="87">
        <f t="shared" si="1449"/>
        <v>0</v>
      </c>
      <c r="L1857" s="87">
        <f t="shared" si="1450"/>
        <v>0</v>
      </c>
      <c r="M1857" s="87">
        <f t="shared" si="1451"/>
        <v>0</v>
      </c>
      <c r="N1857" s="87">
        <f t="shared" si="1451"/>
        <v>0</v>
      </c>
      <c r="O1857" s="87">
        <f t="shared" si="1451"/>
        <v>0</v>
      </c>
      <c r="P1857" s="87">
        <f t="shared" si="1451"/>
        <v>0</v>
      </c>
      <c r="Q1857" s="72">
        <f t="shared" si="1452"/>
        <v>0</v>
      </c>
      <c r="R1857" s="87">
        <f t="shared" si="1453"/>
        <v>0</v>
      </c>
      <c r="S1857" s="87">
        <f t="shared" si="1453"/>
        <v>0</v>
      </c>
      <c r="T1857" s="87">
        <f t="shared" si="1453"/>
        <v>0</v>
      </c>
      <c r="U1857" s="87">
        <f t="shared" si="1453"/>
        <v>0</v>
      </c>
      <c r="V1857" s="72">
        <f t="shared" si="1454"/>
        <v>0</v>
      </c>
      <c r="W1857" s="72">
        <f t="shared" si="1455"/>
        <v>0</v>
      </c>
      <c r="X1857" s="72">
        <f t="shared" si="1456"/>
        <v>0</v>
      </c>
      <c r="Y1857" s="87">
        <f t="shared" si="1457"/>
        <v>0</v>
      </c>
      <c r="Z1857" s="87">
        <f t="shared" si="1457"/>
        <v>0</v>
      </c>
      <c r="AA1857" s="139"/>
      <c r="AB1857" s="25"/>
    </row>
    <row r="1858" spans="1:29" x14ac:dyDescent="0.25">
      <c r="A1858" s="84"/>
      <c r="C1858" s="8" t="s">
        <v>308</v>
      </c>
      <c r="D1858" s="86" t="s">
        <v>309</v>
      </c>
      <c r="E1858" s="87">
        <f t="shared" si="1447"/>
        <v>0</v>
      </c>
      <c r="F1858" s="87">
        <f t="shared" si="1447"/>
        <v>0</v>
      </c>
      <c r="G1858" s="87">
        <f t="shared" si="1448"/>
        <v>0</v>
      </c>
      <c r="H1858" s="87">
        <f t="shared" si="1449"/>
        <v>0</v>
      </c>
      <c r="I1858" s="87">
        <f t="shared" si="1449"/>
        <v>0</v>
      </c>
      <c r="J1858" s="87">
        <f t="shared" si="1449"/>
        <v>0</v>
      </c>
      <c r="K1858" s="87">
        <f t="shared" si="1449"/>
        <v>0</v>
      </c>
      <c r="L1858" s="87">
        <f t="shared" si="1450"/>
        <v>0</v>
      </c>
      <c r="M1858" s="87">
        <f t="shared" si="1451"/>
        <v>0</v>
      </c>
      <c r="N1858" s="87">
        <f t="shared" si="1451"/>
        <v>0</v>
      </c>
      <c r="O1858" s="87">
        <f t="shared" si="1451"/>
        <v>0</v>
      </c>
      <c r="P1858" s="87">
        <f t="shared" si="1451"/>
        <v>0</v>
      </c>
      <c r="Q1858" s="72">
        <f t="shared" si="1452"/>
        <v>0</v>
      </c>
      <c r="R1858" s="87">
        <f t="shared" si="1453"/>
        <v>0</v>
      </c>
      <c r="S1858" s="87">
        <f t="shared" si="1453"/>
        <v>0</v>
      </c>
      <c r="T1858" s="87">
        <f t="shared" si="1453"/>
        <v>0</v>
      </c>
      <c r="U1858" s="87">
        <f t="shared" si="1453"/>
        <v>0</v>
      </c>
      <c r="V1858" s="72">
        <f t="shared" si="1454"/>
        <v>0</v>
      </c>
      <c r="W1858" s="72">
        <f t="shared" si="1455"/>
        <v>0</v>
      </c>
      <c r="X1858" s="72">
        <f t="shared" si="1456"/>
        <v>0</v>
      </c>
      <c r="Y1858" s="87">
        <f t="shared" si="1457"/>
        <v>0</v>
      </c>
      <c r="Z1858" s="87">
        <f t="shared" si="1457"/>
        <v>0</v>
      </c>
      <c r="AA1858" s="139"/>
      <c r="AB1858" s="25"/>
    </row>
    <row r="1859" spans="1:29" x14ac:dyDescent="0.25">
      <c r="A1859" s="84"/>
      <c r="C1859" s="8" t="s">
        <v>310</v>
      </c>
      <c r="D1859" s="86" t="s">
        <v>311</v>
      </c>
      <c r="E1859" s="87">
        <f t="shared" si="1447"/>
        <v>0</v>
      </c>
      <c r="F1859" s="87">
        <f t="shared" si="1447"/>
        <v>0</v>
      </c>
      <c r="G1859" s="87">
        <f t="shared" si="1448"/>
        <v>0</v>
      </c>
      <c r="H1859" s="87">
        <f t="shared" si="1449"/>
        <v>0</v>
      </c>
      <c r="I1859" s="87">
        <f t="shared" si="1449"/>
        <v>0</v>
      </c>
      <c r="J1859" s="87">
        <f t="shared" si="1449"/>
        <v>0</v>
      </c>
      <c r="K1859" s="87">
        <f t="shared" si="1449"/>
        <v>0</v>
      </c>
      <c r="L1859" s="87">
        <f t="shared" si="1450"/>
        <v>0</v>
      </c>
      <c r="M1859" s="87">
        <f t="shared" si="1451"/>
        <v>0</v>
      </c>
      <c r="N1859" s="87">
        <f t="shared" si="1451"/>
        <v>0</v>
      </c>
      <c r="O1859" s="87">
        <f t="shared" si="1451"/>
        <v>0</v>
      </c>
      <c r="P1859" s="87">
        <f t="shared" si="1451"/>
        <v>0</v>
      </c>
      <c r="Q1859" s="72">
        <f t="shared" si="1452"/>
        <v>0</v>
      </c>
      <c r="R1859" s="87">
        <f t="shared" si="1453"/>
        <v>0</v>
      </c>
      <c r="S1859" s="87">
        <f t="shared" si="1453"/>
        <v>0</v>
      </c>
      <c r="T1859" s="87">
        <f t="shared" si="1453"/>
        <v>0</v>
      </c>
      <c r="U1859" s="87">
        <f t="shared" si="1453"/>
        <v>0</v>
      </c>
      <c r="V1859" s="72">
        <f t="shared" si="1454"/>
        <v>0</v>
      </c>
      <c r="W1859" s="72">
        <f t="shared" si="1455"/>
        <v>0</v>
      </c>
      <c r="X1859" s="72">
        <f t="shared" si="1456"/>
        <v>0</v>
      </c>
      <c r="Y1859" s="87">
        <f t="shared" si="1457"/>
        <v>0</v>
      </c>
      <c r="Z1859" s="87">
        <f t="shared" si="1457"/>
        <v>0</v>
      </c>
      <c r="AA1859" s="139"/>
      <c r="AB1859" s="25"/>
    </row>
    <row r="1860" spans="1:29" x14ac:dyDescent="0.25">
      <c r="A1860" s="84"/>
      <c r="C1860" s="8" t="s">
        <v>312</v>
      </c>
      <c r="D1860" s="86" t="s">
        <v>313</v>
      </c>
      <c r="E1860" s="87">
        <f t="shared" si="1447"/>
        <v>0</v>
      </c>
      <c r="F1860" s="87">
        <f t="shared" si="1447"/>
        <v>0</v>
      </c>
      <c r="G1860" s="87">
        <f t="shared" si="1448"/>
        <v>0</v>
      </c>
      <c r="H1860" s="87">
        <f t="shared" si="1449"/>
        <v>0</v>
      </c>
      <c r="I1860" s="87">
        <f t="shared" si="1449"/>
        <v>0</v>
      </c>
      <c r="J1860" s="87">
        <f t="shared" si="1449"/>
        <v>0</v>
      </c>
      <c r="K1860" s="87">
        <f t="shared" si="1449"/>
        <v>0</v>
      </c>
      <c r="L1860" s="87">
        <f t="shared" si="1450"/>
        <v>0</v>
      </c>
      <c r="M1860" s="87">
        <f t="shared" si="1451"/>
        <v>0</v>
      </c>
      <c r="N1860" s="87">
        <f t="shared" si="1451"/>
        <v>0</v>
      </c>
      <c r="O1860" s="87">
        <f t="shared" si="1451"/>
        <v>0</v>
      </c>
      <c r="P1860" s="87">
        <f t="shared" si="1451"/>
        <v>0</v>
      </c>
      <c r="Q1860" s="72">
        <f t="shared" si="1452"/>
        <v>0</v>
      </c>
      <c r="R1860" s="87">
        <f t="shared" si="1453"/>
        <v>0</v>
      </c>
      <c r="S1860" s="87">
        <f t="shared" si="1453"/>
        <v>0</v>
      </c>
      <c r="T1860" s="87">
        <f t="shared" si="1453"/>
        <v>0</v>
      </c>
      <c r="U1860" s="87">
        <f t="shared" si="1453"/>
        <v>0</v>
      </c>
      <c r="V1860" s="72">
        <f t="shared" si="1454"/>
        <v>0</v>
      </c>
      <c r="W1860" s="72">
        <f t="shared" si="1455"/>
        <v>0</v>
      </c>
      <c r="X1860" s="72">
        <f t="shared" si="1456"/>
        <v>0</v>
      </c>
      <c r="Y1860" s="87">
        <f t="shared" si="1457"/>
        <v>0</v>
      </c>
      <c r="Z1860" s="87">
        <f t="shared" si="1457"/>
        <v>0</v>
      </c>
      <c r="AA1860" s="139"/>
      <c r="AB1860" s="25"/>
    </row>
    <row r="1861" spans="1:29" x14ac:dyDescent="0.25">
      <c r="A1861" s="84"/>
      <c r="C1861" s="8" t="s">
        <v>314</v>
      </c>
      <c r="D1861" s="86" t="s">
        <v>315</v>
      </c>
      <c r="E1861" s="87">
        <f t="shared" si="1447"/>
        <v>0</v>
      </c>
      <c r="F1861" s="87">
        <f t="shared" si="1447"/>
        <v>0</v>
      </c>
      <c r="G1861" s="87">
        <f t="shared" si="1448"/>
        <v>0</v>
      </c>
      <c r="H1861" s="87">
        <f t="shared" si="1449"/>
        <v>0</v>
      </c>
      <c r="I1861" s="87">
        <f t="shared" si="1449"/>
        <v>0</v>
      </c>
      <c r="J1861" s="87">
        <f t="shared" si="1449"/>
        <v>0</v>
      </c>
      <c r="K1861" s="87">
        <f t="shared" si="1449"/>
        <v>0</v>
      </c>
      <c r="L1861" s="87">
        <f t="shared" si="1450"/>
        <v>0</v>
      </c>
      <c r="M1861" s="87">
        <f t="shared" si="1451"/>
        <v>0</v>
      </c>
      <c r="N1861" s="87">
        <f t="shared" si="1451"/>
        <v>0</v>
      </c>
      <c r="O1861" s="87">
        <f t="shared" si="1451"/>
        <v>0</v>
      </c>
      <c r="P1861" s="87">
        <f t="shared" si="1451"/>
        <v>0</v>
      </c>
      <c r="Q1861" s="72">
        <f t="shared" si="1452"/>
        <v>0</v>
      </c>
      <c r="R1861" s="87">
        <f t="shared" si="1453"/>
        <v>0</v>
      </c>
      <c r="S1861" s="87">
        <f t="shared" si="1453"/>
        <v>0</v>
      </c>
      <c r="T1861" s="87">
        <f t="shared" si="1453"/>
        <v>0</v>
      </c>
      <c r="U1861" s="87">
        <f t="shared" si="1453"/>
        <v>0</v>
      </c>
      <c r="V1861" s="72">
        <f t="shared" si="1454"/>
        <v>0</v>
      </c>
      <c r="W1861" s="72">
        <f t="shared" si="1455"/>
        <v>0</v>
      </c>
      <c r="X1861" s="72">
        <f t="shared" si="1456"/>
        <v>0</v>
      </c>
      <c r="Y1861" s="87">
        <f t="shared" si="1457"/>
        <v>0</v>
      </c>
      <c r="Z1861" s="87">
        <f t="shared" si="1457"/>
        <v>0</v>
      </c>
      <c r="AA1861" s="139"/>
      <c r="AB1861" s="25"/>
      <c r="AC1861" s="8"/>
    </row>
    <row r="1862" spans="1:29" x14ac:dyDescent="0.25">
      <c r="A1862" s="84"/>
      <c r="D1862" s="71"/>
      <c r="E1862" s="87"/>
      <c r="F1862" s="87"/>
      <c r="G1862" s="87"/>
      <c r="H1862" s="87"/>
      <c r="I1862" s="87"/>
      <c r="J1862" s="87"/>
      <c r="K1862" s="87"/>
      <c r="L1862" s="87"/>
      <c r="M1862" s="72"/>
      <c r="N1862" s="72"/>
      <c r="O1862" s="72"/>
      <c r="P1862" s="72"/>
      <c r="Q1862" s="72"/>
      <c r="R1862" s="72"/>
      <c r="S1862" s="72"/>
      <c r="T1862" s="72"/>
      <c r="U1862" s="72"/>
      <c r="V1862" s="72"/>
      <c r="W1862" s="72"/>
      <c r="X1862" s="72"/>
      <c r="Y1862" s="72"/>
      <c r="Z1862" s="72"/>
      <c r="AA1862" s="139"/>
      <c r="AB1862" s="25"/>
      <c r="AC1862" s="8"/>
    </row>
    <row r="1863" spans="1:29" x14ac:dyDescent="0.25">
      <c r="A1863" s="93"/>
      <c r="B1863" s="94" t="s">
        <v>316</v>
      </c>
      <c r="C1863" s="94"/>
      <c r="D1863" s="95"/>
      <c r="E1863" s="96">
        <f t="shared" ref="E1863:Z1863" si="1458">E1848+E1847+E1843+E1837+E1805+E1801+E1796+E1795+E1794+E1790+E1784+E1781+E1760+E1757+E1754</f>
        <v>0</v>
      </c>
      <c r="F1863" s="96">
        <f t="shared" si="1458"/>
        <v>1394585665.5999999</v>
      </c>
      <c r="G1863" s="96">
        <f t="shared" si="1458"/>
        <v>1394585665.5999999</v>
      </c>
      <c r="H1863" s="96">
        <f t="shared" si="1458"/>
        <v>0</v>
      </c>
      <c r="I1863" s="96">
        <f t="shared" si="1458"/>
        <v>0</v>
      </c>
      <c r="J1863" s="96">
        <f t="shared" si="1458"/>
        <v>0</v>
      </c>
      <c r="K1863" s="96">
        <f t="shared" si="1458"/>
        <v>1394585665.5999999</v>
      </c>
      <c r="L1863" s="96">
        <f t="shared" si="1458"/>
        <v>1394585665.5999999</v>
      </c>
      <c r="M1863" s="96">
        <f t="shared" si="1458"/>
        <v>0</v>
      </c>
      <c r="N1863" s="96">
        <f t="shared" si="1458"/>
        <v>1367766031.5999999</v>
      </c>
      <c r="O1863" s="96">
        <f t="shared" si="1458"/>
        <v>0</v>
      </c>
      <c r="P1863" s="96">
        <f t="shared" si="1458"/>
        <v>0</v>
      </c>
      <c r="Q1863" s="96">
        <f t="shared" si="1458"/>
        <v>1367766031.5999999</v>
      </c>
      <c r="R1863" s="96">
        <f t="shared" si="1458"/>
        <v>0</v>
      </c>
      <c r="S1863" s="96">
        <f t="shared" si="1458"/>
        <v>1360165640.5999999</v>
      </c>
      <c r="T1863" s="96">
        <f t="shared" si="1458"/>
        <v>0</v>
      </c>
      <c r="U1863" s="96">
        <f t="shared" si="1458"/>
        <v>0</v>
      </c>
      <c r="V1863" s="96">
        <f t="shared" si="1458"/>
        <v>1360165640.5999999</v>
      </c>
      <c r="W1863" s="96">
        <f t="shared" si="1458"/>
        <v>0</v>
      </c>
      <c r="X1863" s="96">
        <f t="shared" si="1458"/>
        <v>26819634</v>
      </c>
      <c r="Y1863" s="96">
        <f t="shared" si="1458"/>
        <v>0</v>
      </c>
      <c r="Z1863" s="96">
        <f t="shared" si="1458"/>
        <v>0</v>
      </c>
      <c r="AA1863" s="139"/>
      <c r="AB1863" s="25"/>
    </row>
    <row r="1864" spans="1:29" x14ac:dyDescent="0.25">
      <c r="A1864" s="84"/>
      <c r="D1864" s="71"/>
      <c r="E1864" s="87"/>
      <c r="F1864" s="87"/>
      <c r="G1864" s="87"/>
      <c r="H1864" s="87"/>
      <c r="I1864" s="87"/>
      <c r="J1864" s="87"/>
      <c r="K1864" s="87"/>
      <c r="L1864" s="87"/>
      <c r="M1864" s="72"/>
      <c r="N1864" s="72"/>
      <c r="O1864" s="72"/>
      <c r="P1864" s="72"/>
      <c r="Q1864" s="72"/>
      <c r="R1864" s="72"/>
      <c r="S1864" s="72"/>
      <c r="T1864" s="72"/>
      <c r="U1864" s="72"/>
      <c r="V1864" s="72"/>
      <c r="W1864" s="72"/>
      <c r="X1864" s="72"/>
      <c r="Y1864" s="72"/>
      <c r="Z1864" s="72"/>
      <c r="AA1864" s="139"/>
      <c r="AB1864" s="25"/>
      <c r="AC1864" s="8"/>
    </row>
    <row r="1865" spans="1:29" ht="15.75" x14ac:dyDescent="0.25">
      <c r="A1865" s="82" t="s">
        <v>317</v>
      </c>
      <c r="B1865" s="16"/>
      <c r="C1865" s="98"/>
      <c r="D1865" s="99"/>
      <c r="E1865" s="87"/>
      <c r="F1865" s="87"/>
      <c r="G1865" s="87"/>
      <c r="H1865" s="87"/>
      <c r="I1865" s="87"/>
      <c r="J1865" s="87"/>
      <c r="K1865" s="87"/>
      <c r="L1865" s="87"/>
      <c r="M1865" s="72"/>
      <c r="N1865" s="72"/>
      <c r="O1865" s="72"/>
      <c r="P1865" s="72"/>
      <c r="Q1865" s="72"/>
      <c r="R1865" s="72"/>
      <c r="S1865" s="72"/>
      <c r="T1865" s="72"/>
      <c r="U1865" s="72"/>
      <c r="V1865" s="72"/>
      <c r="W1865" s="72"/>
      <c r="X1865" s="72"/>
      <c r="Y1865" s="72"/>
      <c r="Z1865" s="72"/>
      <c r="AA1865" s="139"/>
      <c r="AB1865" s="25"/>
      <c r="AC1865" s="8"/>
    </row>
    <row r="1866" spans="1:29" x14ac:dyDescent="0.25">
      <c r="A1866" s="84"/>
      <c r="D1866" s="71"/>
      <c r="E1866" s="87"/>
      <c r="F1866" s="87"/>
      <c r="G1866" s="87"/>
      <c r="H1866" s="87"/>
      <c r="I1866" s="87"/>
      <c r="J1866" s="87"/>
      <c r="K1866" s="87"/>
      <c r="L1866" s="87"/>
      <c r="M1866" s="72"/>
      <c r="N1866" s="72"/>
      <c r="O1866" s="72"/>
      <c r="P1866" s="72"/>
      <c r="Q1866" s="72"/>
      <c r="R1866" s="72"/>
      <c r="S1866" s="72"/>
      <c r="T1866" s="72"/>
      <c r="U1866" s="72"/>
      <c r="V1866" s="72"/>
      <c r="W1866" s="72"/>
      <c r="X1866" s="72"/>
      <c r="Y1866" s="72"/>
      <c r="Z1866" s="72"/>
      <c r="AA1866" s="139"/>
      <c r="AB1866" s="25"/>
    </row>
    <row r="1867" spans="1:29" x14ac:dyDescent="0.25">
      <c r="A1867" s="84"/>
      <c r="B1867" s="114" t="s">
        <v>318</v>
      </c>
      <c r="C1867" s="66"/>
      <c r="D1867" s="86" t="s">
        <v>319</v>
      </c>
      <c r="E1867" s="87">
        <f t="shared" ref="E1867:F1867" si="1459">E1654+E677</f>
        <v>0</v>
      </c>
      <c r="F1867" s="87">
        <f t="shared" si="1459"/>
        <v>0</v>
      </c>
      <c r="G1867" s="87">
        <f t="shared" ref="G1867" si="1460">F1867+E1867</f>
        <v>0</v>
      </c>
      <c r="H1867" s="87">
        <f t="shared" ref="H1867:K1867" si="1461">H1654+H677</f>
        <v>0</v>
      </c>
      <c r="I1867" s="87">
        <f t="shared" si="1461"/>
        <v>0</v>
      </c>
      <c r="J1867" s="87">
        <f t="shared" si="1461"/>
        <v>0</v>
      </c>
      <c r="K1867" s="87">
        <f t="shared" si="1461"/>
        <v>0</v>
      </c>
      <c r="L1867" s="87">
        <f t="shared" ref="L1867" si="1462">SUM(H1867:K1867)</f>
        <v>0</v>
      </c>
      <c r="M1867" s="87">
        <f t="shared" ref="M1867:P1867" si="1463">M1654+M677</f>
        <v>0</v>
      </c>
      <c r="N1867" s="87">
        <f t="shared" si="1463"/>
        <v>0</v>
      </c>
      <c r="O1867" s="87">
        <f t="shared" si="1463"/>
        <v>0</v>
      </c>
      <c r="P1867" s="87">
        <f t="shared" si="1463"/>
        <v>0</v>
      </c>
      <c r="Q1867" s="72">
        <f t="shared" ref="Q1867" si="1464">SUM(M1867:P1867)</f>
        <v>0</v>
      </c>
      <c r="R1867" s="87">
        <f t="shared" ref="R1867:U1867" si="1465">R1654+R677</f>
        <v>0</v>
      </c>
      <c r="S1867" s="87">
        <f t="shared" si="1465"/>
        <v>0</v>
      </c>
      <c r="T1867" s="87">
        <f t="shared" si="1465"/>
        <v>0</v>
      </c>
      <c r="U1867" s="87">
        <f t="shared" si="1465"/>
        <v>0</v>
      </c>
      <c r="V1867" s="72">
        <f t="shared" ref="V1867" si="1466">SUM(R1867:U1867)</f>
        <v>0</v>
      </c>
      <c r="W1867" s="72">
        <f t="shared" ref="W1867" si="1467">G1867-L1867</f>
        <v>0</v>
      </c>
      <c r="X1867" s="72">
        <f t="shared" ref="X1867" si="1468">L1867-Q1867</f>
        <v>0</v>
      </c>
      <c r="Y1867" s="87">
        <f t="shared" ref="Y1867:Z1867" si="1469">Y1654+Y677</f>
        <v>0</v>
      </c>
      <c r="Z1867" s="87">
        <f t="shared" si="1469"/>
        <v>0</v>
      </c>
      <c r="AA1867" s="139"/>
      <c r="AB1867" s="25"/>
      <c r="AC1867" s="8"/>
    </row>
    <row r="1868" spans="1:29" x14ac:dyDescent="0.25">
      <c r="A1868" s="84"/>
      <c r="D1868" s="71"/>
      <c r="E1868" s="87"/>
      <c r="F1868" s="87"/>
      <c r="G1868" s="87"/>
      <c r="H1868" s="87"/>
      <c r="I1868" s="87"/>
      <c r="J1868" s="87"/>
      <c r="K1868" s="87"/>
      <c r="L1868" s="87"/>
      <c r="M1868" s="72"/>
      <c r="N1868" s="72"/>
      <c r="O1868" s="72"/>
      <c r="P1868" s="72"/>
      <c r="Q1868" s="72"/>
      <c r="R1868" s="72"/>
      <c r="S1868" s="72"/>
      <c r="T1868" s="72"/>
      <c r="U1868" s="72"/>
      <c r="V1868" s="72"/>
      <c r="W1868" s="72"/>
      <c r="X1868" s="72"/>
      <c r="Y1868" s="72"/>
      <c r="Z1868" s="72"/>
      <c r="AA1868" s="139"/>
      <c r="AB1868" s="25"/>
      <c r="AC1868" s="8"/>
    </row>
    <row r="1869" spans="1:29" x14ac:dyDescent="0.25">
      <c r="A1869" s="93"/>
      <c r="B1869" s="94" t="s">
        <v>320</v>
      </c>
      <c r="C1869" s="94"/>
      <c r="D1869" s="95"/>
      <c r="E1869" s="96">
        <f>E1867</f>
        <v>0</v>
      </c>
      <c r="F1869" s="96">
        <f t="shared" ref="F1869:Z1869" si="1470">F1867</f>
        <v>0</v>
      </c>
      <c r="G1869" s="96">
        <f t="shared" si="1470"/>
        <v>0</v>
      </c>
      <c r="H1869" s="96">
        <f t="shared" si="1470"/>
        <v>0</v>
      </c>
      <c r="I1869" s="96">
        <f t="shared" si="1470"/>
        <v>0</v>
      </c>
      <c r="J1869" s="96">
        <f t="shared" si="1470"/>
        <v>0</v>
      </c>
      <c r="K1869" s="96">
        <f t="shared" si="1470"/>
        <v>0</v>
      </c>
      <c r="L1869" s="96">
        <f t="shared" si="1470"/>
        <v>0</v>
      </c>
      <c r="M1869" s="96">
        <f t="shared" si="1470"/>
        <v>0</v>
      </c>
      <c r="N1869" s="96">
        <f t="shared" si="1470"/>
        <v>0</v>
      </c>
      <c r="O1869" s="96">
        <f t="shared" si="1470"/>
        <v>0</v>
      </c>
      <c r="P1869" s="96">
        <f t="shared" si="1470"/>
        <v>0</v>
      </c>
      <c r="Q1869" s="96">
        <f t="shared" si="1470"/>
        <v>0</v>
      </c>
      <c r="R1869" s="96">
        <f t="shared" si="1470"/>
        <v>0</v>
      </c>
      <c r="S1869" s="96">
        <f t="shared" si="1470"/>
        <v>0</v>
      </c>
      <c r="T1869" s="96">
        <f t="shared" si="1470"/>
        <v>0</v>
      </c>
      <c r="U1869" s="96">
        <f t="shared" si="1470"/>
        <v>0</v>
      </c>
      <c r="V1869" s="96">
        <f t="shared" si="1470"/>
        <v>0</v>
      </c>
      <c r="W1869" s="96">
        <f t="shared" si="1470"/>
        <v>0</v>
      </c>
      <c r="X1869" s="96">
        <f t="shared" si="1470"/>
        <v>0</v>
      </c>
      <c r="Y1869" s="96">
        <f t="shared" si="1470"/>
        <v>0</v>
      </c>
      <c r="Z1869" s="96">
        <f t="shared" si="1470"/>
        <v>0</v>
      </c>
      <c r="AA1869" s="139"/>
      <c r="AB1869" s="25"/>
      <c r="AC1869" s="8"/>
    </row>
    <row r="1870" spans="1:29" x14ac:dyDescent="0.25">
      <c r="A1870" s="84"/>
      <c r="D1870" s="71"/>
      <c r="E1870" s="87"/>
      <c r="F1870" s="87"/>
      <c r="G1870" s="87"/>
      <c r="H1870" s="87"/>
      <c r="I1870" s="87"/>
      <c r="J1870" s="87"/>
      <c r="K1870" s="87"/>
      <c r="L1870" s="87"/>
      <c r="M1870" s="72"/>
      <c r="N1870" s="72"/>
      <c r="O1870" s="72"/>
      <c r="P1870" s="72"/>
      <c r="Q1870" s="72"/>
      <c r="R1870" s="72"/>
      <c r="S1870" s="72"/>
      <c r="T1870" s="72"/>
      <c r="U1870" s="72"/>
      <c r="V1870" s="72"/>
      <c r="W1870" s="72"/>
      <c r="X1870" s="72"/>
      <c r="Y1870" s="72"/>
      <c r="Z1870" s="72"/>
      <c r="AA1870" s="139"/>
      <c r="AB1870" s="25"/>
      <c r="AC1870" s="8"/>
    </row>
    <row r="1871" spans="1:29" ht="15.75" x14ac:dyDescent="0.25">
      <c r="A1871" s="15" t="s">
        <v>321</v>
      </c>
      <c r="D1871" s="71"/>
      <c r="E1871" s="87"/>
      <c r="F1871" s="87"/>
      <c r="G1871" s="87"/>
      <c r="H1871" s="87"/>
      <c r="I1871" s="87"/>
      <c r="J1871" s="87"/>
      <c r="K1871" s="87"/>
      <c r="L1871" s="87"/>
      <c r="M1871" s="72"/>
      <c r="N1871" s="72"/>
      <c r="O1871" s="72"/>
      <c r="P1871" s="72"/>
      <c r="Q1871" s="72"/>
      <c r="R1871" s="72"/>
      <c r="S1871" s="72"/>
      <c r="T1871" s="72"/>
      <c r="U1871" s="72"/>
      <c r="V1871" s="72"/>
      <c r="W1871" s="72"/>
      <c r="X1871" s="72"/>
      <c r="Y1871" s="72"/>
      <c r="Z1871" s="72"/>
      <c r="AA1871" s="139"/>
      <c r="AB1871" s="25"/>
      <c r="AC1871" s="8"/>
    </row>
    <row r="1872" spans="1:29" x14ac:dyDescent="0.25">
      <c r="A1872" s="84"/>
      <c r="C1872" s="116"/>
      <c r="D1872" s="117"/>
      <c r="E1872" s="87"/>
      <c r="F1872" s="87"/>
      <c r="G1872" s="87"/>
      <c r="H1872" s="87"/>
      <c r="I1872" s="87"/>
      <c r="J1872" s="87"/>
      <c r="K1872" s="87"/>
      <c r="L1872" s="87"/>
      <c r="M1872" s="72"/>
      <c r="N1872" s="72"/>
      <c r="O1872" s="72"/>
      <c r="P1872" s="72"/>
      <c r="Q1872" s="72"/>
      <c r="R1872" s="72"/>
      <c r="S1872" s="72"/>
      <c r="T1872" s="72"/>
      <c r="U1872" s="72"/>
      <c r="V1872" s="72"/>
      <c r="W1872" s="72"/>
      <c r="X1872" s="72"/>
      <c r="Y1872" s="72"/>
      <c r="Z1872" s="72"/>
      <c r="AA1872" s="139"/>
      <c r="AB1872" s="25"/>
      <c r="AC1872" s="8"/>
    </row>
    <row r="1873" spans="1:29" x14ac:dyDescent="0.25">
      <c r="A1873" s="84"/>
      <c r="B1873" s="20" t="s">
        <v>322</v>
      </c>
      <c r="C1873" s="8"/>
      <c r="D1873" s="86" t="s">
        <v>323</v>
      </c>
      <c r="E1873" s="87">
        <f t="shared" ref="E1873:F1874" si="1471">E1660+E683</f>
        <v>0</v>
      </c>
      <c r="F1873" s="87">
        <f t="shared" si="1471"/>
        <v>0</v>
      </c>
      <c r="G1873" s="87">
        <f t="shared" ref="G1873:G1874" si="1472">F1873+E1873</f>
        <v>0</v>
      </c>
      <c r="H1873" s="87">
        <f t="shared" ref="H1873:K1874" si="1473">H1660+H683</f>
        <v>0</v>
      </c>
      <c r="I1873" s="87">
        <f t="shared" si="1473"/>
        <v>0</v>
      </c>
      <c r="J1873" s="87">
        <f t="shared" si="1473"/>
        <v>0</v>
      </c>
      <c r="K1873" s="87">
        <f t="shared" si="1473"/>
        <v>0</v>
      </c>
      <c r="L1873" s="87">
        <f t="shared" ref="L1873:L1874" si="1474">SUM(H1873:K1873)</f>
        <v>0</v>
      </c>
      <c r="M1873" s="87">
        <f t="shared" ref="M1873:P1874" si="1475">M1660+M683</f>
        <v>0</v>
      </c>
      <c r="N1873" s="87">
        <f t="shared" si="1475"/>
        <v>0</v>
      </c>
      <c r="O1873" s="87">
        <f t="shared" si="1475"/>
        <v>0</v>
      </c>
      <c r="P1873" s="87">
        <f t="shared" si="1475"/>
        <v>0</v>
      </c>
      <c r="Q1873" s="72">
        <f t="shared" ref="Q1873:Q1874" si="1476">SUM(M1873:P1873)</f>
        <v>0</v>
      </c>
      <c r="R1873" s="87">
        <f t="shared" ref="R1873:U1874" si="1477">R1660+R683</f>
        <v>0</v>
      </c>
      <c r="S1873" s="87">
        <f t="shared" si="1477"/>
        <v>0</v>
      </c>
      <c r="T1873" s="87">
        <f t="shared" si="1477"/>
        <v>0</v>
      </c>
      <c r="U1873" s="87">
        <f t="shared" si="1477"/>
        <v>0</v>
      </c>
      <c r="V1873" s="72">
        <f t="shared" ref="V1873:V1874" si="1478">SUM(R1873:U1873)</f>
        <v>0</v>
      </c>
      <c r="W1873" s="72">
        <f t="shared" ref="W1873:W1874" si="1479">G1873-L1873</f>
        <v>0</v>
      </c>
      <c r="X1873" s="72">
        <f t="shared" ref="X1873:X1874" si="1480">L1873-Q1873</f>
        <v>0</v>
      </c>
      <c r="Y1873" s="87">
        <f t="shared" ref="Y1873:Z1874" si="1481">Y1660+Y683</f>
        <v>0</v>
      </c>
      <c r="Z1873" s="87">
        <f t="shared" si="1481"/>
        <v>0</v>
      </c>
      <c r="AA1873" s="139"/>
      <c r="AB1873" s="25"/>
      <c r="AC1873" s="8"/>
    </row>
    <row r="1874" spans="1:29" x14ac:dyDescent="0.25">
      <c r="A1874" s="84"/>
      <c r="B1874" s="20" t="s">
        <v>324</v>
      </c>
      <c r="C1874" s="8"/>
      <c r="D1874" s="86" t="s">
        <v>325</v>
      </c>
      <c r="E1874" s="110">
        <f t="shared" si="1471"/>
        <v>0</v>
      </c>
      <c r="F1874" s="110">
        <f t="shared" si="1471"/>
        <v>0</v>
      </c>
      <c r="G1874" s="110">
        <f t="shared" si="1472"/>
        <v>0</v>
      </c>
      <c r="H1874" s="110">
        <f t="shared" si="1473"/>
        <v>0</v>
      </c>
      <c r="I1874" s="110">
        <f t="shared" si="1473"/>
        <v>0</v>
      </c>
      <c r="J1874" s="110">
        <f t="shared" si="1473"/>
        <v>0</v>
      </c>
      <c r="K1874" s="110">
        <f t="shared" si="1473"/>
        <v>0</v>
      </c>
      <c r="L1874" s="110">
        <f t="shared" si="1474"/>
        <v>0</v>
      </c>
      <c r="M1874" s="110">
        <f t="shared" si="1475"/>
        <v>0</v>
      </c>
      <c r="N1874" s="110">
        <f t="shared" si="1475"/>
        <v>0</v>
      </c>
      <c r="O1874" s="110">
        <f t="shared" si="1475"/>
        <v>0</v>
      </c>
      <c r="P1874" s="110">
        <f t="shared" si="1475"/>
        <v>0</v>
      </c>
      <c r="Q1874" s="115">
        <f t="shared" si="1476"/>
        <v>0</v>
      </c>
      <c r="R1874" s="110">
        <f t="shared" si="1477"/>
        <v>0</v>
      </c>
      <c r="S1874" s="110">
        <f t="shared" si="1477"/>
        <v>0</v>
      </c>
      <c r="T1874" s="110">
        <f t="shared" si="1477"/>
        <v>0</v>
      </c>
      <c r="U1874" s="110">
        <f t="shared" si="1477"/>
        <v>0</v>
      </c>
      <c r="V1874" s="115">
        <f t="shared" si="1478"/>
        <v>0</v>
      </c>
      <c r="W1874" s="115">
        <f t="shared" si="1479"/>
        <v>0</v>
      </c>
      <c r="X1874" s="115">
        <f t="shared" si="1480"/>
        <v>0</v>
      </c>
      <c r="Y1874" s="110">
        <f t="shared" si="1481"/>
        <v>0</v>
      </c>
      <c r="Z1874" s="110">
        <f t="shared" si="1481"/>
        <v>0</v>
      </c>
      <c r="AA1874" s="139"/>
      <c r="AB1874" s="25"/>
      <c r="AC1874" s="8"/>
    </row>
    <row r="1875" spans="1:29" x14ac:dyDescent="0.25">
      <c r="A1875" s="84"/>
      <c r="B1875" s="20" t="s">
        <v>326</v>
      </c>
      <c r="C1875" s="8"/>
      <c r="D1875" s="86"/>
      <c r="E1875" s="109">
        <f t="shared" ref="E1875:Z1875" si="1482">SUM(E1876:E1877)</f>
        <v>0</v>
      </c>
      <c r="F1875" s="109">
        <f t="shared" si="1482"/>
        <v>0</v>
      </c>
      <c r="G1875" s="109">
        <f t="shared" si="1482"/>
        <v>0</v>
      </c>
      <c r="H1875" s="109">
        <f t="shared" si="1482"/>
        <v>0</v>
      </c>
      <c r="I1875" s="109">
        <f t="shared" si="1482"/>
        <v>0</v>
      </c>
      <c r="J1875" s="109">
        <f t="shared" si="1482"/>
        <v>0</v>
      </c>
      <c r="K1875" s="109">
        <f t="shared" si="1482"/>
        <v>0</v>
      </c>
      <c r="L1875" s="109">
        <f t="shared" si="1482"/>
        <v>0</v>
      </c>
      <c r="M1875" s="109">
        <f t="shared" si="1482"/>
        <v>0</v>
      </c>
      <c r="N1875" s="109">
        <f t="shared" si="1482"/>
        <v>0</v>
      </c>
      <c r="O1875" s="109">
        <f t="shared" si="1482"/>
        <v>0</v>
      </c>
      <c r="P1875" s="109">
        <f t="shared" si="1482"/>
        <v>0</v>
      </c>
      <c r="Q1875" s="109">
        <f t="shared" si="1482"/>
        <v>0</v>
      </c>
      <c r="R1875" s="109">
        <f t="shared" si="1482"/>
        <v>0</v>
      </c>
      <c r="S1875" s="109">
        <f t="shared" si="1482"/>
        <v>0</v>
      </c>
      <c r="T1875" s="109">
        <f t="shared" si="1482"/>
        <v>0</v>
      </c>
      <c r="U1875" s="109">
        <f t="shared" si="1482"/>
        <v>0</v>
      </c>
      <c r="V1875" s="109">
        <f t="shared" si="1482"/>
        <v>0</v>
      </c>
      <c r="W1875" s="109">
        <f t="shared" si="1482"/>
        <v>0</v>
      </c>
      <c r="X1875" s="109">
        <f t="shared" si="1482"/>
        <v>0</v>
      </c>
      <c r="Y1875" s="109">
        <f t="shared" si="1482"/>
        <v>0</v>
      </c>
      <c r="Z1875" s="109">
        <f t="shared" si="1482"/>
        <v>0</v>
      </c>
      <c r="AA1875" s="139"/>
      <c r="AB1875" s="25"/>
    </row>
    <row r="1876" spans="1:29" x14ac:dyDescent="0.25">
      <c r="A1876" s="84"/>
      <c r="C1876" s="8" t="s">
        <v>327</v>
      </c>
      <c r="D1876" s="86" t="s">
        <v>328</v>
      </c>
      <c r="E1876" s="87">
        <f t="shared" ref="E1876:F1877" si="1483">E1663+E686</f>
        <v>0</v>
      </c>
      <c r="F1876" s="87">
        <f t="shared" si="1483"/>
        <v>0</v>
      </c>
      <c r="G1876" s="87">
        <f t="shared" ref="G1876:G1877" si="1484">F1876+E1876</f>
        <v>0</v>
      </c>
      <c r="H1876" s="87">
        <f t="shared" ref="H1876:K1877" si="1485">H1663+H686</f>
        <v>0</v>
      </c>
      <c r="I1876" s="87">
        <f t="shared" si="1485"/>
        <v>0</v>
      </c>
      <c r="J1876" s="87">
        <f t="shared" si="1485"/>
        <v>0</v>
      </c>
      <c r="K1876" s="87">
        <f t="shared" si="1485"/>
        <v>0</v>
      </c>
      <c r="L1876" s="87">
        <f t="shared" ref="L1876:L1877" si="1486">SUM(H1876:K1876)</f>
        <v>0</v>
      </c>
      <c r="M1876" s="87">
        <f t="shared" ref="M1876:P1877" si="1487">M1663+M686</f>
        <v>0</v>
      </c>
      <c r="N1876" s="87">
        <f t="shared" si="1487"/>
        <v>0</v>
      </c>
      <c r="O1876" s="87">
        <f t="shared" si="1487"/>
        <v>0</v>
      </c>
      <c r="P1876" s="87">
        <f t="shared" si="1487"/>
        <v>0</v>
      </c>
      <c r="Q1876" s="72">
        <f t="shared" ref="Q1876:Q1877" si="1488">SUM(M1876:P1876)</f>
        <v>0</v>
      </c>
      <c r="R1876" s="87">
        <f t="shared" ref="R1876:U1877" si="1489">R1663+R686</f>
        <v>0</v>
      </c>
      <c r="S1876" s="87">
        <f t="shared" si="1489"/>
        <v>0</v>
      </c>
      <c r="T1876" s="87">
        <f t="shared" si="1489"/>
        <v>0</v>
      </c>
      <c r="U1876" s="87">
        <f t="shared" si="1489"/>
        <v>0</v>
      </c>
      <c r="V1876" s="72">
        <f t="shared" ref="V1876:V1877" si="1490">SUM(R1876:U1876)</f>
        <v>0</v>
      </c>
      <c r="W1876" s="72">
        <f t="shared" ref="W1876:W1877" si="1491">G1876-L1876</f>
        <v>0</v>
      </c>
      <c r="X1876" s="72">
        <f t="shared" ref="X1876:X1877" si="1492">L1876-Q1876</f>
        <v>0</v>
      </c>
      <c r="Y1876" s="87">
        <f t="shared" ref="Y1876:Z1877" si="1493">Y1663+Y686</f>
        <v>0</v>
      </c>
      <c r="Z1876" s="87">
        <f t="shared" si="1493"/>
        <v>0</v>
      </c>
      <c r="AA1876" s="139"/>
      <c r="AB1876" s="25"/>
      <c r="AC1876" s="8"/>
    </row>
    <row r="1877" spans="1:29" ht="15.75" x14ac:dyDescent="0.25">
      <c r="A1877" s="15"/>
      <c r="C1877" s="8" t="s">
        <v>329</v>
      </c>
      <c r="D1877" s="86" t="s">
        <v>330</v>
      </c>
      <c r="E1877" s="87">
        <f t="shared" si="1483"/>
        <v>0</v>
      </c>
      <c r="F1877" s="87">
        <f t="shared" si="1483"/>
        <v>0</v>
      </c>
      <c r="G1877" s="87">
        <f t="shared" si="1484"/>
        <v>0</v>
      </c>
      <c r="H1877" s="87">
        <f t="shared" si="1485"/>
        <v>0</v>
      </c>
      <c r="I1877" s="87">
        <f t="shared" si="1485"/>
        <v>0</v>
      </c>
      <c r="J1877" s="87">
        <f t="shared" si="1485"/>
        <v>0</v>
      </c>
      <c r="K1877" s="87">
        <f t="shared" si="1485"/>
        <v>0</v>
      </c>
      <c r="L1877" s="87">
        <f t="shared" si="1486"/>
        <v>0</v>
      </c>
      <c r="M1877" s="87">
        <f t="shared" si="1487"/>
        <v>0</v>
      </c>
      <c r="N1877" s="87">
        <f t="shared" si="1487"/>
        <v>0</v>
      </c>
      <c r="O1877" s="87">
        <f t="shared" si="1487"/>
        <v>0</v>
      </c>
      <c r="P1877" s="87">
        <f t="shared" si="1487"/>
        <v>0</v>
      </c>
      <c r="Q1877" s="72">
        <f t="shared" si="1488"/>
        <v>0</v>
      </c>
      <c r="R1877" s="87">
        <f t="shared" si="1489"/>
        <v>0</v>
      </c>
      <c r="S1877" s="87">
        <f t="shared" si="1489"/>
        <v>0</v>
      </c>
      <c r="T1877" s="87">
        <f t="shared" si="1489"/>
        <v>0</v>
      </c>
      <c r="U1877" s="87">
        <f t="shared" si="1489"/>
        <v>0</v>
      </c>
      <c r="V1877" s="72">
        <f t="shared" si="1490"/>
        <v>0</v>
      </c>
      <c r="W1877" s="72">
        <f t="shared" si="1491"/>
        <v>0</v>
      </c>
      <c r="X1877" s="72">
        <f t="shared" si="1492"/>
        <v>0</v>
      </c>
      <c r="Y1877" s="87">
        <f t="shared" si="1493"/>
        <v>0</v>
      </c>
      <c r="Z1877" s="87">
        <f t="shared" si="1493"/>
        <v>0</v>
      </c>
      <c r="AA1877" s="139"/>
      <c r="AB1877" s="25"/>
      <c r="AC1877" s="8"/>
    </row>
    <row r="1878" spans="1:29" s="106" customFormat="1" x14ac:dyDescent="0.25">
      <c r="A1878" s="84"/>
      <c r="B1878" s="20" t="s">
        <v>331</v>
      </c>
      <c r="C1878" s="66"/>
      <c r="D1878" s="86"/>
      <c r="E1878" s="108">
        <f t="shared" ref="E1878:Z1878" si="1494">SUM(E1879:E1886)</f>
        <v>0</v>
      </c>
      <c r="F1878" s="108">
        <f t="shared" si="1494"/>
        <v>0</v>
      </c>
      <c r="G1878" s="108">
        <f t="shared" si="1494"/>
        <v>0</v>
      </c>
      <c r="H1878" s="108">
        <f t="shared" si="1494"/>
        <v>0</v>
      </c>
      <c r="I1878" s="108">
        <f t="shared" si="1494"/>
        <v>0</v>
      </c>
      <c r="J1878" s="108">
        <f t="shared" si="1494"/>
        <v>0</v>
      </c>
      <c r="K1878" s="108">
        <f t="shared" si="1494"/>
        <v>0</v>
      </c>
      <c r="L1878" s="108">
        <f t="shared" si="1494"/>
        <v>0</v>
      </c>
      <c r="M1878" s="108">
        <f t="shared" si="1494"/>
        <v>0</v>
      </c>
      <c r="N1878" s="108">
        <f t="shared" si="1494"/>
        <v>0</v>
      </c>
      <c r="O1878" s="108">
        <f t="shared" si="1494"/>
        <v>0</v>
      </c>
      <c r="P1878" s="108">
        <f t="shared" si="1494"/>
        <v>0</v>
      </c>
      <c r="Q1878" s="108">
        <f t="shared" si="1494"/>
        <v>0</v>
      </c>
      <c r="R1878" s="108">
        <f t="shared" si="1494"/>
        <v>0</v>
      </c>
      <c r="S1878" s="108">
        <f t="shared" si="1494"/>
        <v>0</v>
      </c>
      <c r="T1878" s="108">
        <f t="shared" si="1494"/>
        <v>0</v>
      </c>
      <c r="U1878" s="108">
        <f t="shared" si="1494"/>
        <v>0</v>
      </c>
      <c r="V1878" s="108">
        <f t="shared" si="1494"/>
        <v>0</v>
      </c>
      <c r="W1878" s="108">
        <f t="shared" si="1494"/>
        <v>0</v>
      </c>
      <c r="X1878" s="108">
        <f t="shared" si="1494"/>
        <v>0</v>
      </c>
      <c r="Y1878" s="108">
        <f t="shared" si="1494"/>
        <v>0</v>
      </c>
      <c r="Z1878" s="108">
        <f t="shared" si="1494"/>
        <v>0</v>
      </c>
      <c r="AA1878" s="139"/>
      <c r="AB1878" s="105"/>
    </row>
    <row r="1879" spans="1:29" ht="15.75" x14ac:dyDescent="0.25">
      <c r="A1879" s="82"/>
      <c r="C1879" s="8" t="s">
        <v>332</v>
      </c>
      <c r="D1879" s="86" t="s">
        <v>333</v>
      </c>
      <c r="E1879" s="87">
        <f t="shared" ref="E1879:F1886" si="1495">E1666+E689</f>
        <v>0</v>
      </c>
      <c r="F1879" s="87">
        <f t="shared" si="1495"/>
        <v>0</v>
      </c>
      <c r="G1879" s="87">
        <f t="shared" ref="G1879:G1886" si="1496">F1879+E1879</f>
        <v>0</v>
      </c>
      <c r="H1879" s="87">
        <f t="shared" ref="H1879:K1886" si="1497">H1666+H689</f>
        <v>0</v>
      </c>
      <c r="I1879" s="87">
        <f t="shared" si="1497"/>
        <v>0</v>
      </c>
      <c r="J1879" s="87">
        <f t="shared" si="1497"/>
        <v>0</v>
      </c>
      <c r="K1879" s="87">
        <f t="shared" si="1497"/>
        <v>0</v>
      </c>
      <c r="L1879" s="87">
        <f t="shared" ref="L1879:L1886" si="1498">SUM(H1879:K1879)</f>
        <v>0</v>
      </c>
      <c r="M1879" s="87">
        <f t="shared" ref="M1879:P1886" si="1499">M1666+M689</f>
        <v>0</v>
      </c>
      <c r="N1879" s="87">
        <f t="shared" si="1499"/>
        <v>0</v>
      </c>
      <c r="O1879" s="87">
        <f t="shared" si="1499"/>
        <v>0</v>
      </c>
      <c r="P1879" s="87">
        <f t="shared" si="1499"/>
        <v>0</v>
      </c>
      <c r="Q1879" s="72">
        <f t="shared" ref="Q1879:Q1886" si="1500">SUM(M1879:P1879)</f>
        <v>0</v>
      </c>
      <c r="R1879" s="87">
        <f t="shared" ref="R1879:U1886" si="1501">R1666+R689</f>
        <v>0</v>
      </c>
      <c r="S1879" s="87">
        <f t="shared" si="1501"/>
        <v>0</v>
      </c>
      <c r="T1879" s="87">
        <f t="shared" si="1501"/>
        <v>0</v>
      </c>
      <c r="U1879" s="87">
        <f t="shared" si="1501"/>
        <v>0</v>
      </c>
      <c r="V1879" s="72">
        <f t="shared" ref="V1879:V1886" si="1502">SUM(R1879:U1879)</f>
        <v>0</v>
      </c>
      <c r="W1879" s="72">
        <f t="shared" ref="W1879:W1886" si="1503">G1879-L1879</f>
        <v>0</v>
      </c>
      <c r="X1879" s="72">
        <f t="shared" ref="X1879:X1886" si="1504">L1879-Q1879</f>
        <v>0</v>
      </c>
      <c r="Y1879" s="87">
        <f t="shared" ref="Y1879:Z1886" si="1505">Y1666+Y689</f>
        <v>0</v>
      </c>
      <c r="Z1879" s="87">
        <f t="shared" si="1505"/>
        <v>0</v>
      </c>
      <c r="AA1879" s="139"/>
      <c r="AB1879" s="25"/>
      <c r="AC1879" s="8"/>
    </row>
    <row r="1880" spans="1:29" x14ac:dyDescent="0.25">
      <c r="A1880" s="84"/>
      <c r="C1880" s="8" t="s">
        <v>334</v>
      </c>
      <c r="D1880" s="86" t="s">
        <v>335</v>
      </c>
      <c r="E1880" s="87">
        <f t="shared" si="1495"/>
        <v>0</v>
      </c>
      <c r="F1880" s="87">
        <f t="shared" si="1495"/>
        <v>0</v>
      </c>
      <c r="G1880" s="87">
        <f t="shared" si="1496"/>
        <v>0</v>
      </c>
      <c r="H1880" s="87">
        <f t="shared" si="1497"/>
        <v>0</v>
      </c>
      <c r="I1880" s="87">
        <f t="shared" si="1497"/>
        <v>0</v>
      </c>
      <c r="J1880" s="87">
        <f t="shared" si="1497"/>
        <v>0</v>
      </c>
      <c r="K1880" s="87">
        <f t="shared" si="1497"/>
        <v>0</v>
      </c>
      <c r="L1880" s="87">
        <f t="shared" si="1498"/>
        <v>0</v>
      </c>
      <c r="M1880" s="87">
        <f t="shared" si="1499"/>
        <v>0</v>
      </c>
      <c r="N1880" s="87">
        <f t="shared" si="1499"/>
        <v>0</v>
      </c>
      <c r="O1880" s="87">
        <f t="shared" si="1499"/>
        <v>0</v>
      </c>
      <c r="P1880" s="87">
        <f t="shared" si="1499"/>
        <v>0</v>
      </c>
      <c r="Q1880" s="72">
        <f t="shared" si="1500"/>
        <v>0</v>
      </c>
      <c r="R1880" s="87">
        <f t="shared" si="1501"/>
        <v>0</v>
      </c>
      <c r="S1880" s="87">
        <f t="shared" si="1501"/>
        <v>0</v>
      </c>
      <c r="T1880" s="87">
        <f t="shared" si="1501"/>
        <v>0</v>
      </c>
      <c r="U1880" s="87">
        <f t="shared" si="1501"/>
        <v>0</v>
      </c>
      <c r="V1880" s="72">
        <f t="shared" si="1502"/>
        <v>0</v>
      </c>
      <c r="W1880" s="72">
        <f t="shared" si="1503"/>
        <v>0</v>
      </c>
      <c r="X1880" s="72">
        <f t="shared" si="1504"/>
        <v>0</v>
      </c>
      <c r="Y1880" s="87">
        <f t="shared" si="1505"/>
        <v>0</v>
      </c>
      <c r="Z1880" s="87">
        <f t="shared" si="1505"/>
        <v>0</v>
      </c>
      <c r="AA1880" s="139"/>
      <c r="AB1880" s="25"/>
      <c r="AC1880" s="8"/>
    </row>
    <row r="1881" spans="1:29" x14ac:dyDescent="0.25">
      <c r="A1881" s="84"/>
      <c r="C1881" s="8" t="s">
        <v>336</v>
      </c>
      <c r="D1881" s="86" t="s">
        <v>337</v>
      </c>
      <c r="E1881" s="87">
        <f t="shared" si="1495"/>
        <v>0</v>
      </c>
      <c r="F1881" s="87">
        <f t="shared" si="1495"/>
        <v>0</v>
      </c>
      <c r="G1881" s="87">
        <f t="shared" si="1496"/>
        <v>0</v>
      </c>
      <c r="H1881" s="87">
        <f t="shared" si="1497"/>
        <v>0</v>
      </c>
      <c r="I1881" s="87">
        <f t="shared" si="1497"/>
        <v>0</v>
      </c>
      <c r="J1881" s="87">
        <f t="shared" si="1497"/>
        <v>0</v>
      </c>
      <c r="K1881" s="87">
        <f t="shared" si="1497"/>
        <v>0</v>
      </c>
      <c r="L1881" s="87">
        <f t="shared" si="1498"/>
        <v>0</v>
      </c>
      <c r="M1881" s="87">
        <f t="shared" si="1499"/>
        <v>0</v>
      </c>
      <c r="N1881" s="87">
        <f t="shared" si="1499"/>
        <v>0</v>
      </c>
      <c r="O1881" s="87">
        <f t="shared" si="1499"/>
        <v>0</v>
      </c>
      <c r="P1881" s="87">
        <f t="shared" si="1499"/>
        <v>0</v>
      </c>
      <c r="Q1881" s="72">
        <f t="shared" si="1500"/>
        <v>0</v>
      </c>
      <c r="R1881" s="87">
        <f t="shared" si="1501"/>
        <v>0</v>
      </c>
      <c r="S1881" s="87">
        <f t="shared" si="1501"/>
        <v>0</v>
      </c>
      <c r="T1881" s="87">
        <f t="shared" si="1501"/>
        <v>0</v>
      </c>
      <c r="U1881" s="87">
        <f t="shared" si="1501"/>
        <v>0</v>
      </c>
      <c r="V1881" s="72">
        <f t="shared" si="1502"/>
        <v>0</v>
      </c>
      <c r="W1881" s="72">
        <f t="shared" si="1503"/>
        <v>0</v>
      </c>
      <c r="X1881" s="72">
        <f t="shared" si="1504"/>
        <v>0</v>
      </c>
      <c r="Y1881" s="87">
        <f t="shared" si="1505"/>
        <v>0</v>
      </c>
      <c r="Z1881" s="87">
        <f t="shared" si="1505"/>
        <v>0</v>
      </c>
      <c r="AA1881" s="139"/>
      <c r="AB1881" s="25"/>
      <c r="AC1881" s="8"/>
    </row>
    <row r="1882" spans="1:29" x14ac:dyDescent="0.25">
      <c r="A1882" s="84"/>
      <c r="C1882" s="8" t="s">
        <v>338</v>
      </c>
      <c r="D1882" s="86" t="s">
        <v>339</v>
      </c>
      <c r="E1882" s="87">
        <f t="shared" si="1495"/>
        <v>0</v>
      </c>
      <c r="F1882" s="87">
        <f t="shared" si="1495"/>
        <v>0</v>
      </c>
      <c r="G1882" s="87">
        <f t="shared" si="1496"/>
        <v>0</v>
      </c>
      <c r="H1882" s="87">
        <f t="shared" si="1497"/>
        <v>0</v>
      </c>
      <c r="I1882" s="87">
        <f t="shared" si="1497"/>
        <v>0</v>
      </c>
      <c r="J1882" s="87">
        <f t="shared" si="1497"/>
        <v>0</v>
      </c>
      <c r="K1882" s="87">
        <f t="shared" si="1497"/>
        <v>0</v>
      </c>
      <c r="L1882" s="87">
        <f t="shared" si="1498"/>
        <v>0</v>
      </c>
      <c r="M1882" s="87">
        <f t="shared" si="1499"/>
        <v>0</v>
      </c>
      <c r="N1882" s="87">
        <f t="shared" si="1499"/>
        <v>0</v>
      </c>
      <c r="O1882" s="87">
        <f t="shared" si="1499"/>
        <v>0</v>
      </c>
      <c r="P1882" s="87">
        <f t="shared" si="1499"/>
        <v>0</v>
      </c>
      <c r="Q1882" s="72">
        <f t="shared" si="1500"/>
        <v>0</v>
      </c>
      <c r="R1882" s="87">
        <f t="shared" si="1501"/>
        <v>0</v>
      </c>
      <c r="S1882" s="87">
        <f t="shared" si="1501"/>
        <v>0</v>
      </c>
      <c r="T1882" s="87">
        <f t="shared" si="1501"/>
        <v>0</v>
      </c>
      <c r="U1882" s="87">
        <f t="shared" si="1501"/>
        <v>0</v>
      </c>
      <c r="V1882" s="72">
        <f t="shared" si="1502"/>
        <v>0</v>
      </c>
      <c r="W1882" s="72">
        <f t="shared" si="1503"/>
        <v>0</v>
      </c>
      <c r="X1882" s="72">
        <f t="shared" si="1504"/>
        <v>0</v>
      </c>
      <c r="Y1882" s="87">
        <f t="shared" si="1505"/>
        <v>0</v>
      </c>
      <c r="Z1882" s="87">
        <f t="shared" si="1505"/>
        <v>0</v>
      </c>
      <c r="AA1882" s="139"/>
      <c r="AB1882" s="25"/>
      <c r="AC1882" s="8"/>
    </row>
    <row r="1883" spans="1:29" x14ac:dyDescent="0.25">
      <c r="A1883" s="84"/>
      <c r="C1883" s="8" t="s">
        <v>340</v>
      </c>
      <c r="D1883" s="86" t="s">
        <v>341</v>
      </c>
      <c r="E1883" s="87">
        <f t="shared" si="1495"/>
        <v>0</v>
      </c>
      <c r="F1883" s="87">
        <f t="shared" si="1495"/>
        <v>0</v>
      </c>
      <c r="G1883" s="87">
        <f t="shared" si="1496"/>
        <v>0</v>
      </c>
      <c r="H1883" s="87">
        <f t="shared" si="1497"/>
        <v>0</v>
      </c>
      <c r="I1883" s="87">
        <f t="shared" si="1497"/>
        <v>0</v>
      </c>
      <c r="J1883" s="87">
        <f t="shared" si="1497"/>
        <v>0</v>
      </c>
      <c r="K1883" s="87">
        <f t="shared" si="1497"/>
        <v>0</v>
      </c>
      <c r="L1883" s="87">
        <f t="shared" si="1498"/>
        <v>0</v>
      </c>
      <c r="M1883" s="87">
        <f t="shared" si="1499"/>
        <v>0</v>
      </c>
      <c r="N1883" s="87">
        <f t="shared" si="1499"/>
        <v>0</v>
      </c>
      <c r="O1883" s="87">
        <f t="shared" si="1499"/>
        <v>0</v>
      </c>
      <c r="P1883" s="87">
        <f t="shared" si="1499"/>
        <v>0</v>
      </c>
      <c r="Q1883" s="72">
        <f t="shared" si="1500"/>
        <v>0</v>
      </c>
      <c r="R1883" s="87">
        <f t="shared" si="1501"/>
        <v>0</v>
      </c>
      <c r="S1883" s="87">
        <f t="shared" si="1501"/>
        <v>0</v>
      </c>
      <c r="T1883" s="87">
        <f t="shared" si="1501"/>
        <v>0</v>
      </c>
      <c r="U1883" s="87">
        <f t="shared" si="1501"/>
        <v>0</v>
      </c>
      <c r="V1883" s="72">
        <f t="shared" si="1502"/>
        <v>0</v>
      </c>
      <c r="W1883" s="72">
        <f t="shared" si="1503"/>
        <v>0</v>
      </c>
      <c r="X1883" s="72">
        <f t="shared" si="1504"/>
        <v>0</v>
      </c>
      <c r="Y1883" s="87">
        <f t="shared" si="1505"/>
        <v>0</v>
      </c>
      <c r="Z1883" s="87">
        <f t="shared" si="1505"/>
        <v>0</v>
      </c>
      <c r="AA1883" s="139"/>
      <c r="AB1883" s="25"/>
      <c r="AC1883" s="8"/>
    </row>
    <row r="1884" spans="1:29" x14ac:dyDescent="0.25">
      <c r="A1884" s="84"/>
      <c r="C1884" s="8" t="s">
        <v>342</v>
      </c>
      <c r="D1884" s="86" t="s">
        <v>343</v>
      </c>
      <c r="E1884" s="87">
        <f t="shared" si="1495"/>
        <v>0</v>
      </c>
      <c r="F1884" s="87">
        <f t="shared" si="1495"/>
        <v>0</v>
      </c>
      <c r="G1884" s="87">
        <f t="shared" si="1496"/>
        <v>0</v>
      </c>
      <c r="H1884" s="87">
        <f t="shared" si="1497"/>
        <v>0</v>
      </c>
      <c r="I1884" s="87">
        <f t="shared" si="1497"/>
        <v>0</v>
      </c>
      <c r="J1884" s="87">
        <f t="shared" si="1497"/>
        <v>0</v>
      </c>
      <c r="K1884" s="87">
        <f t="shared" si="1497"/>
        <v>0</v>
      </c>
      <c r="L1884" s="87">
        <f t="shared" si="1498"/>
        <v>0</v>
      </c>
      <c r="M1884" s="87">
        <f t="shared" si="1499"/>
        <v>0</v>
      </c>
      <c r="N1884" s="87">
        <f t="shared" si="1499"/>
        <v>0</v>
      </c>
      <c r="O1884" s="87">
        <f t="shared" si="1499"/>
        <v>0</v>
      </c>
      <c r="P1884" s="87">
        <f t="shared" si="1499"/>
        <v>0</v>
      </c>
      <c r="Q1884" s="72">
        <f t="shared" si="1500"/>
        <v>0</v>
      </c>
      <c r="R1884" s="87">
        <f t="shared" si="1501"/>
        <v>0</v>
      </c>
      <c r="S1884" s="87">
        <f t="shared" si="1501"/>
        <v>0</v>
      </c>
      <c r="T1884" s="87">
        <f t="shared" si="1501"/>
        <v>0</v>
      </c>
      <c r="U1884" s="87">
        <f t="shared" si="1501"/>
        <v>0</v>
      </c>
      <c r="V1884" s="72">
        <f t="shared" si="1502"/>
        <v>0</v>
      </c>
      <c r="W1884" s="72">
        <f t="shared" si="1503"/>
        <v>0</v>
      </c>
      <c r="X1884" s="72">
        <f t="shared" si="1504"/>
        <v>0</v>
      </c>
      <c r="Y1884" s="87">
        <f t="shared" si="1505"/>
        <v>0</v>
      </c>
      <c r="Z1884" s="87">
        <f t="shared" si="1505"/>
        <v>0</v>
      </c>
      <c r="AA1884" s="139"/>
      <c r="AB1884" s="25"/>
      <c r="AC1884" s="8"/>
    </row>
    <row r="1885" spans="1:29" ht="15.75" x14ac:dyDescent="0.25">
      <c r="A1885" s="15"/>
      <c r="C1885" s="8" t="s">
        <v>344</v>
      </c>
      <c r="D1885" s="86" t="s">
        <v>345</v>
      </c>
      <c r="E1885" s="87">
        <f t="shared" si="1495"/>
        <v>0</v>
      </c>
      <c r="F1885" s="87">
        <f t="shared" si="1495"/>
        <v>0</v>
      </c>
      <c r="G1885" s="87">
        <f t="shared" si="1496"/>
        <v>0</v>
      </c>
      <c r="H1885" s="87">
        <f t="shared" si="1497"/>
        <v>0</v>
      </c>
      <c r="I1885" s="87">
        <f t="shared" si="1497"/>
        <v>0</v>
      </c>
      <c r="J1885" s="87">
        <f t="shared" si="1497"/>
        <v>0</v>
      </c>
      <c r="K1885" s="87">
        <f t="shared" si="1497"/>
        <v>0</v>
      </c>
      <c r="L1885" s="87">
        <f t="shared" si="1498"/>
        <v>0</v>
      </c>
      <c r="M1885" s="87">
        <f t="shared" si="1499"/>
        <v>0</v>
      </c>
      <c r="N1885" s="87">
        <f t="shared" si="1499"/>
        <v>0</v>
      </c>
      <c r="O1885" s="87">
        <f t="shared" si="1499"/>
        <v>0</v>
      </c>
      <c r="P1885" s="87">
        <f t="shared" si="1499"/>
        <v>0</v>
      </c>
      <c r="Q1885" s="72">
        <f t="shared" si="1500"/>
        <v>0</v>
      </c>
      <c r="R1885" s="87">
        <f t="shared" si="1501"/>
        <v>0</v>
      </c>
      <c r="S1885" s="87">
        <f t="shared" si="1501"/>
        <v>0</v>
      </c>
      <c r="T1885" s="87">
        <f t="shared" si="1501"/>
        <v>0</v>
      </c>
      <c r="U1885" s="87">
        <f t="shared" si="1501"/>
        <v>0</v>
      </c>
      <c r="V1885" s="72">
        <f t="shared" si="1502"/>
        <v>0</v>
      </c>
      <c r="W1885" s="72">
        <f t="shared" si="1503"/>
        <v>0</v>
      </c>
      <c r="X1885" s="72">
        <f t="shared" si="1504"/>
        <v>0</v>
      </c>
      <c r="Y1885" s="87">
        <f t="shared" si="1505"/>
        <v>0</v>
      </c>
      <c r="Z1885" s="87">
        <f t="shared" si="1505"/>
        <v>0</v>
      </c>
      <c r="AA1885" s="139"/>
      <c r="AB1885" s="25"/>
      <c r="AC1885" s="8"/>
    </row>
    <row r="1886" spans="1:29" ht="15.75" x14ac:dyDescent="0.25">
      <c r="A1886" s="15"/>
      <c r="C1886" s="8" t="s">
        <v>346</v>
      </c>
      <c r="D1886" s="86" t="s">
        <v>347</v>
      </c>
      <c r="E1886" s="87">
        <f t="shared" si="1495"/>
        <v>0</v>
      </c>
      <c r="F1886" s="87">
        <f t="shared" si="1495"/>
        <v>0</v>
      </c>
      <c r="G1886" s="87">
        <f t="shared" si="1496"/>
        <v>0</v>
      </c>
      <c r="H1886" s="87">
        <f t="shared" si="1497"/>
        <v>0</v>
      </c>
      <c r="I1886" s="87">
        <f t="shared" si="1497"/>
        <v>0</v>
      </c>
      <c r="J1886" s="87">
        <f t="shared" si="1497"/>
        <v>0</v>
      </c>
      <c r="K1886" s="87">
        <f t="shared" si="1497"/>
        <v>0</v>
      </c>
      <c r="L1886" s="87">
        <f t="shared" si="1498"/>
        <v>0</v>
      </c>
      <c r="M1886" s="87">
        <f t="shared" si="1499"/>
        <v>0</v>
      </c>
      <c r="N1886" s="87">
        <f t="shared" si="1499"/>
        <v>0</v>
      </c>
      <c r="O1886" s="87">
        <f t="shared" si="1499"/>
        <v>0</v>
      </c>
      <c r="P1886" s="87">
        <f t="shared" si="1499"/>
        <v>0</v>
      </c>
      <c r="Q1886" s="72">
        <f t="shared" si="1500"/>
        <v>0</v>
      </c>
      <c r="R1886" s="87">
        <f t="shared" si="1501"/>
        <v>0</v>
      </c>
      <c r="S1886" s="87">
        <f t="shared" si="1501"/>
        <v>0</v>
      </c>
      <c r="T1886" s="87">
        <f t="shared" si="1501"/>
        <v>0</v>
      </c>
      <c r="U1886" s="87">
        <f t="shared" si="1501"/>
        <v>0</v>
      </c>
      <c r="V1886" s="72">
        <f t="shared" si="1502"/>
        <v>0</v>
      </c>
      <c r="W1886" s="72">
        <f t="shared" si="1503"/>
        <v>0</v>
      </c>
      <c r="X1886" s="72">
        <f t="shared" si="1504"/>
        <v>0</v>
      </c>
      <c r="Y1886" s="87">
        <f t="shared" si="1505"/>
        <v>0</v>
      </c>
      <c r="Z1886" s="87">
        <f t="shared" si="1505"/>
        <v>0</v>
      </c>
      <c r="AA1886" s="139"/>
      <c r="AB1886" s="25"/>
      <c r="AC1886" s="8"/>
    </row>
    <row r="1887" spans="1:29" s="20" customFormat="1" ht="15.75" x14ac:dyDescent="0.25">
      <c r="A1887" s="15"/>
      <c r="B1887" s="20" t="s">
        <v>348</v>
      </c>
      <c r="C1887" s="8"/>
      <c r="D1887" s="86"/>
      <c r="E1887" s="108">
        <f t="shared" ref="E1887:Z1887" si="1506">SUM(E1888:E1889)</f>
        <v>0</v>
      </c>
      <c r="F1887" s="108">
        <f t="shared" si="1506"/>
        <v>0</v>
      </c>
      <c r="G1887" s="108">
        <f t="shared" si="1506"/>
        <v>0</v>
      </c>
      <c r="H1887" s="108">
        <f t="shared" si="1506"/>
        <v>0</v>
      </c>
      <c r="I1887" s="108">
        <f t="shared" si="1506"/>
        <v>0</v>
      </c>
      <c r="J1887" s="108">
        <f t="shared" si="1506"/>
        <v>0</v>
      </c>
      <c r="K1887" s="108">
        <f t="shared" si="1506"/>
        <v>0</v>
      </c>
      <c r="L1887" s="108">
        <f t="shared" si="1506"/>
        <v>0</v>
      </c>
      <c r="M1887" s="108">
        <f t="shared" si="1506"/>
        <v>0</v>
      </c>
      <c r="N1887" s="108">
        <f t="shared" si="1506"/>
        <v>0</v>
      </c>
      <c r="O1887" s="108">
        <f t="shared" si="1506"/>
        <v>0</v>
      </c>
      <c r="P1887" s="108">
        <f t="shared" si="1506"/>
        <v>0</v>
      </c>
      <c r="Q1887" s="108">
        <f t="shared" si="1506"/>
        <v>0</v>
      </c>
      <c r="R1887" s="108">
        <f t="shared" si="1506"/>
        <v>0</v>
      </c>
      <c r="S1887" s="108">
        <f t="shared" si="1506"/>
        <v>0</v>
      </c>
      <c r="T1887" s="108">
        <f t="shared" si="1506"/>
        <v>0</v>
      </c>
      <c r="U1887" s="108">
        <f t="shared" si="1506"/>
        <v>0</v>
      </c>
      <c r="V1887" s="108">
        <f t="shared" si="1506"/>
        <v>0</v>
      </c>
      <c r="W1887" s="108">
        <f t="shared" si="1506"/>
        <v>0</v>
      </c>
      <c r="X1887" s="108">
        <f t="shared" si="1506"/>
        <v>0</v>
      </c>
      <c r="Y1887" s="108">
        <f t="shared" si="1506"/>
        <v>0</v>
      </c>
      <c r="Z1887" s="108">
        <f t="shared" si="1506"/>
        <v>0</v>
      </c>
      <c r="AA1887" s="139"/>
      <c r="AB1887" s="97"/>
    </row>
    <row r="1888" spans="1:29" ht="15.75" x14ac:dyDescent="0.25">
      <c r="A1888" s="15"/>
      <c r="C1888" s="8" t="s">
        <v>349</v>
      </c>
      <c r="D1888" s="86" t="s">
        <v>350</v>
      </c>
      <c r="E1888" s="87">
        <f t="shared" ref="E1888:F1889" si="1507">E1675+E698</f>
        <v>0</v>
      </c>
      <c r="F1888" s="87">
        <f t="shared" si="1507"/>
        <v>0</v>
      </c>
      <c r="G1888" s="87">
        <f t="shared" ref="G1888:G1889" si="1508">F1888+E1888</f>
        <v>0</v>
      </c>
      <c r="H1888" s="87">
        <f t="shared" ref="H1888:K1889" si="1509">H1675+H698</f>
        <v>0</v>
      </c>
      <c r="I1888" s="87">
        <f t="shared" si="1509"/>
        <v>0</v>
      </c>
      <c r="J1888" s="87">
        <f t="shared" si="1509"/>
        <v>0</v>
      </c>
      <c r="K1888" s="87">
        <f t="shared" si="1509"/>
        <v>0</v>
      </c>
      <c r="L1888" s="87">
        <f t="shared" ref="L1888:L1889" si="1510">SUM(H1888:K1888)</f>
        <v>0</v>
      </c>
      <c r="M1888" s="87">
        <f t="shared" ref="M1888:P1889" si="1511">M1675+M698</f>
        <v>0</v>
      </c>
      <c r="N1888" s="87">
        <f t="shared" si="1511"/>
        <v>0</v>
      </c>
      <c r="O1888" s="87">
        <f t="shared" si="1511"/>
        <v>0</v>
      </c>
      <c r="P1888" s="87">
        <f t="shared" si="1511"/>
        <v>0</v>
      </c>
      <c r="Q1888" s="72">
        <f t="shared" ref="Q1888:Q1889" si="1512">SUM(M1888:P1888)</f>
        <v>0</v>
      </c>
      <c r="R1888" s="87">
        <f t="shared" ref="R1888:U1889" si="1513">R1675+R698</f>
        <v>0</v>
      </c>
      <c r="S1888" s="87">
        <f t="shared" si="1513"/>
        <v>0</v>
      </c>
      <c r="T1888" s="87">
        <f t="shared" si="1513"/>
        <v>0</v>
      </c>
      <c r="U1888" s="87">
        <f t="shared" si="1513"/>
        <v>0</v>
      </c>
      <c r="V1888" s="72">
        <f t="shared" ref="V1888:V1889" si="1514">SUM(R1888:U1888)</f>
        <v>0</v>
      </c>
      <c r="W1888" s="72">
        <f t="shared" ref="W1888:W1889" si="1515">G1888-L1888</f>
        <v>0</v>
      </c>
      <c r="X1888" s="72">
        <f t="shared" ref="X1888:X1889" si="1516">L1888-Q1888</f>
        <v>0</v>
      </c>
      <c r="Y1888" s="87">
        <f t="shared" ref="Y1888:Z1889" si="1517">Y1675+Y698</f>
        <v>0</v>
      </c>
      <c r="Z1888" s="87">
        <f t="shared" si="1517"/>
        <v>0</v>
      </c>
      <c r="AA1888" s="139"/>
      <c r="AB1888" s="25"/>
      <c r="AC1888" s="8"/>
    </row>
    <row r="1889" spans="1:33" s="20" customFormat="1" ht="17.100000000000001" customHeight="1" x14ac:dyDescent="0.25">
      <c r="A1889" s="15"/>
      <c r="C1889" s="8" t="s">
        <v>351</v>
      </c>
      <c r="D1889" s="86" t="s">
        <v>352</v>
      </c>
      <c r="E1889" s="87">
        <f t="shared" si="1507"/>
        <v>0</v>
      </c>
      <c r="F1889" s="87">
        <f t="shared" si="1507"/>
        <v>0</v>
      </c>
      <c r="G1889" s="87">
        <f t="shared" si="1508"/>
        <v>0</v>
      </c>
      <c r="H1889" s="87">
        <f t="shared" si="1509"/>
        <v>0</v>
      </c>
      <c r="I1889" s="87">
        <f t="shared" si="1509"/>
        <v>0</v>
      </c>
      <c r="J1889" s="87">
        <f t="shared" si="1509"/>
        <v>0</v>
      </c>
      <c r="K1889" s="87">
        <f t="shared" si="1509"/>
        <v>0</v>
      </c>
      <c r="L1889" s="87">
        <f t="shared" si="1510"/>
        <v>0</v>
      </c>
      <c r="M1889" s="87">
        <f t="shared" si="1511"/>
        <v>0</v>
      </c>
      <c r="N1889" s="87">
        <f t="shared" si="1511"/>
        <v>0</v>
      </c>
      <c r="O1889" s="87">
        <f t="shared" si="1511"/>
        <v>0</v>
      </c>
      <c r="P1889" s="87">
        <f t="shared" si="1511"/>
        <v>0</v>
      </c>
      <c r="Q1889" s="72">
        <f t="shared" si="1512"/>
        <v>0</v>
      </c>
      <c r="R1889" s="87">
        <f t="shared" si="1513"/>
        <v>0</v>
      </c>
      <c r="S1889" s="87">
        <f t="shared" si="1513"/>
        <v>0</v>
      </c>
      <c r="T1889" s="87">
        <f t="shared" si="1513"/>
        <v>0</v>
      </c>
      <c r="U1889" s="87">
        <f t="shared" si="1513"/>
        <v>0</v>
      </c>
      <c r="V1889" s="72">
        <f t="shared" si="1514"/>
        <v>0</v>
      </c>
      <c r="W1889" s="72">
        <f t="shared" si="1515"/>
        <v>0</v>
      </c>
      <c r="X1889" s="72">
        <f t="shared" si="1516"/>
        <v>0</v>
      </c>
      <c r="Y1889" s="87">
        <f t="shared" si="1517"/>
        <v>0</v>
      </c>
      <c r="Z1889" s="87">
        <f t="shared" si="1517"/>
        <v>0</v>
      </c>
      <c r="AA1889" s="139"/>
      <c r="AB1889" s="25"/>
      <c r="AC1889" s="8"/>
      <c r="AD1889"/>
      <c r="AE1889"/>
      <c r="AF1889"/>
      <c r="AG1889"/>
    </row>
    <row r="1890" spans="1:33" s="106" customFormat="1" ht="15.75" x14ac:dyDescent="0.25">
      <c r="A1890" s="15"/>
      <c r="B1890" s="20" t="s">
        <v>353</v>
      </c>
      <c r="C1890" s="8"/>
      <c r="D1890" s="86"/>
      <c r="E1890" s="108">
        <f t="shared" ref="E1890:Z1890" si="1518">SUM(E1891:E1892)</f>
        <v>0</v>
      </c>
      <c r="F1890" s="108">
        <f t="shared" si="1518"/>
        <v>0</v>
      </c>
      <c r="G1890" s="108">
        <f t="shared" si="1518"/>
        <v>0</v>
      </c>
      <c r="H1890" s="108">
        <f t="shared" si="1518"/>
        <v>0</v>
      </c>
      <c r="I1890" s="108">
        <f t="shared" si="1518"/>
        <v>0</v>
      </c>
      <c r="J1890" s="108">
        <f t="shared" si="1518"/>
        <v>0</v>
      </c>
      <c r="K1890" s="108">
        <f t="shared" si="1518"/>
        <v>0</v>
      </c>
      <c r="L1890" s="108">
        <f t="shared" si="1518"/>
        <v>0</v>
      </c>
      <c r="M1890" s="108">
        <f t="shared" si="1518"/>
        <v>0</v>
      </c>
      <c r="N1890" s="108">
        <f t="shared" si="1518"/>
        <v>0</v>
      </c>
      <c r="O1890" s="108">
        <f t="shared" si="1518"/>
        <v>0</v>
      </c>
      <c r="P1890" s="108">
        <f t="shared" si="1518"/>
        <v>0</v>
      </c>
      <c r="Q1890" s="108">
        <f t="shared" si="1518"/>
        <v>0</v>
      </c>
      <c r="R1890" s="108">
        <f t="shared" si="1518"/>
        <v>0</v>
      </c>
      <c r="S1890" s="108">
        <f t="shared" si="1518"/>
        <v>0</v>
      </c>
      <c r="T1890" s="108">
        <f t="shared" si="1518"/>
        <v>0</v>
      </c>
      <c r="U1890" s="108">
        <f t="shared" si="1518"/>
        <v>0</v>
      </c>
      <c r="V1890" s="108">
        <f t="shared" si="1518"/>
        <v>0</v>
      </c>
      <c r="W1890" s="108">
        <f t="shared" si="1518"/>
        <v>0</v>
      </c>
      <c r="X1890" s="108">
        <f t="shared" si="1518"/>
        <v>0</v>
      </c>
      <c r="Y1890" s="108">
        <f t="shared" si="1518"/>
        <v>0</v>
      </c>
      <c r="Z1890" s="108">
        <f t="shared" si="1518"/>
        <v>0</v>
      </c>
      <c r="AA1890" s="139"/>
      <c r="AB1890" s="105"/>
    </row>
    <row r="1891" spans="1:33" x14ac:dyDescent="0.25">
      <c r="A1891" s="80"/>
      <c r="C1891" s="8" t="s">
        <v>354</v>
      </c>
      <c r="D1891" s="86" t="s">
        <v>355</v>
      </c>
      <c r="E1891" s="87">
        <f t="shared" ref="E1891:F1893" si="1519">E1678+E701</f>
        <v>0</v>
      </c>
      <c r="F1891" s="87">
        <f t="shared" si="1519"/>
        <v>0</v>
      </c>
      <c r="G1891" s="87">
        <f t="shared" ref="G1891:G1893" si="1520">F1891+E1891</f>
        <v>0</v>
      </c>
      <c r="H1891" s="87">
        <f t="shared" ref="H1891:K1893" si="1521">H1678+H701</f>
        <v>0</v>
      </c>
      <c r="I1891" s="87">
        <f t="shared" si="1521"/>
        <v>0</v>
      </c>
      <c r="J1891" s="87">
        <f t="shared" si="1521"/>
        <v>0</v>
      </c>
      <c r="K1891" s="87">
        <f t="shared" si="1521"/>
        <v>0</v>
      </c>
      <c r="L1891" s="87">
        <f t="shared" ref="L1891:L1893" si="1522">SUM(H1891:K1891)</f>
        <v>0</v>
      </c>
      <c r="M1891" s="87">
        <f t="shared" ref="M1891:P1893" si="1523">M1678+M701</f>
        <v>0</v>
      </c>
      <c r="N1891" s="87">
        <f t="shared" si="1523"/>
        <v>0</v>
      </c>
      <c r="O1891" s="87">
        <f t="shared" si="1523"/>
        <v>0</v>
      </c>
      <c r="P1891" s="87">
        <f t="shared" si="1523"/>
        <v>0</v>
      </c>
      <c r="Q1891" s="72">
        <f t="shared" ref="Q1891:Q1893" si="1524">SUM(M1891:P1891)</f>
        <v>0</v>
      </c>
      <c r="R1891" s="87">
        <f t="shared" ref="R1891:U1893" si="1525">R1678+R701</f>
        <v>0</v>
      </c>
      <c r="S1891" s="87">
        <f t="shared" si="1525"/>
        <v>0</v>
      </c>
      <c r="T1891" s="87">
        <f t="shared" si="1525"/>
        <v>0</v>
      </c>
      <c r="U1891" s="87">
        <f t="shared" si="1525"/>
        <v>0</v>
      </c>
      <c r="V1891" s="72">
        <f t="shared" ref="V1891:V1893" si="1526">SUM(R1891:U1891)</f>
        <v>0</v>
      </c>
      <c r="W1891" s="72">
        <f t="shared" ref="W1891:W1893" si="1527">G1891-L1891</f>
        <v>0</v>
      </c>
      <c r="X1891" s="72">
        <f t="shared" ref="X1891:X1893" si="1528">L1891-Q1891</f>
        <v>0</v>
      </c>
      <c r="Y1891" s="87">
        <f t="shared" ref="Y1891:Z1893" si="1529">Y1678+Y701</f>
        <v>0</v>
      </c>
      <c r="Z1891" s="87">
        <f t="shared" si="1529"/>
        <v>0</v>
      </c>
      <c r="AA1891" s="139"/>
      <c r="AB1891" s="25"/>
      <c r="AC1891" s="8"/>
    </row>
    <row r="1892" spans="1:33" ht="15.95" customHeight="1" x14ac:dyDescent="0.25">
      <c r="A1892" s="15"/>
      <c r="C1892" s="8" t="s">
        <v>356</v>
      </c>
      <c r="D1892" s="86" t="s">
        <v>357</v>
      </c>
      <c r="E1892" s="87">
        <f t="shared" si="1519"/>
        <v>0</v>
      </c>
      <c r="F1892" s="87">
        <f t="shared" si="1519"/>
        <v>0</v>
      </c>
      <c r="G1892" s="87">
        <f t="shared" si="1520"/>
        <v>0</v>
      </c>
      <c r="H1892" s="87">
        <f t="shared" si="1521"/>
        <v>0</v>
      </c>
      <c r="I1892" s="87">
        <f t="shared" si="1521"/>
        <v>0</v>
      </c>
      <c r="J1892" s="87">
        <f t="shared" si="1521"/>
        <v>0</v>
      </c>
      <c r="K1892" s="87">
        <f t="shared" si="1521"/>
        <v>0</v>
      </c>
      <c r="L1892" s="87">
        <f t="shared" si="1522"/>
        <v>0</v>
      </c>
      <c r="M1892" s="87">
        <f t="shared" si="1523"/>
        <v>0</v>
      </c>
      <c r="N1892" s="87">
        <f t="shared" si="1523"/>
        <v>0</v>
      </c>
      <c r="O1892" s="87">
        <f t="shared" si="1523"/>
        <v>0</v>
      </c>
      <c r="P1892" s="87">
        <f t="shared" si="1523"/>
        <v>0</v>
      </c>
      <c r="Q1892" s="72">
        <f t="shared" si="1524"/>
        <v>0</v>
      </c>
      <c r="R1892" s="87">
        <f t="shared" si="1525"/>
        <v>0</v>
      </c>
      <c r="S1892" s="87">
        <f t="shared" si="1525"/>
        <v>0</v>
      </c>
      <c r="T1892" s="87">
        <f t="shared" si="1525"/>
        <v>0</v>
      </c>
      <c r="U1892" s="87">
        <f t="shared" si="1525"/>
        <v>0</v>
      </c>
      <c r="V1892" s="72">
        <f t="shared" si="1526"/>
        <v>0</v>
      </c>
      <c r="W1892" s="72">
        <f t="shared" si="1527"/>
        <v>0</v>
      </c>
      <c r="X1892" s="72">
        <f t="shared" si="1528"/>
        <v>0</v>
      </c>
      <c r="Y1892" s="87">
        <f t="shared" si="1529"/>
        <v>0</v>
      </c>
      <c r="Z1892" s="87">
        <f t="shared" si="1529"/>
        <v>0</v>
      </c>
      <c r="AA1892" s="139"/>
      <c r="AB1892" s="25"/>
      <c r="AC1892" s="8"/>
    </row>
    <row r="1893" spans="1:33" ht="15.75" x14ac:dyDescent="0.25">
      <c r="A1893" s="15"/>
      <c r="B1893" s="20" t="s">
        <v>358</v>
      </c>
      <c r="C1893" s="20"/>
      <c r="D1893" s="86" t="s">
        <v>359</v>
      </c>
      <c r="E1893" s="110">
        <f t="shared" si="1519"/>
        <v>0</v>
      </c>
      <c r="F1893" s="110">
        <f t="shared" si="1519"/>
        <v>0</v>
      </c>
      <c r="G1893" s="110">
        <f t="shared" si="1520"/>
        <v>0</v>
      </c>
      <c r="H1893" s="110">
        <f t="shared" si="1521"/>
        <v>0</v>
      </c>
      <c r="I1893" s="110">
        <f t="shared" si="1521"/>
        <v>0</v>
      </c>
      <c r="J1893" s="110">
        <f t="shared" si="1521"/>
        <v>0</v>
      </c>
      <c r="K1893" s="110">
        <f t="shared" si="1521"/>
        <v>0</v>
      </c>
      <c r="L1893" s="110">
        <f t="shared" si="1522"/>
        <v>0</v>
      </c>
      <c r="M1893" s="110">
        <f t="shared" si="1523"/>
        <v>0</v>
      </c>
      <c r="N1893" s="110">
        <f t="shared" si="1523"/>
        <v>0</v>
      </c>
      <c r="O1893" s="110">
        <f t="shared" si="1523"/>
        <v>0</v>
      </c>
      <c r="P1893" s="110">
        <f t="shared" si="1523"/>
        <v>0</v>
      </c>
      <c r="Q1893" s="115">
        <f t="shared" si="1524"/>
        <v>0</v>
      </c>
      <c r="R1893" s="110">
        <f t="shared" si="1525"/>
        <v>0</v>
      </c>
      <c r="S1893" s="110">
        <f t="shared" si="1525"/>
        <v>0</v>
      </c>
      <c r="T1893" s="110">
        <f t="shared" si="1525"/>
        <v>0</v>
      </c>
      <c r="U1893" s="110">
        <f t="shared" si="1525"/>
        <v>0</v>
      </c>
      <c r="V1893" s="115">
        <f t="shared" si="1526"/>
        <v>0</v>
      </c>
      <c r="W1893" s="115">
        <f t="shared" si="1527"/>
        <v>0</v>
      </c>
      <c r="X1893" s="115">
        <f t="shared" si="1528"/>
        <v>0</v>
      </c>
      <c r="Y1893" s="110">
        <f t="shared" si="1529"/>
        <v>0</v>
      </c>
      <c r="Z1893" s="110">
        <f t="shared" si="1529"/>
        <v>0</v>
      </c>
      <c r="AA1893" s="139"/>
      <c r="AB1893" s="25"/>
      <c r="AC1893" s="8"/>
    </row>
    <row r="1894" spans="1:33" x14ac:dyDescent="0.25">
      <c r="A1894" s="84"/>
      <c r="B1894" s="20" t="s">
        <v>360</v>
      </c>
      <c r="C1894" s="8"/>
      <c r="D1894" s="86"/>
      <c r="E1894" s="108">
        <f t="shared" ref="E1894:Z1894" si="1530">SUM(E1895:E1896)</f>
        <v>0</v>
      </c>
      <c r="F1894" s="108">
        <f t="shared" si="1530"/>
        <v>0</v>
      </c>
      <c r="G1894" s="108">
        <f t="shared" si="1530"/>
        <v>0</v>
      </c>
      <c r="H1894" s="108">
        <f t="shared" si="1530"/>
        <v>0</v>
      </c>
      <c r="I1894" s="108">
        <f t="shared" si="1530"/>
        <v>0</v>
      </c>
      <c r="J1894" s="108">
        <f t="shared" si="1530"/>
        <v>0</v>
      </c>
      <c r="K1894" s="108">
        <f t="shared" si="1530"/>
        <v>0</v>
      </c>
      <c r="L1894" s="108">
        <f t="shared" si="1530"/>
        <v>0</v>
      </c>
      <c r="M1894" s="108">
        <f t="shared" si="1530"/>
        <v>0</v>
      </c>
      <c r="N1894" s="108">
        <f t="shared" si="1530"/>
        <v>0</v>
      </c>
      <c r="O1894" s="108">
        <f t="shared" si="1530"/>
        <v>0</v>
      </c>
      <c r="P1894" s="108">
        <f t="shared" si="1530"/>
        <v>0</v>
      </c>
      <c r="Q1894" s="108">
        <f t="shared" si="1530"/>
        <v>0</v>
      </c>
      <c r="R1894" s="108">
        <f t="shared" si="1530"/>
        <v>0</v>
      </c>
      <c r="S1894" s="108">
        <f t="shared" si="1530"/>
        <v>0</v>
      </c>
      <c r="T1894" s="108">
        <f t="shared" si="1530"/>
        <v>0</v>
      </c>
      <c r="U1894" s="108">
        <f t="shared" si="1530"/>
        <v>0</v>
      </c>
      <c r="V1894" s="108">
        <f t="shared" si="1530"/>
        <v>0</v>
      </c>
      <c r="W1894" s="108">
        <f t="shared" si="1530"/>
        <v>0</v>
      </c>
      <c r="X1894" s="108">
        <f t="shared" si="1530"/>
        <v>0</v>
      </c>
      <c r="Y1894" s="108">
        <f t="shared" si="1530"/>
        <v>0</v>
      </c>
      <c r="Z1894" s="108">
        <f t="shared" si="1530"/>
        <v>0</v>
      </c>
      <c r="AA1894" s="139"/>
    </row>
    <row r="1895" spans="1:33" x14ac:dyDescent="0.25">
      <c r="A1895" s="84"/>
      <c r="C1895" s="8" t="s">
        <v>361</v>
      </c>
      <c r="D1895" s="86" t="s">
        <v>362</v>
      </c>
      <c r="E1895" s="87">
        <f t="shared" ref="E1895:F1896" si="1531">E1682+E705</f>
        <v>0</v>
      </c>
      <c r="F1895" s="87">
        <f t="shared" si="1531"/>
        <v>0</v>
      </c>
      <c r="G1895" s="87">
        <f t="shared" ref="G1895:G1896" si="1532">F1895+E1895</f>
        <v>0</v>
      </c>
      <c r="H1895" s="87">
        <f t="shared" ref="H1895:K1896" si="1533">H1682+H705</f>
        <v>0</v>
      </c>
      <c r="I1895" s="87">
        <f t="shared" si="1533"/>
        <v>0</v>
      </c>
      <c r="J1895" s="87">
        <f t="shared" si="1533"/>
        <v>0</v>
      </c>
      <c r="K1895" s="87">
        <f t="shared" si="1533"/>
        <v>0</v>
      </c>
      <c r="L1895" s="87">
        <f t="shared" ref="L1895:L1896" si="1534">SUM(H1895:K1895)</f>
        <v>0</v>
      </c>
      <c r="M1895" s="87">
        <f t="shared" ref="M1895:P1896" si="1535">M1682+M705</f>
        <v>0</v>
      </c>
      <c r="N1895" s="87">
        <f t="shared" si="1535"/>
        <v>0</v>
      </c>
      <c r="O1895" s="87">
        <f t="shared" si="1535"/>
        <v>0</v>
      </c>
      <c r="P1895" s="87">
        <f t="shared" si="1535"/>
        <v>0</v>
      </c>
      <c r="Q1895" s="72">
        <f t="shared" ref="Q1895:Q1896" si="1536">SUM(M1895:P1895)</f>
        <v>0</v>
      </c>
      <c r="R1895" s="87">
        <f t="shared" ref="R1895:U1896" si="1537">R1682+R705</f>
        <v>0</v>
      </c>
      <c r="S1895" s="87">
        <f t="shared" si="1537"/>
        <v>0</v>
      </c>
      <c r="T1895" s="87">
        <f t="shared" si="1537"/>
        <v>0</v>
      </c>
      <c r="U1895" s="87">
        <f t="shared" si="1537"/>
        <v>0</v>
      </c>
      <c r="V1895" s="72">
        <f t="shared" ref="V1895:V1896" si="1538">SUM(R1895:U1895)</f>
        <v>0</v>
      </c>
      <c r="W1895" s="72">
        <f t="shared" ref="W1895:W1896" si="1539">G1895-L1895</f>
        <v>0</v>
      </c>
      <c r="X1895" s="72">
        <f t="shared" ref="X1895:X1896" si="1540">L1895-Q1895</f>
        <v>0</v>
      </c>
      <c r="Y1895" s="87">
        <f t="shared" ref="Y1895:Z1896" si="1541">Y1682+Y705</f>
        <v>0</v>
      </c>
      <c r="Z1895" s="87">
        <f t="shared" si="1541"/>
        <v>0</v>
      </c>
      <c r="AA1895" s="139"/>
      <c r="AB1895" s="25"/>
      <c r="AC1895" s="8"/>
    </row>
    <row r="1896" spans="1:33" x14ac:dyDescent="0.25">
      <c r="A1896" s="84"/>
      <c r="C1896" s="8" t="s">
        <v>363</v>
      </c>
      <c r="D1896" s="86" t="s">
        <v>364</v>
      </c>
      <c r="E1896" s="87">
        <f t="shared" si="1531"/>
        <v>0</v>
      </c>
      <c r="F1896" s="87">
        <f t="shared" si="1531"/>
        <v>0</v>
      </c>
      <c r="G1896" s="87">
        <f t="shared" si="1532"/>
        <v>0</v>
      </c>
      <c r="H1896" s="87">
        <f t="shared" si="1533"/>
        <v>0</v>
      </c>
      <c r="I1896" s="87">
        <f t="shared" si="1533"/>
        <v>0</v>
      </c>
      <c r="J1896" s="87">
        <f t="shared" si="1533"/>
        <v>0</v>
      </c>
      <c r="K1896" s="87">
        <f t="shared" si="1533"/>
        <v>0</v>
      </c>
      <c r="L1896" s="87">
        <f t="shared" si="1534"/>
        <v>0</v>
      </c>
      <c r="M1896" s="87">
        <f t="shared" si="1535"/>
        <v>0</v>
      </c>
      <c r="N1896" s="87">
        <f t="shared" si="1535"/>
        <v>0</v>
      </c>
      <c r="O1896" s="87">
        <f t="shared" si="1535"/>
        <v>0</v>
      </c>
      <c r="P1896" s="87">
        <f t="shared" si="1535"/>
        <v>0</v>
      </c>
      <c r="Q1896" s="72">
        <f t="shared" si="1536"/>
        <v>0</v>
      </c>
      <c r="R1896" s="87">
        <f t="shared" si="1537"/>
        <v>0</v>
      </c>
      <c r="S1896" s="87">
        <f t="shared" si="1537"/>
        <v>0</v>
      </c>
      <c r="T1896" s="87">
        <f t="shared" si="1537"/>
        <v>0</v>
      </c>
      <c r="U1896" s="87">
        <f t="shared" si="1537"/>
        <v>0</v>
      </c>
      <c r="V1896" s="72">
        <f t="shared" si="1538"/>
        <v>0</v>
      </c>
      <c r="W1896" s="72">
        <f t="shared" si="1539"/>
        <v>0</v>
      </c>
      <c r="X1896" s="72">
        <f t="shared" si="1540"/>
        <v>0</v>
      </c>
      <c r="Y1896" s="87">
        <f t="shared" si="1541"/>
        <v>0</v>
      </c>
      <c r="Z1896" s="87">
        <f t="shared" si="1541"/>
        <v>0</v>
      </c>
      <c r="AA1896" s="139"/>
      <c r="AB1896" s="25"/>
      <c r="AC1896" s="8"/>
    </row>
    <row r="1897" spans="1:33" x14ac:dyDescent="0.25">
      <c r="A1897" s="84"/>
      <c r="C1897" s="118"/>
      <c r="D1897" s="119"/>
      <c r="E1897" s="79"/>
      <c r="F1897" s="79"/>
      <c r="G1897" s="79"/>
      <c r="H1897" s="79"/>
      <c r="I1897" s="79"/>
      <c r="J1897" s="79"/>
      <c r="K1897" s="79"/>
      <c r="L1897" s="79"/>
      <c r="M1897" s="79"/>
      <c r="N1897" s="79"/>
      <c r="O1897" s="79"/>
      <c r="P1897" s="79"/>
      <c r="Q1897" s="79"/>
      <c r="R1897" s="79"/>
      <c r="S1897" s="79"/>
      <c r="T1897" s="79"/>
      <c r="U1897" s="79"/>
      <c r="V1897" s="79"/>
      <c r="W1897" s="79"/>
      <c r="X1897" s="79"/>
      <c r="Y1897" s="79"/>
      <c r="Z1897" s="79"/>
      <c r="AA1897" s="139"/>
    </row>
    <row r="1898" spans="1:33" x14ac:dyDescent="0.25">
      <c r="A1898" s="93"/>
      <c r="B1898" s="94" t="s">
        <v>365</v>
      </c>
      <c r="C1898" s="94"/>
      <c r="D1898" s="95"/>
      <c r="E1898" s="96">
        <f t="shared" ref="E1898:Z1898" si="1542">E1894+E1893+E1890+E1887+E1878+E1875+E1874+E1873</f>
        <v>0</v>
      </c>
      <c r="F1898" s="96">
        <f t="shared" si="1542"/>
        <v>0</v>
      </c>
      <c r="G1898" s="96">
        <f t="shared" si="1542"/>
        <v>0</v>
      </c>
      <c r="H1898" s="96">
        <f t="shared" si="1542"/>
        <v>0</v>
      </c>
      <c r="I1898" s="96">
        <f t="shared" si="1542"/>
        <v>0</v>
      </c>
      <c r="J1898" s="96">
        <f t="shared" si="1542"/>
        <v>0</v>
      </c>
      <c r="K1898" s="96">
        <f t="shared" si="1542"/>
        <v>0</v>
      </c>
      <c r="L1898" s="96">
        <f t="shared" si="1542"/>
        <v>0</v>
      </c>
      <c r="M1898" s="96">
        <f t="shared" si="1542"/>
        <v>0</v>
      </c>
      <c r="N1898" s="96">
        <f t="shared" si="1542"/>
        <v>0</v>
      </c>
      <c r="O1898" s="96">
        <f t="shared" si="1542"/>
        <v>0</v>
      </c>
      <c r="P1898" s="96">
        <f t="shared" si="1542"/>
        <v>0</v>
      </c>
      <c r="Q1898" s="96">
        <f t="shared" si="1542"/>
        <v>0</v>
      </c>
      <c r="R1898" s="96">
        <f t="shared" si="1542"/>
        <v>0</v>
      </c>
      <c r="S1898" s="96">
        <f t="shared" si="1542"/>
        <v>0</v>
      </c>
      <c r="T1898" s="96">
        <f t="shared" si="1542"/>
        <v>0</v>
      </c>
      <c r="U1898" s="96">
        <f t="shared" si="1542"/>
        <v>0</v>
      </c>
      <c r="V1898" s="96">
        <f t="shared" si="1542"/>
        <v>0</v>
      </c>
      <c r="W1898" s="96">
        <f t="shared" si="1542"/>
        <v>0</v>
      </c>
      <c r="X1898" s="96">
        <f t="shared" si="1542"/>
        <v>0</v>
      </c>
      <c r="Y1898" s="96">
        <f t="shared" si="1542"/>
        <v>0</v>
      </c>
      <c r="Z1898" s="96">
        <f t="shared" si="1542"/>
        <v>0</v>
      </c>
      <c r="AA1898" s="139"/>
      <c r="AB1898" s="25"/>
    </row>
    <row r="1899" spans="1:33" x14ac:dyDescent="0.25">
      <c r="A1899" s="84"/>
      <c r="B1899" s="106"/>
      <c r="C1899" s="106"/>
      <c r="D1899" s="120"/>
      <c r="E1899" s="72"/>
      <c r="F1899" s="72"/>
      <c r="G1899" s="72"/>
      <c r="H1899" s="72"/>
      <c r="I1899" s="72"/>
      <c r="J1899" s="72"/>
      <c r="K1899" s="72"/>
      <c r="L1899" s="72"/>
      <c r="M1899" s="79"/>
      <c r="N1899" s="79"/>
      <c r="O1899" s="79"/>
      <c r="P1899" s="79"/>
      <c r="Q1899" s="79"/>
      <c r="R1899" s="79"/>
      <c r="S1899" s="79"/>
      <c r="T1899" s="79"/>
      <c r="U1899" s="79"/>
      <c r="V1899" s="79"/>
      <c r="W1899" s="79"/>
      <c r="X1899" s="79"/>
      <c r="Y1899" s="79"/>
      <c r="Z1899" s="79"/>
      <c r="AA1899" s="139"/>
      <c r="AB1899" s="25"/>
    </row>
    <row r="1900" spans="1:33" hidden="1" x14ac:dyDescent="0.25">
      <c r="A1900" s="121" t="s">
        <v>366</v>
      </c>
      <c r="B1900" s="122"/>
      <c r="C1900" s="122"/>
      <c r="D1900" s="123"/>
      <c r="E1900" s="102">
        <f>E1898+E1869+E1863+E1750</f>
        <v>4403000</v>
      </c>
      <c r="F1900" s="102">
        <f t="shared" ref="F1900:Z1900" si="1543">F1898+F1869+F1863+F1750</f>
        <v>1394585665.5999999</v>
      </c>
      <c r="G1900" s="102">
        <f t="shared" si="1543"/>
        <v>1398988665.5999999</v>
      </c>
      <c r="H1900" s="102">
        <f t="shared" si="1543"/>
        <v>6113250</v>
      </c>
      <c r="I1900" s="102">
        <f t="shared" si="1543"/>
        <v>0</v>
      </c>
      <c r="J1900" s="102">
        <f t="shared" si="1543"/>
        <v>0</v>
      </c>
      <c r="K1900" s="102">
        <f t="shared" si="1543"/>
        <v>1394585665.5999999</v>
      </c>
      <c r="L1900" s="102">
        <f t="shared" si="1543"/>
        <v>1400698915.5999999</v>
      </c>
      <c r="M1900" s="102">
        <f t="shared" si="1543"/>
        <v>715147.35</v>
      </c>
      <c r="N1900" s="102">
        <f t="shared" si="1543"/>
        <v>1368543838.6399999</v>
      </c>
      <c r="O1900" s="102">
        <f t="shared" si="1543"/>
        <v>0</v>
      </c>
      <c r="P1900" s="102">
        <f t="shared" si="1543"/>
        <v>0</v>
      </c>
      <c r="Q1900" s="102">
        <f t="shared" si="1543"/>
        <v>1369258985.99</v>
      </c>
      <c r="R1900" s="102">
        <f t="shared" si="1543"/>
        <v>715147.35</v>
      </c>
      <c r="S1900" s="102">
        <f t="shared" si="1543"/>
        <v>1360942444.51</v>
      </c>
      <c r="T1900" s="102">
        <f t="shared" si="1543"/>
        <v>0</v>
      </c>
      <c r="U1900" s="102">
        <f t="shared" si="1543"/>
        <v>0</v>
      </c>
      <c r="V1900" s="102">
        <f t="shared" si="1543"/>
        <v>1361657591.8599999</v>
      </c>
      <c r="W1900" s="102">
        <f t="shared" si="1543"/>
        <v>-1710250</v>
      </c>
      <c r="X1900" s="102">
        <f t="shared" si="1543"/>
        <v>31439929.609999999</v>
      </c>
      <c r="Y1900" s="102">
        <f t="shared" si="1543"/>
        <v>0</v>
      </c>
      <c r="Z1900" s="102">
        <f t="shared" si="1543"/>
        <v>0</v>
      </c>
      <c r="AA1900" s="139"/>
      <c r="AB1900" s="25"/>
    </row>
    <row r="1901" spans="1:33" hidden="1" x14ac:dyDescent="0.25">
      <c r="A1901" s="84"/>
      <c r="B1901" s="106"/>
      <c r="C1901" s="106"/>
      <c r="D1901" s="120"/>
      <c r="E1901" s="72"/>
      <c r="F1901" s="72"/>
      <c r="G1901" s="72"/>
      <c r="H1901" s="72"/>
      <c r="I1901" s="72"/>
      <c r="J1901" s="72"/>
      <c r="K1901" s="72"/>
      <c r="L1901" s="72"/>
      <c r="M1901" s="79"/>
      <c r="N1901" s="79"/>
      <c r="O1901" s="79"/>
      <c r="P1901" s="79"/>
      <c r="Q1901" s="79"/>
      <c r="R1901" s="79"/>
      <c r="S1901" s="79"/>
      <c r="T1901" s="79"/>
      <c r="U1901" s="79"/>
      <c r="V1901" s="79"/>
      <c r="W1901" s="72"/>
      <c r="X1901" s="72"/>
      <c r="Y1901" s="79"/>
      <c r="Z1901" s="79"/>
      <c r="AA1901" s="139"/>
      <c r="AB1901" s="25"/>
    </row>
    <row r="1902" spans="1:33" hidden="1" x14ac:dyDescent="0.25">
      <c r="A1902" s="124" t="s">
        <v>367</v>
      </c>
      <c r="C1902" s="106" t="s">
        <v>368</v>
      </c>
      <c r="D1902" s="86" t="s">
        <v>103</v>
      </c>
      <c r="E1902" s="87"/>
      <c r="F1902" s="87"/>
      <c r="G1902" s="87"/>
      <c r="H1902" s="87"/>
      <c r="I1902" s="87"/>
      <c r="J1902" s="87"/>
      <c r="K1902" s="87"/>
      <c r="L1902" s="87"/>
      <c r="M1902" s="72"/>
      <c r="N1902" s="72"/>
      <c r="O1902" s="72"/>
      <c r="P1902" s="72"/>
      <c r="Q1902" s="72">
        <f>SUM(M1902:P1902)</f>
        <v>0</v>
      </c>
      <c r="R1902" s="72"/>
      <c r="S1902" s="72"/>
      <c r="T1902" s="72"/>
      <c r="U1902" s="72"/>
      <c r="V1902" s="72">
        <f>SUM(R1902:U1902)</f>
        <v>0</v>
      </c>
      <c r="W1902" s="72"/>
      <c r="X1902" s="72"/>
      <c r="Y1902" s="72"/>
      <c r="Z1902" s="72"/>
      <c r="AA1902" s="139"/>
      <c r="AB1902" s="25"/>
    </row>
    <row r="1903" spans="1:33" ht="15.95" customHeight="1" x14ac:dyDescent="0.25">
      <c r="A1903" s="84"/>
      <c r="B1903" s="106"/>
      <c r="C1903" s="106"/>
      <c r="D1903" s="120"/>
      <c r="E1903" s="87"/>
      <c r="F1903" s="87"/>
      <c r="G1903" s="87"/>
      <c r="H1903" s="87"/>
      <c r="I1903" s="87"/>
      <c r="J1903" s="87"/>
      <c r="K1903" s="87"/>
      <c r="L1903" s="87"/>
      <c r="M1903" s="72"/>
      <c r="N1903" s="72"/>
      <c r="O1903" s="72"/>
      <c r="P1903" s="72"/>
      <c r="Q1903" s="72"/>
      <c r="R1903" s="72"/>
      <c r="S1903" s="72"/>
      <c r="T1903" s="72"/>
      <c r="U1903" s="72"/>
      <c r="V1903" s="72"/>
      <c r="W1903" s="72"/>
      <c r="X1903" s="72"/>
      <c r="Y1903" s="72"/>
      <c r="Z1903" s="72"/>
      <c r="AA1903" s="139"/>
      <c r="AB1903" s="25"/>
    </row>
    <row r="1904" spans="1:33" ht="14.1" customHeight="1" thickBot="1" x14ac:dyDescent="0.3">
      <c r="A1904" s="125" t="s">
        <v>372</v>
      </c>
      <c r="B1904" s="126"/>
      <c r="C1904" s="126"/>
      <c r="D1904" s="128"/>
      <c r="E1904" s="133">
        <f t="shared" ref="E1904:Z1904" si="1544">E1902+E1900</f>
        <v>4403000</v>
      </c>
      <c r="F1904" s="133">
        <f t="shared" si="1544"/>
        <v>1394585665.5999999</v>
      </c>
      <c r="G1904" s="133">
        <f t="shared" si="1544"/>
        <v>1398988665.5999999</v>
      </c>
      <c r="H1904" s="133">
        <f t="shared" si="1544"/>
        <v>6113250</v>
      </c>
      <c r="I1904" s="133">
        <f t="shared" si="1544"/>
        <v>0</v>
      </c>
      <c r="J1904" s="133">
        <f t="shared" si="1544"/>
        <v>0</v>
      </c>
      <c r="K1904" s="133">
        <f t="shared" si="1544"/>
        <v>1394585665.5999999</v>
      </c>
      <c r="L1904" s="133">
        <f t="shared" si="1544"/>
        <v>1400698915.5999999</v>
      </c>
      <c r="M1904" s="133">
        <f t="shared" si="1544"/>
        <v>715147.35</v>
      </c>
      <c r="N1904" s="133">
        <f t="shared" si="1544"/>
        <v>1368543838.6399999</v>
      </c>
      <c r="O1904" s="133">
        <f t="shared" si="1544"/>
        <v>0</v>
      </c>
      <c r="P1904" s="133">
        <f t="shared" si="1544"/>
        <v>0</v>
      </c>
      <c r="Q1904" s="133">
        <f t="shared" si="1544"/>
        <v>1369258985.99</v>
      </c>
      <c r="R1904" s="133">
        <f t="shared" si="1544"/>
        <v>715147.35</v>
      </c>
      <c r="S1904" s="133">
        <f t="shared" si="1544"/>
        <v>1360942444.51</v>
      </c>
      <c r="T1904" s="133">
        <f t="shared" si="1544"/>
        <v>0</v>
      </c>
      <c r="U1904" s="133">
        <f t="shared" si="1544"/>
        <v>0</v>
      </c>
      <c r="V1904" s="133">
        <f t="shared" si="1544"/>
        <v>1361657591.8599999</v>
      </c>
      <c r="W1904" s="133">
        <f t="shared" si="1544"/>
        <v>-1710250</v>
      </c>
      <c r="X1904" s="133">
        <f t="shared" si="1544"/>
        <v>31439929.609999999</v>
      </c>
      <c r="Y1904" s="133">
        <f t="shared" si="1544"/>
        <v>0</v>
      </c>
      <c r="Z1904" s="133">
        <f t="shared" si="1544"/>
        <v>0</v>
      </c>
      <c r="AA1904" s="139"/>
      <c r="AB1904" s="25"/>
    </row>
    <row r="1905" spans="1:28" x14ac:dyDescent="0.25">
      <c r="A1905" s="124"/>
      <c r="C1905" s="20"/>
      <c r="D1905" s="74"/>
      <c r="E1905" s="135"/>
      <c r="F1905" s="135"/>
      <c r="G1905" s="135"/>
      <c r="H1905" s="135"/>
      <c r="I1905" s="135"/>
      <c r="J1905" s="135"/>
      <c r="K1905" s="135"/>
      <c r="L1905" s="135"/>
      <c r="M1905" s="135"/>
      <c r="N1905" s="135"/>
      <c r="O1905" s="135"/>
      <c r="P1905" s="135"/>
      <c r="Q1905" s="135"/>
      <c r="R1905" s="135"/>
      <c r="S1905" s="135"/>
      <c r="T1905" s="135"/>
      <c r="U1905" s="135"/>
      <c r="V1905" s="135"/>
      <c r="W1905" s="135"/>
      <c r="X1905" s="135"/>
      <c r="Y1905" s="135"/>
      <c r="Z1905" s="135"/>
      <c r="AA1905" s="139"/>
      <c r="AB1905" s="25"/>
    </row>
    <row r="1906" spans="1:28" x14ac:dyDescent="0.25">
      <c r="A1906" s="124"/>
      <c r="C1906" s="20"/>
      <c r="D1906" s="74"/>
      <c r="E1906" s="135"/>
      <c r="F1906" s="135"/>
      <c r="G1906" s="135"/>
      <c r="H1906" s="135"/>
      <c r="I1906" s="135"/>
      <c r="J1906" s="135"/>
      <c r="K1906" s="135"/>
      <c r="L1906" s="135"/>
      <c r="M1906" s="135"/>
      <c r="N1906" s="135"/>
      <c r="O1906" s="135"/>
      <c r="P1906" s="135"/>
      <c r="Q1906" s="135"/>
      <c r="R1906" s="135"/>
      <c r="S1906" s="135"/>
      <c r="T1906" s="135"/>
      <c r="U1906" s="135"/>
      <c r="V1906" s="135"/>
      <c r="W1906" s="135"/>
      <c r="X1906" s="135"/>
      <c r="Y1906" s="135"/>
      <c r="Z1906" s="135"/>
      <c r="AA1906" s="139"/>
      <c r="AB1906" s="25"/>
    </row>
    <row r="1907" spans="1:28" ht="15.75" x14ac:dyDescent="0.25">
      <c r="A1907" s="124"/>
      <c r="B1907" s="129" t="s">
        <v>385</v>
      </c>
      <c r="C1907" s="20"/>
      <c r="D1907" s="74"/>
      <c r="E1907" s="135"/>
      <c r="F1907" s="135"/>
      <c r="G1907" s="135"/>
      <c r="H1907" s="135"/>
      <c r="I1907" s="135"/>
      <c r="J1907" s="135"/>
      <c r="K1907" s="135"/>
      <c r="L1907" s="135"/>
      <c r="M1907" s="135"/>
      <c r="N1907" s="135"/>
      <c r="O1907" s="135"/>
      <c r="P1907" s="135"/>
      <c r="Q1907" s="135"/>
      <c r="R1907" s="135"/>
      <c r="S1907" s="135"/>
      <c r="T1907" s="135"/>
      <c r="U1907" s="135"/>
      <c r="V1907" s="135"/>
      <c r="W1907" s="135"/>
      <c r="X1907" s="135"/>
      <c r="Y1907" s="135"/>
      <c r="Z1907" s="135"/>
      <c r="AA1907" s="139"/>
      <c r="AB1907" s="25"/>
    </row>
    <row r="1908" spans="1:28" x14ac:dyDescent="0.25">
      <c r="A1908" s="124"/>
      <c r="C1908" s="20"/>
      <c r="D1908" s="74"/>
      <c r="E1908" s="135"/>
      <c r="F1908" s="135"/>
      <c r="G1908" s="135"/>
      <c r="H1908" s="135"/>
      <c r="I1908" s="135"/>
      <c r="J1908" s="135"/>
      <c r="K1908" s="135"/>
      <c r="L1908" s="135"/>
      <c r="M1908" s="135"/>
      <c r="N1908" s="135"/>
      <c r="O1908" s="135"/>
      <c r="P1908" s="135"/>
      <c r="Q1908" s="135"/>
      <c r="R1908" s="135"/>
      <c r="S1908" s="135"/>
      <c r="T1908" s="135"/>
      <c r="U1908" s="135"/>
      <c r="V1908" s="135"/>
      <c r="W1908" s="135"/>
      <c r="X1908" s="135"/>
      <c r="Y1908" s="135"/>
      <c r="Z1908" s="135"/>
      <c r="AA1908" s="139"/>
      <c r="AB1908" s="25"/>
    </row>
    <row r="1909" spans="1:28" ht="15.75" x14ac:dyDescent="0.25">
      <c r="A1909" s="82" t="s">
        <v>41</v>
      </c>
      <c r="B1909" s="83"/>
      <c r="D1909" s="144"/>
      <c r="E1909" s="72"/>
      <c r="F1909" s="72"/>
      <c r="G1909" s="72"/>
      <c r="H1909" s="72"/>
      <c r="I1909" s="72"/>
      <c r="J1909" s="72"/>
      <c r="K1909" s="72"/>
      <c r="L1909" s="72"/>
      <c r="M1909" s="79"/>
      <c r="N1909" s="79"/>
      <c r="O1909" s="79"/>
      <c r="P1909" s="79"/>
      <c r="Q1909" s="79"/>
      <c r="R1909" s="79"/>
      <c r="S1909" s="79"/>
      <c r="T1909" s="79"/>
      <c r="U1909" s="79"/>
      <c r="V1909" s="79"/>
      <c r="W1909" s="79"/>
      <c r="X1909" s="79"/>
      <c r="Y1909" s="79"/>
      <c r="Z1909" s="79"/>
      <c r="AA1909" s="139"/>
      <c r="AB1909" s="25"/>
    </row>
    <row r="1910" spans="1:28" ht="15.75" x14ac:dyDescent="0.25">
      <c r="A1910" s="15"/>
      <c r="D1910" s="144"/>
      <c r="E1910" s="72"/>
      <c r="F1910" s="72"/>
      <c r="G1910" s="72"/>
      <c r="H1910" s="72"/>
      <c r="I1910" s="72"/>
      <c r="J1910" s="72"/>
      <c r="K1910" s="72"/>
      <c r="L1910" s="72"/>
      <c r="M1910" s="79"/>
      <c r="N1910" s="79"/>
      <c r="O1910" s="79"/>
      <c r="P1910" s="79"/>
      <c r="Q1910" s="79"/>
      <c r="R1910" s="79"/>
      <c r="S1910" s="79"/>
      <c r="T1910" s="79"/>
      <c r="U1910" s="79"/>
      <c r="V1910" s="79"/>
      <c r="W1910" s="79"/>
      <c r="X1910" s="79"/>
      <c r="Y1910" s="79"/>
      <c r="Z1910" s="79"/>
      <c r="AA1910" s="139"/>
      <c r="AB1910" s="25"/>
    </row>
    <row r="1911" spans="1:28" x14ac:dyDescent="0.25">
      <c r="A1911" s="84"/>
      <c r="B1911" s="20" t="s">
        <v>42</v>
      </c>
      <c r="D1911" s="71"/>
      <c r="E1911" s="72"/>
      <c r="F1911" s="72"/>
      <c r="G1911" s="72"/>
      <c r="H1911" s="72"/>
      <c r="I1911" s="72"/>
      <c r="J1911" s="72"/>
      <c r="K1911" s="72"/>
      <c r="L1911" s="72"/>
      <c r="M1911" s="72"/>
      <c r="N1911" s="72"/>
      <c r="O1911" s="72"/>
      <c r="P1911" s="72"/>
      <c r="Q1911" s="72"/>
      <c r="R1911" s="72"/>
      <c r="S1911" s="72"/>
      <c r="T1911" s="72"/>
      <c r="U1911" s="72"/>
      <c r="V1911" s="72"/>
      <c r="W1911" s="72"/>
      <c r="X1911" s="72"/>
      <c r="Y1911" s="72"/>
      <c r="Z1911" s="70"/>
      <c r="AA1911" s="139"/>
      <c r="AB1911" s="25"/>
    </row>
    <row r="1912" spans="1:28" x14ac:dyDescent="0.25">
      <c r="A1912" s="84"/>
      <c r="B1912" s="85"/>
      <c r="C1912" s="8" t="s">
        <v>43</v>
      </c>
      <c r="D1912" s="86" t="s">
        <v>44</v>
      </c>
      <c r="E1912" s="87">
        <f>E1699+E22</f>
        <v>36689000</v>
      </c>
      <c r="F1912" s="87">
        <f>F1699+F22</f>
        <v>189564</v>
      </c>
      <c r="G1912" s="87">
        <f>F1912+E1912</f>
        <v>36878564</v>
      </c>
      <c r="H1912" s="87">
        <f t="shared" ref="H1912:K1927" si="1545">H1699+H22</f>
        <v>38357000</v>
      </c>
      <c r="I1912" s="87">
        <f t="shared" si="1545"/>
        <v>189564</v>
      </c>
      <c r="J1912" s="87">
        <f t="shared" si="1545"/>
        <v>0</v>
      </c>
      <c r="K1912" s="87">
        <f t="shared" si="1545"/>
        <v>0</v>
      </c>
      <c r="L1912" s="87">
        <f>SUM(H1912:K1912)</f>
        <v>38546564</v>
      </c>
      <c r="M1912" s="87">
        <f t="shared" ref="M1912:P1927" si="1546">M1699+M22</f>
        <v>9390886.3599999994</v>
      </c>
      <c r="N1912" s="87">
        <f t="shared" si="1546"/>
        <v>8617739.9400000013</v>
      </c>
      <c r="O1912" s="87">
        <f t="shared" si="1546"/>
        <v>0</v>
      </c>
      <c r="P1912" s="87">
        <f t="shared" si="1546"/>
        <v>0</v>
      </c>
      <c r="Q1912" s="72">
        <f t="shared" ref="Q1912:Q1961" si="1547">SUM(M1912:P1912)</f>
        <v>18008626.300000001</v>
      </c>
      <c r="R1912" s="87">
        <f t="shared" ref="R1912:U1927" si="1548">R1699+R22</f>
        <v>9336485.7799999993</v>
      </c>
      <c r="S1912" s="87">
        <f t="shared" si="1548"/>
        <v>8567201.6300000008</v>
      </c>
      <c r="T1912" s="87">
        <f t="shared" si="1548"/>
        <v>0</v>
      </c>
      <c r="U1912" s="87">
        <f t="shared" si="1548"/>
        <v>0</v>
      </c>
      <c r="V1912" s="72">
        <f t="shared" ref="V1912:V1961" si="1549">SUM(R1912:U1912)</f>
        <v>17903687.41</v>
      </c>
      <c r="W1912" s="72">
        <f t="shared" ref="W1912:W1961" si="1550">G1912-L1912</f>
        <v>-1668000</v>
      </c>
      <c r="X1912" s="72">
        <f t="shared" ref="X1912:X1961" si="1551">L1912-Q1912</f>
        <v>20537937.699999999</v>
      </c>
      <c r="Y1912" s="87">
        <f t="shared" ref="Y1912:Z1927" si="1552">Y1699+Y22</f>
        <v>0</v>
      </c>
      <c r="Z1912" s="87">
        <f t="shared" si="1552"/>
        <v>0</v>
      </c>
      <c r="AA1912" s="139"/>
      <c r="AB1912" s="25"/>
    </row>
    <row r="1913" spans="1:28" x14ac:dyDescent="0.25">
      <c r="A1913" s="84"/>
      <c r="B1913" s="85"/>
      <c r="C1913" s="8" t="s">
        <v>45</v>
      </c>
      <c r="D1913" s="86" t="s">
        <v>46</v>
      </c>
      <c r="E1913" s="87">
        <f t="shared" ref="E1913:F1928" si="1553">E1700+E23</f>
        <v>139918000</v>
      </c>
      <c r="F1913" s="87">
        <f t="shared" si="1553"/>
        <v>1877597.3100000024</v>
      </c>
      <c r="G1913" s="87">
        <f t="shared" ref="G1913:G1961" si="1554">F1913+E1913</f>
        <v>141795597.31</v>
      </c>
      <c r="H1913" s="87">
        <f t="shared" si="1545"/>
        <v>139918000</v>
      </c>
      <c r="I1913" s="87">
        <f t="shared" si="1545"/>
        <v>-117907547</v>
      </c>
      <c r="J1913" s="87">
        <f t="shared" si="1545"/>
        <v>0</v>
      </c>
      <c r="K1913" s="87">
        <f t="shared" si="1545"/>
        <v>119785144.31</v>
      </c>
      <c r="L1913" s="87">
        <f t="shared" ref="L1913:L1961" si="1555">SUM(H1913:K1913)</f>
        <v>141795597.31</v>
      </c>
      <c r="M1913" s="87">
        <f t="shared" si="1546"/>
        <v>29476378.289999999</v>
      </c>
      <c r="N1913" s="87">
        <f t="shared" si="1546"/>
        <v>40173120.559999995</v>
      </c>
      <c r="O1913" s="87">
        <f t="shared" si="1546"/>
        <v>0</v>
      </c>
      <c r="P1913" s="87">
        <f t="shared" si="1546"/>
        <v>0</v>
      </c>
      <c r="Q1913" s="72">
        <f t="shared" si="1547"/>
        <v>69649498.849999994</v>
      </c>
      <c r="R1913" s="87">
        <f t="shared" si="1548"/>
        <v>28196620.129999992</v>
      </c>
      <c r="S1913" s="87">
        <f t="shared" si="1548"/>
        <v>39239185.880000003</v>
      </c>
      <c r="T1913" s="87">
        <f t="shared" si="1548"/>
        <v>0</v>
      </c>
      <c r="U1913" s="87">
        <f t="shared" si="1548"/>
        <v>0</v>
      </c>
      <c r="V1913" s="72">
        <f t="shared" si="1549"/>
        <v>67435806.00999999</v>
      </c>
      <c r="W1913" s="72">
        <f t="shared" si="1550"/>
        <v>0</v>
      </c>
      <c r="X1913" s="72">
        <f t="shared" si="1551"/>
        <v>72146098.460000008</v>
      </c>
      <c r="Y1913" s="87">
        <f t="shared" si="1552"/>
        <v>0</v>
      </c>
      <c r="Z1913" s="87">
        <f t="shared" si="1552"/>
        <v>0</v>
      </c>
      <c r="AA1913" s="139"/>
      <c r="AB1913" s="25"/>
    </row>
    <row r="1914" spans="1:28" x14ac:dyDescent="0.25">
      <c r="A1914" s="84"/>
      <c r="B1914" s="20" t="s">
        <v>47</v>
      </c>
      <c r="C1914" s="8"/>
      <c r="D1914" s="86"/>
      <c r="E1914" s="87">
        <f t="shared" si="1553"/>
        <v>0</v>
      </c>
      <c r="F1914" s="87">
        <f t="shared" si="1553"/>
        <v>0</v>
      </c>
      <c r="G1914" s="87">
        <f t="shared" si="1554"/>
        <v>0</v>
      </c>
      <c r="H1914" s="87">
        <f t="shared" si="1545"/>
        <v>0</v>
      </c>
      <c r="I1914" s="87">
        <f t="shared" si="1545"/>
        <v>0</v>
      </c>
      <c r="J1914" s="87">
        <f t="shared" si="1545"/>
        <v>0</v>
      </c>
      <c r="K1914" s="87">
        <f t="shared" si="1545"/>
        <v>0</v>
      </c>
      <c r="L1914" s="87">
        <f t="shared" si="1555"/>
        <v>0</v>
      </c>
      <c r="M1914" s="87">
        <f t="shared" si="1546"/>
        <v>0</v>
      </c>
      <c r="N1914" s="87">
        <f t="shared" si="1546"/>
        <v>0</v>
      </c>
      <c r="O1914" s="87">
        <f t="shared" si="1546"/>
        <v>0</v>
      </c>
      <c r="P1914" s="87">
        <f t="shared" si="1546"/>
        <v>0</v>
      </c>
      <c r="Q1914" s="72">
        <f t="shared" si="1547"/>
        <v>0</v>
      </c>
      <c r="R1914" s="87">
        <f t="shared" si="1548"/>
        <v>0</v>
      </c>
      <c r="S1914" s="87">
        <f t="shared" si="1548"/>
        <v>0</v>
      </c>
      <c r="T1914" s="87">
        <f t="shared" si="1548"/>
        <v>0</v>
      </c>
      <c r="U1914" s="87">
        <f t="shared" si="1548"/>
        <v>0</v>
      </c>
      <c r="V1914" s="72">
        <f t="shared" si="1549"/>
        <v>0</v>
      </c>
      <c r="W1914" s="72">
        <f t="shared" si="1550"/>
        <v>0</v>
      </c>
      <c r="X1914" s="72">
        <f t="shared" si="1551"/>
        <v>0</v>
      </c>
      <c r="Y1914" s="87">
        <f t="shared" si="1552"/>
        <v>0</v>
      </c>
      <c r="Z1914" s="87">
        <f t="shared" si="1552"/>
        <v>0</v>
      </c>
      <c r="AA1914" s="139"/>
      <c r="AB1914" s="25"/>
    </row>
    <row r="1915" spans="1:28" x14ac:dyDescent="0.25">
      <c r="A1915" s="84"/>
      <c r="B1915" s="85"/>
      <c r="C1915" s="8" t="s">
        <v>48</v>
      </c>
      <c r="D1915" s="86" t="s">
        <v>49</v>
      </c>
      <c r="E1915" s="87">
        <f t="shared" si="1553"/>
        <v>2328000</v>
      </c>
      <c r="F1915" s="87">
        <f t="shared" si="1553"/>
        <v>0</v>
      </c>
      <c r="G1915" s="87">
        <f t="shared" si="1554"/>
        <v>2328000</v>
      </c>
      <c r="H1915" s="87">
        <f t="shared" si="1545"/>
        <v>2328000</v>
      </c>
      <c r="I1915" s="87">
        <f t="shared" si="1545"/>
        <v>0</v>
      </c>
      <c r="J1915" s="87">
        <f t="shared" si="1545"/>
        <v>0</v>
      </c>
      <c r="K1915" s="87">
        <f t="shared" si="1545"/>
        <v>0</v>
      </c>
      <c r="L1915" s="87">
        <f t="shared" si="1555"/>
        <v>2328000</v>
      </c>
      <c r="M1915" s="87">
        <f t="shared" si="1546"/>
        <v>570454.55000000005</v>
      </c>
      <c r="N1915" s="87">
        <f t="shared" si="1546"/>
        <v>554363.64</v>
      </c>
      <c r="O1915" s="87">
        <f t="shared" si="1546"/>
        <v>0</v>
      </c>
      <c r="P1915" s="87">
        <f t="shared" si="1546"/>
        <v>0</v>
      </c>
      <c r="Q1915" s="72">
        <f t="shared" si="1547"/>
        <v>1124818.19</v>
      </c>
      <c r="R1915" s="87">
        <f t="shared" si="1548"/>
        <v>564000</v>
      </c>
      <c r="S1915" s="87">
        <f t="shared" si="1548"/>
        <v>549363.64</v>
      </c>
      <c r="T1915" s="87">
        <f t="shared" si="1548"/>
        <v>0</v>
      </c>
      <c r="U1915" s="87">
        <f t="shared" si="1548"/>
        <v>0</v>
      </c>
      <c r="V1915" s="72">
        <f t="shared" si="1549"/>
        <v>1113363.6400000001</v>
      </c>
      <c r="W1915" s="72">
        <f t="shared" si="1550"/>
        <v>0</v>
      </c>
      <c r="X1915" s="72">
        <f t="shared" si="1551"/>
        <v>1203181.81</v>
      </c>
      <c r="Y1915" s="87">
        <f t="shared" si="1552"/>
        <v>0</v>
      </c>
      <c r="Z1915" s="87">
        <f t="shared" si="1552"/>
        <v>0</v>
      </c>
      <c r="AA1915" s="139"/>
      <c r="AB1915" s="25"/>
    </row>
    <row r="1916" spans="1:28" x14ac:dyDescent="0.25">
      <c r="A1916" s="84"/>
      <c r="B1916" s="85"/>
      <c r="C1916" s="8" t="s">
        <v>50</v>
      </c>
      <c r="D1916" s="86" t="s">
        <v>51</v>
      </c>
      <c r="E1916" s="87">
        <f t="shared" si="1553"/>
        <v>228000</v>
      </c>
      <c r="F1916" s="87">
        <f t="shared" si="1553"/>
        <v>78450</v>
      </c>
      <c r="G1916" s="87">
        <f t="shared" si="1554"/>
        <v>306450</v>
      </c>
      <c r="H1916" s="87">
        <f t="shared" si="1545"/>
        <v>228000</v>
      </c>
      <c r="I1916" s="87">
        <f t="shared" si="1545"/>
        <v>78450</v>
      </c>
      <c r="J1916" s="87">
        <f t="shared" si="1545"/>
        <v>0</v>
      </c>
      <c r="K1916" s="87">
        <f t="shared" si="1545"/>
        <v>0</v>
      </c>
      <c r="L1916" s="87">
        <f t="shared" si="1555"/>
        <v>306450</v>
      </c>
      <c r="M1916" s="87">
        <f t="shared" si="1546"/>
        <v>45950</v>
      </c>
      <c r="N1916" s="87">
        <f t="shared" si="1546"/>
        <v>68000</v>
      </c>
      <c r="O1916" s="87">
        <f t="shared" si="1546"/>
        <v>0</v>
      </c>
      <c r="P1916" s="87">
        <f t="shared" si="1546"/>
        <v>0</v>
      </c>
      <c r="Q1916" s="72">
        <f t="shared" si="1547"/>
        <v>113950</v>
      </c>
      <c r="R1916" s="87">
        <f t="shared" si="1548"/>
        <v>45950</v>
      </c>
      <c r="S1916" s="87">
        <f t="shared" si="1548"/>
        <v>68000</v>
      </c>
      <c r="T1916" s="87">
        <f t="shared" si="1548"/>
        <v>0</v>
      </c>
      <c r="U1916" s="87">
        <f t="shared" si="1548"/>
        <v>0</v>
      </c>
      <c r="V1916" s="72">
        <f t="shared" si="1549"/>
        <v>113950</v>
      </c>
      <c r="W1916" s="72">
        <f t="shared" si="1550"/>
        <v>0</v>
      </c>
      <c r="X1916" s="72">
        <f t="shared" si="1551"/>
        <v>192500</v>
      </c>
      <c r="Y1916" s="87">
        <f t="shared" si="1552"/>
        <v>0</v>
      </c>
      <c r="Z1916" s="87">
        <f t="shared" si="1552"/>
        <v>0</v>
      </c>
      <c r="AA1916" s="139"/>
      <c r="AB1916" s="25"/>
    </row>
    <row r="1917" spans="1:28" x14ac:dyDescent="0.25">
      <c r="A1917" s="84"/>
      <c r="B1917" s="85"/>
      <c r="C1917" s="8" t="s">
        <v>52</v>
      </c>
      <c r="D1917" s="86" t="s">
        <v>53</v>
      </c>
      <c r="E1917" s="87">
        <f t="shared" si="1553"/>
        <v>228000</v>
      </c>
      <c r="F1917" s="87">
        <f t="shared" si="1553"/>
        <v>-54250</v>
      </c>
      <c r="G1917" s="87">
        <f t="shared" si="1554"/>
        <v>173750</v>
      </c>
      <c r="H1917" s="87">
        <f t="shared" si="1545"/>
        <v>228000</v>
      </c>
      <c r="I1917" s="87">
        <f t="shared" si="1545"/>
        <v>-54250</v>
      </c>
      <c r="J1917" s="87">
        <f t="shared" si="1545"/>
        <v>0</v>
      </c>
      <c r="K1917" s="87">
        <f t="shared" si="1545"/>
        <v>0</v>
      </c>
      <c r="L1917" s="87">
        <f t="shared" si="1555"/>
        <v>173750</v>
      </c>
      <c r="M1917" s="87">
        <f t="shared" si="1546"/>
        <v>25000</v>
      </c>
      <c r="N1917" s="87">
        <f t="shared" si="1546"/>
        <v>38750</v>
      </c>
      <c r="O1917" s="87">
        <f t="shared" si="1546"/>
        <v>0</v>
      </c>
      <c r="P1917" s="87">
        <f t="shared" si="1546"/>
        <v>0</v>
      </c>
      <c r="Q1917" s="72">
        <f t="shared" si="1547"/>
        <v>63750</v>
      </c>
      <c r="R1917" s="87">
        <f t="shared" si="1548"/>
        <v>25000</v>
      </c>
      <c r="S1917" s="87">
        <f t="shared" si="1548"/>
        <v>38750</v>
      </c>
      <c r="T1917" s="87">
        <f t="shared" si="1548"/>
        <v>0</v>
      </c>
      <c r="U1917" s="87">
        <f t="shared" si="1548"/>
        <v>0</v>
      </c>
      <c r="V1917" s="72">
        <f t="shared" si="1549"/>
        <v>63750</v>
      </c>
      <c r="W1917" s="72">
        <f t="shared" si="1550"/>
        <v>0</v>
      </c>
      <c r="X1917" s="72">
        <f t="shared" si="1551"/>
        <v>110000</v>
      </c>
      <c r="Y1917" s="87">
        <f t="shared" si="1552"/>
        <v>0</v>
      </c>
      <c r="Z1917" s="87">
        <f t="shared" si="1552"/>
        <v>0</v>
      </c>
      <c r="AA1917" s="139"/>
      <c r="AB1917" s="25"/>
    </row>
    <row r="1918" spans="1:28" x14ac:dyDescent="0.25">
      <c r="A1918" s="84"/>
      <c r="B1918" s="20" t="s">
        <v>54</v>
      </c>
      <c r="C1918" s="8"/>
      <c r="D1918" s="86" t="s">
        <v>55</v>
      </c>
      <c r="E1918" s="87">
        <f t="shared" si="1553"/>
        <v>582000</v>
      </c>
      <c r="F1918" s="87">
        <f t="shared" si="1553"/>
        <v>-18000</v>
      </c>
      <c r="G1918" s="87">
        <f t="shared" si="1554"/>
        <v>564000</v>
      </c>
      <c r="H1918" s="87">
        <f t="shared" si="1545"/>
        <v>582000</v>
      </c>
      <c r="I1918" s="87">
        <f t="shared" si="1545"/>
        <v>-18000</v>
      </c>
      <c r="J1918" s="87">
        <f t="shared" si="1545"/>
        <v>0</v>
      </c>
      <c r="K1918" s="87">
        <f t="shared" si="1545"/>
        <v>0</v>
      </c>
      <c r="L1918" s="87">
        <f t="shared" si="1555"/>
        <v>564000</v>
      </c>
      <c r="M1918" s="87">
        <f t="shared" si="1546"/>
        <v>540000</v>
      </c>
      <c r="N1918" s="87">
        <f t="shared" si="1546"/>
        <v>0</v>
      </c>
      <c r="O1918" s="87">
        <f t="shared" si="1546"/>
        <v>0</v>
      </c>
      <c r="P1918" s="87">
        <f t="shared" si="1546"/>
        <v>0</v>
      </c>
      <c r="Q1918" s="72">
        <f t="shared" si="1547"/>
        <v>540000</v>
      </c>
      <c r="R1918" s="87">
        <f t="shared" si="1548"/>
        <v>540000</v>
      </c>
      <c r="S1918" s="87">
        <f t="shared" si="1548"/>
        <v>0</v>
      </c>
      <c r="T1918" s="87">
        <f t="shared" si="1548"/>
        <v>0</v>
      </c>
      <c r="U1918" s="87">
        <f t="shared" si="1548"/>
        <v>0</v>
      </c>
      <c r="V1918" s="72">
        <f t="shared" si="1549"/>
        <v>540000</v>
      </c>
      <c r="W1918" s="72">
        <f t="shared" si="1550"/>
        <v>0</v>
      </c>
      <c r="X1918" s="72">
        <f t="shared" si="1551"/>
        <v>24000</v>
      </c>
      <c r="Y1918" s="87">
        <f t="shared" si="1552"/>
        <v>0</v>
      </c>
      <c r="Z1918" s="87">
        <f t="shared" si="1552"/>
        <v>0</v>
      </c>
      <c r="AA1918" s="139"/>
      <c r="AB1918" s="25"/>
    </row>
    <row r="1919" spans="1:28" x14ac:dyDescent="0.25">
      <c r="A1919" s="84"/>
      <c r="B1919" s="20" t="s">
        <v>56</v>
      </c>
      <c r="C1919" s="8"/>
      <c r="D1919" s="86"/>
      <c r="E1919" s="87">
        <f t="shared" si="1553"/>
        <v>0</v>
      </c>
      <c r="F1919" s="87">
        <f t="shared" si="1553"/>
        <v>0</v>
      </c>
      <c r="G1919" s="87">
        <f t="shared" si="1554"/>
        <v>0</v>
      </c>
      <c r="H1919" s="87">
        <f t="shared" si="1545"/>
        <v>0</v>
      </c>
      <c r="I1919" s="87">
        <f t="shared" si="1545"/>
        <v>0</v>
      </c>
      <c r="J1919" s="87">
        <f t="shared" si="1545"/>
        <v>0</v>
      </c>
      <c r="K1919" s="87">
        <f t="shared" si="1545"/>
        <v>0</v>
      </c>
      <c r="L1919" s="87">
        <f t="shared" si="1555"/>
        <v>0</v>
      </c>
      <c r="M1919" s="87">
        <f t="shared" si="1546"/>
        <v>0</v>
      </c>
      <c r="N1919" s="87">
        <f t="shared" si="1546"/>
        <v>0</v>
      </c>
      <c r="O1919" s="87">
        <f t="shared" si="1546"/>
        <v>0</v>
      </c>
      <c r="P1919" s="87">
        <f t="shared" si="1546"/>
        <v>0</v>
      </c>
      <c r="Q1919" s="72">
        <f t="shared" si="1547"/>
        <v>0</v>
      </c>
      <c r="R1919" s="87">
        <f t="shared" si="1548"/>
        <v>0</v>
      </c>
      <c r="S1919" s="87">
        <f t="shared" si="1548"/>
        <v>0</v>
      </c>
      <c r="T1919" s="87">
        <f t="shared" si="1548"/>
        <v>0</v>
      </c>
      <c r="U1919" s="87">
        <f t="shared" si="1548"/>
        <v>0</v>
      </c>
      <c r="V1919" s="72">
        <f t="shared" si="1549"/>
        <v>0</v>
      </c>
      <c r="W1919" s="72">
        <f t="shared" si="1550"/>
        <v>0</v>
      </c>
      <c r="X1919" s="72">
        <f t="shared" si="1551"/>
        <v>0</v>
      </c>
      <c r="Y1919" s="87">
        <f t="shared" si="1552"/>
        <v>0</v>
      </c>
      <c r="Z1919" s="87">
        <f t="shared" si="1552"/>
        <v>0</v>
      </c>
      <c r="AA1919" s="139"/>
      <c r="AB1919" s="25"/>
    </row>
    <row r="1920" spans="1:28" x14ac:dyDescent="0.25">
      <c r="A1920" s="84"/>
      <c r="C1920" s="8" t="s">
        <v>57</v>
      </c>
      <c r="D1920" s="86" t="s">
        <v>58</v>
      </c>
      <c r="E1920" s="87">
        <f t="shared" si="1553"/>
        <v>0</v>
      </c>
      <c r="F1920" s="87">
        <f t="shared" si="1553"/>
        <v>18000</v>
      </c>
      <c r="G1920" s="87">
        <f t="shared" si="1554"/>
        <v>18000</v>
      </c>
      <c r="H1920" s="87">
        <f t="shared" si="1545"/>
        <v>0</v>
      </c>
      <c r="I1920" s="87">
        <f t="shared" si="1545"/>
        <v>18000</v>
      </c>
      <c r="J1920" s="87">
        <f t="shared" si="1545"/>
        <v>0</v>
      </c>
      <c r="K1920" s="87">
        <f t="shared" si="1545"/>
        <v>0</v>
      </c>
      <c r="L1920" s="87">
        <f t="shared" si="1555"/>
        <v>18000</v>
      </c>
      <c r="M1920" s="87">
        <f t="shared" si="1546"/>
        <v>0</v>
      </c>
      <c r="N1920" s="87">
        <f t="shared" si="1546"/>
        <v>0</v>
      </c>
      <c r="O1920" s="87">
        <f t="shared" si="1546"/>
        <v>0</v>
      </c>
      <c r="P1920" s="87">
        <f t="shared" si="1546"/>
        <v>0</v>
      </c>
      <c r="Q1920" s="72">
        <f t="shared" si="1547"/>
        <v>0</v>
      </c>
      <c r="R1920" s="87">
        <f t="shared" si="1548"/>
        <v>0</v>
      </c>
      <c r="S1920" s="87">
        <f t="shared" si="1548"/>
        <v>0</v>
      </c>
      <c r="T1920" s="87">
        <f t="shared" si="1548"/>
        <v>0</v>
      </c>
      <c r="U1920" s="87">
        <f t="shared" si="1548"/>
        <v>0</v>
      </c>
      <c r="V1920" s="72">
        <f t="shared" si="1549"/>
        <v>0</v>
      </c>
      <c r="W1920" s="72">
        <f t="shared" si="1550"/>
        <v>0</v>
      </c>
      <c r="X1920" s="72">
        <f t="shared" si="1551"/>
        <v>18000</v>
      </c>
      <c r="Y1920" s="87">
        <f t="shared" si="1552"/>
        <v>0</v>
      </c>
      <c r="Z1920" s="87">
        <f t="shared" si="1552"/>
        <v>0</v>
      </c>
      <c r="AA1920" s="139"/>
      <c r="AB1920" s="25"/>
    </row>
    <row r="1921" spans="1:28" x14ac:dyDescent="0.25">
      <c r="A1921" s="84"/>
      <c r="C1921" s="8" t="s">
        <v>59</v>
      </c>
      <c r="D1921" s="86" t="s">
        <v>60</v>
      </c>
      <c r="E1921" s="87">
        <f t="shared" si="1553"/>
        <v>384000</v>
      </c>
      <c r="F1921" s="87">
        <f t="shared" si="1553"/>
        <v>0</v>
      </c>
      <c r="G1921" s="87">
        <f t="shared" si="1554"/>
        <v>384000</v>
      </c>
      <c r="H1921" s="87">
        <f t="shared" si="1545"/>
        <v>384000</v>
      </c>
      <c r="I1921" s="87">
        <f t="shared" si="1545"/>
        <v>0</v>
      </c>
      <c r="J1921" s="87">
        <f t="shared" si="1545"/>
        <v>0</v>
      </c>
      <c r="K1921" s="87">
        <f t="shared" si="1545"/>
        <v>0</v>
      </c>
      <c r="L1921" s="87">
        <f t="shared" si="1555"/>
        <v>384000</v>
      </c>
      <c r="M1921" s="87">
        <f t="shared" si="1546"/>
        <v>0</v>
      </c>
      <c r="N1921" s="87">
        <f t="shared" si="1546"/>
        <v>158350</v>
      </c>
      <c r="O1921" s="87">
        <f t="shared" si="1546"/>
        <v>0</v>
      </c>
      <c r="P1921" s="87">
        <f t="shared" si="1546"/>
        <v>0</v>
      </c>
      <c r="Q1921" s="72">
        <f t="shared" si="1547"/>
        <v>158350</v>
      </c>
      <c r="R1921" s="87">
        <f t="shared" si="1548"/>
        <v>0</v>
      </c>
      <c r="S1921" s="87">
        <f t="shared" si="1548"/>
        <v>76200</v>
      </c>
      <c r="T1921" s="87">
        <f t="shared" si="1548"/>
        <v>0</v>
      </c>
      <c r="U1921" s="87">
        <f t="shared" si="1548"/>
        <v>0</v>
      </c>
      <c r="V1921" s="72">
        <f t="shared" si="1549"/>
        <v>76200</v>
      </c>
      <c r="W1921" s="72">
        <f t="shared" si="1550"/>
        <v>0</v>
      </c>
      <c r="X1921" s="72">
        <f t="shared" si="1551"/>
        <v>225650</v>
      </c>
      <c r="Y1921" s="87">
        <f t="shared" si="1552"/>
        <v>0</v>
      </c>
      <c r="Z1921" s="87">
        <f t="shared" si="1552"/>
        <v>0</v>
      </c>
      <c r="AA1921" s="139"/>
      <c r="AB1921" s="25"/>
    </row>
    <row r="1922" spans="1:28" x14ac:dyDescent="0.25">
      <c r="A1922" s="84"/>
      <c r="B1922" s="20" t="s">
        <v>61</v>
      </c>
      <c r="C1922" s="8"/>
      <c r="D1922" s="86"/>
      <c r="E1922" s="87">
        <f t="shared" si="1553"/>
        <v>0</v>
      </c>
      <c r="F1922" s="87">
        <f t="shared" si="1553"/>
        <v>0</v>
      </c>
      <c r="G1922" s="87">
        <f t="shared" si="1554"/>
        <v>0</v>
      </c>
      <c r="H1922" s="87">
        <f t="shared" si="1545"/>
        <v>0</v>
      </c>
      <c r="I1922" s="87">
        <f t="shared" si="1545"/>
        <v>0</v>
      </c>
      <c r="J1922" s="87">
        <f t="shared" si="1545"/>
        <v>0</v>
      </c>
      <c r="K1922" s="87">
        <f t="shared" si="1545"/>
        <v>0</v>
      </c>
      <c r="L1922" s="87">
        <f t="shared" si="1555"/>
        <v>0</v>
      </c>
      <c r="M1922" s="87">
        <f t="shared" si="1546"/>
        <v>0</v>
      </c>
      <c r="N1922" s="87">
        <f t="shared" si="1546"/>
        <v>0</v>
      </c>
      <c r="O1922" s="87">
        <f t="shared" si="1546"/>
        <v>0</v>
      </c>
      <c r="P1922" s="87">
        <f t="shared" si="1546"/>
        <v>0</v>
      </c>
      <c r="Q1922" s="72">
        <f t="shared" si="1547"/>
        <v>0</v>
      </c>
      <c r="R1922" s="87">
        <f t="shared" si="1548"/>
        <v>0</v>
      </c>
      <c r="S1922" s="87">
        <f t="shared" si="1548"/>
        <v>0</v>
      </c>
      <c r="T1922" s="87">
        <f t="shared" si="1548"/>
        <v>0</v>
      </c>
      <c r="U1922" s="87">
        <f t="shared" si="1548"/>
        <v>0</v>
      </c>
      <c r="V1922" s="72">
        <f t="shared" si="1549"/>
        <v>0</v>
      </c>
      <c r="W1922" s="72">
        <f t="shared" si="1550"/>
        <v>0</v>
      </c>
      <c r="X1922" s="72">
        <f t="shared" si="1551"/>
        <v>0</v>
      </c>
      <c r="Y1922" s="87">
        <f t="shared" si="1552"/>
        <v>0</v>
      </c>
      <c r="Z1922" s="87">
        <f t="shared" si="1552"/>
        <v>0</v>
      </c>
      <c r="AA1922" s="139"/>
      <c r="AB1922" s="25"/>
    </row>
    <row r="1923" spans="1:28" x14ac:dyDescent="0.25">
      <c r="A1923" s="84"/>
      <c r="C1923" s="8" t="s">
        <v>62</v>
      </c>
      <c r="D1923" s="86" t="s">
        <v>63</v>
      </c>
      <c r="E1923" s="87">
        <f t="shared" si="1553"/>
        <v>0</v>
      </c>
      <c r="F1923" s="87">
        <f t="shared" si="1553"/>
        <v>0</v>
      </c>
      <c r="G1923" s="87">
        <f t="shared" si="1554"/>
        <v>0</v>
      </c>
      <c r="H1923" s="87">
        <f t="shared" si="1545"/>
        <v>0</v>
      </c>
      <c r="I1923" s="87">
        <f t="shared" si="1545"/>
        <v>0</v>
      </c>
      <c r="J1923" s="87">
        <f t="shared" si="1545"/>
        <v>0</v>
      </c>
      <c r="K1923" s="87">
        <f t="shared" si="1545"/>
        <v>0</v>
      </c>
      <c r="L1923" s="87">
        <f t="shared" si="1555"/>
        <v>0</v>
      </c>
      <c r="M1923" s="87">
        <f t="shared" si="1546"/>
        <v>0</v>
      </c>
      <c r="N1923" s="87">
        <f t="shared" si="1546"/>
        <v>0</v>
      </c>
      <c r="O1923" s="87">
        <f t="shared" si="1546"/>
        <v>0</v>
      </c>
      <c r="P1923" s="87">
        <f t="shared" si="1546"/>
        <v>0</v>
      </c>
      <c r="Q1923" s="72">
        <f t="shared" si="1547"/>
        <v>0</v>
      </c>
      <c r="R1923" s="87">
        <f t="shared" si="1548"/>
        <v>0</v>
      </c>
      <c r="S1923" s="87">
        <f t="shared" si="1548"/>
        <v>0</v>
      </c>
      <c r="T1923" s="87">
        <f t="shared" si="1548"/>
        <v>0</v>
      </c>
      <c r="U1923" s="87">
        <f t="shared" si="1548"/>
        <v>0</v>
      </c>
      <c r="V1923" s="72">
        <f t="shared" si="1549"/>
        <v>0</v>
      </c>
      <c r="W1923" s="72">
        <f t="shared" si="1550"/>
        <v>0</v>
      </c>
      <c r="X1923" s="72">
        <f t="shared" si="1551"/>
        <v>0</v>
      </c>
      <c r="Y1923" s="87">
        <f t="shared" si="1552"/>
        <v>0</v>
      </c>
      <c r="Z1923" s="87">
        <f t="shared" si="1552"/>
        <v>0</v>
      </c>
      <c r="AA1923" s="139"/>
      <c r="AB1923" s="25"/>
    </row>
    <row r="1924" spans="1:28" x14ac:dyDescent="0.25">
      <c r="A1924" s="84"/>
      <c r="C1924" s="8" t="s">
        <v>57</v>
      </c>
      <c r="D1924" s="86" t="s">
        <v>64</v>
      </c>
      <c r="E1924" s="87">
        <f t="shared" si="1553"/>
        <v>0</v>
      </c>
      <c r="F1924" s="87">
        <f t="shared" si="1553"/>
        <v>1800</v>
      </c>
      <c r="G1924" s="87">
        <f t="shared" si="1554"/>
        <v>1800</v>
      </c>
      <c r="H1924" s="87">
        <f t="shared" si="1545"/>
        <v>0</v>
      </c>
      <c r="I1924" s="87">
        <f t="shared" si="1545"/>
        <v>1800</v>
      </c>
      <c r="J1924" s="87">
        <f t="shared" si="1545"/>
        <v>0</v>
      </c>
      <c r="K1924" s="87">
        <f t="shared" si="1545"/>
        <v>0</v>
      </c>
      <c r="L1924" s="87">
        <f t="shared" si="1555"/>
        <v>1800</v>
      </c>
      <c r="M1924" s="87">
        <f t="shared" si="1546"/>
        <v>0</v>
      </c>
      <c r="N1924" s="87">
        <f t="shared" si="1546"/>
        <v>0</v>
      </c>
      <c r="O1924" s="87">
        <f t="shared" si="1546"/>
        <v>0</v>
      </c>
      <c r="P1924" s="87">
        <f t="shared" si="1546"/>
        <v>0</v>
      </c>
      <c r="Q1924" s="72">
        <f t="shared" si="1547"/>
        <v>0</v>
      </c>
      <c r="R1924" s="87">
        <f t="shared" si="1548"/>
        <v>0</v>
      </c>
      <c r="S1924" s="87">
        <f t="shared" si="1548"/>
        <v>0</v>
      </c>
      <c r="T1924" s="87">
        <f t="shared" si="1548"/>
        <v>0</v>
      </c>
      <c r="U1924" s="87">
        <f t="shared" si="1548"/>
        <v>0</v>
      </c>
      <c r="V1924" s="72">
        <f t="shared" si="1549"/>
        <v>0</v>
      </c>
      <c r="W1924" s="72">
        <f t="shared" si="1550"/>
        <v>0</v>
      </c>
      <c r="X1924" s="72">
        <f t="shared" si="1551"/>
        <v>1800</v>
      </c>
      <c r="Y1924" s="87">
        <f t="shared" si="1552"/>
        <v>0</v>
      </c>
      <c r="Z1924" s="87">
        <f t="shared" si="1552"/>
        <v>0</v>
      </c>
      <c r="AA1924" s="139"/>
      <c r="AB1924" s="25"/>
    </row>
    <row r="1925" spans="1:28" x14ac:dyDescent="0.25">
      <c r="A1925" s="84"/>
      <c r="C1925" s="8" t="s">
        <v>59</v>
      </c>
      <c r="D1925" s="86" t="s">
        <v>65</v>
      </c>
      <c r="E1925" s="87">
        <f t="shared" si="1553"/>
        <v>0</v>
      </c>
      <c r="F1925" s="87">
        <f t="shared" si="1553"/>
        <v>0</v>
      </c>
      <c r="G1925" s="87">
        <f t="shared" si="1554"/>
        <v>0</v>
      </c>
      <c r="H1925" s="87">
        <f t="shared" si="1545"/>
        <v>0</v>
      </c>
      <c r="I1925" s="87">
        <f t="shared" si="1545"/>
        <v>0</v>
      </c>
      <c r="J1925" s="87">
        <f t="shared" si="1545"/>
        <v>0</v>
      </c>
      <c r="K1925" s="87">
        <f t="shared" si="1545"/>
        <v>0</v>
      </c>
      <c r="L1925" s="87">
        <f t="shared" si="1555"/>
        <v>0</v>
      </c>
      <c r="M1925" s="87">
        <f t="shared" si="1546"/>
        <v>0</v>
      </c>
      <c r="N1925" s="87">
        <f t="shared" si="1546"/>
        <v>0</v>
      </c>
      <c r="O1925" s="87">
        <f t="shared" si="1546"/>
        <v>0</v>
      </c>
      <c r="P1925" s="87">
        <f t="shared" si="1546"/>
        <v>0</v>
      </c>
      <c r="Q1925" s="72">
        <f t="shared" si="1547"/>
        <v>0</v>
      </c>
      <c r="R1925" s="87">
        <f t="shared" si="1548"/>
        <v>0</v>
      </c>
      <c r="S1925" s="87">
        <f t="shared" si="1548"/>
        <v>0</v>
      </c>
      <c r="T1925" s="87">
        <f t="shared" si="1548"/>
        <v>0</v>
      </c>
      <c r="U1925" s="87">
        <f t="shared" si="1548"/>
        <v>0</v>
      </c>
      <c r="V1925" s="72">
        <f t="shared" si="1549"/>
        <v>0</v>
      </c>
      <c r="W1925" s="72">
        <f t="shared" si="1550"/>
        <v>0</v>
      </c>
      <c r="X1925" s="72">
        <f t="shared" si="1551"/>
        <v>0</v>
      </c>
      <c r="Y1925" s="87">
        <f t="shared" si="1552"/>
        <v>0</v>
      </c>
      <c r="Z1925" s="87">
        <f t="shared" si="1552"/>
        <v>0</v>
      </c>
      <c r="AA1925" s="139"/>
      <c r="AB1925" s="25"/>
    </row>
    <row r="1926" spans="1:28" x14ac:dyDescent="0.25">
      <c r="A1926" s="84"/>
      <c r="B1926" s="20" t="s">
        <v>66</v>
      </c>
      <c r="C1926" s="8"/>
      <c r="D1926" s="86"/>
      <c r="E1926" s="87">
        <f t="shared" si="1553"/>
        <v>0</v>
      </c>
      <c r="F1926" s="87">
        <f t="shared" si="1553"/>
        <v>0</v>
      </c>
      <c r="G1926" s="87">
        <f t="shared" si="1554"/>
        <v>0</v>
      </c>
      <c r="H1926" s="87">
        <f t="shared" si="1545"/>
        <v>0</v>
      </c>
      <c r="I1926" s="87">
        <f t="shared" si="1545"/>
        <v>0</v>
      </c>
      <c r="J1926" s="87">
        <f t="shared" si="1545"/>
        <v>0</v>
      </c>
      <c r="K1926" s="87">
        <f t="shared" si="1545"/>
        <v>0</v>
      </c>
      <c r="L1926" s="87">
        <f t="shared" si="1555"/>
        <v>0</v>
      </c>
      <c r="M1926" s="87">
        <f t="shared" si="1546"/>
        <v>0</v>
      </c>
      <c r="N1926" s="87">
        <f t="shared" si="1546"/>
        <v>0</v>
      </c>
      <c r="O1926" s="87">
        <f t="shared" si="1546"/>
        <v>0</v>
      </c>
      <c r="P1926" s="87">
        <f t="shared" si="1546"/>
        <v>0</v>
      </c>
      <c r="Q1926" s="72">
        <f t="shared" si="1547"/>
        <v>0</v>
      </c>
      <c r="R1926" s="87">
        <f t="shared" si="1548"/>
        <v>0</v>
      </c>
      <c r="S1926" s="87">
        <f t="shared" si="1548"/>
        <v>0</v>
      </c>
      <c r="T1926" s="87">
        <f t="shared" si="1548"/>
        <v>0</v>
      </c>
      <c r="U1926" s="87">
        <f t="shared" si="1548"/>
        <v>0</v>
      </c>
      <c r="V1926" s="72">
        <f t="shared" si="1549"/>
        <v>0</v>
      </c>
      <c r="W1926" s="72">
        <f t="shared" si="1550"/>
        <v>0</v>
      </c>
      <c r="X1926" s="72">
        <f t="shared" si="1551"/>
        <v>0</v>
      </c>
      <c r="Y1926" s="87">
        <f t="shared" si="1552"/>
        <v>0</v>
      </c>
      <c r="Z1926" s="87">
        <f t="shared" si="1552"/>
        <v>0</v>
      </c>
      <c r="AA1926" s="139"/>
      <c r="AB1926" s="25"/>
    </row>
    <row r="1927" spans="1:28" x14ac:dyDescent="0.25">
      <c r="A1927" s="84"/>
      <c r="C1927" s="8" t="s">
        <v>62</v>
      </c>
      <c r="D1927" s="86" t="s">
        <v>67</v>
      </c>
      <c r="E1927" s="87">
        <f t="shared" si="1553"/>
        <v>0</v>
      </c>
      <c r="F1927" s="87">
        <f t="shared" si="1553"/>
        <v>0</v>
      </c>
      <c r="G1927" s="87">
        <f t="shared" si="1554"/>
        <v>0</v>
      </c>
      <c r="H1927" s="87">
        <f t="shared" si="1545"/>
        <v>0</v>
      </c>
      <c r="I1927" s="87">
        <f t="shared" si="1545"/>
        <v>0</v>
      </c>
      <c r="J1927" s="87">
        <f t="shared" si="1545"/>
        <v>0</v>
      </c>
      <c r="K1927" s="87">
        <f t="shared" si="1545"/>
        <v>0</v>
      </c>
      <c r="L1927" s="87">
        <f t="shared" si="1555"/>
        <v>0</v>
      </c>
      <c r="M1927" s="87">
        <f t="shared" si="1546"/>
        <v>0</v>
      </c>
      <c r="N1927" s="87">
        <f t="shared" si="1546"/>
        <v>0</v>
      </c>
      <c r="O1927" s="87">
        <f t="shared" si="1546"/>
        <v>0</v>
      </c>
      <c r="P1927" s="87">
        <f t="shared" si="1546"/>
        <v>0</v>
      </c>
      <c r="Q1927" s="72">
        <f t="shared" si="1547"/>
        <v>0</v>
      </c>
      <c r="R1927" s="87">
        <f t="shared" si="1548"/>
        <v>0</v>
      </c>
      <c r="S1927" s="87">
        <f t="shared" si="1548"/>
        <v>0</v>
      </c>
      <c r="T1927" s="87">
        <f t="shared" si="1548"/>
        <v>0</v>
      </c>
      <c r="U1927" s="87">
        <f t="shared" si="1548"/>
        <v>0</v>
      </c>
      <c r="V1927" s="72">
        <f t="shared" si="1549"/>
        <v>0</v>
      </c>
      <c r="W1927" s="72">
        <f t="shared" si="1550"/>
        <v>0</v>
      </c>
      <c r="X1927" s="72">
        <f t="shared" si="1551"/>
        <v>0</v>
      </c>
      <c r="Y1927" s="87">
        <f t="shared" si="1552"/>
        <v>0</v>
      </c>
      <c r="Z1927" s="87">
        <f t="shared" si="1552"/>
        <v>0</v>
      </c>
      <c r="AA1927" s="139"/>
      <c r="AB1927" s="25"/>
    </row>
    <row r="1928" spans="1:28" x14ac:dyDescent="0.25">
      <c r="A1928" s="84"/>
      <c r="C1928" s="8" t="s">
        <v>57</v>
      </c>
      <c r="D1928" s="86" t="s">
        <v>68</v>
      </c>
      <c r="E1928" s="87">
        <f t="shared" si="1553"/>
        <v>0</v>
      </c>
      <c r="F1928" s="87">
        <f t="shared" si="1553"/>
        <v>0</v>
      </c>
      <c r="G1928" s="87">
        <f t="shared" si="1554"/>
        <v>0</v>
      </c>
      <c r="H1928" s="87">
        <f t="shared" ref="H1928:K1943" si="1556">H1715+H38</f>
        <v>0</v>
      </c>
      <c r="I1928" s="87">
        <f t="shared" si="1556"/>
        <v>0</v>
      </c>
      <c r="J1928" s="87">
        <f t="shared" si="1556"/>
        <v>0</v>
      </c>
      <c r="K1928" s="87">
        <f t="shared" si="1556"/>
        <v>0</v>
      </c>
      <c r="L1928" s="87">
        <f t="shared" si="1555"/>
        <v>0</v>
      </c>
      <c r="M1928" s="87">
        <f t="shared" ref="M1928:P1943" si="1557">M1715+M38</f>
        <v>0</v>
      </c>
      <c r="N1928" s="87">
        <f t="shared" si="1557"/>
        <v>0</v>
      </c>
      <c r="O1928" s="87">
        <f t="shared" si="1557"/>
        <v>0</v>
      </c>
      <c r="P1928" s="87">
        <f t="shared" si="1557"/>
        <v>0</v>
      </c>
      <c r="Q1928" s="72">
        <f t="shared" si="1547"/>
        <v>0</v>
      </c>
      <c r="R1928" s="87">
        <f t="shared" ref="R1928:U1943" si="1558">R1715+R38</f>
        <v>0</v>
      </c>
      <c r="S1928" s="87">
        <f t="shared" si="1558"/>
        <v>0</v>
      </c>
      <c r="T1928" s="87">
        <f t="shared" si="1558"/>
        <v>0</v>
      </c>
      <c r="U1928" s="87">
        <f t="shared" si="1558"/>
        <v>0</v>
      </c>
      <c r="V1928" s="72">
        <f t="shared" si="1549"/>
        <v>0</v>
      </c>
      <c r="W1928" s="72">
        <f t="shared" si="1550"/>
        <v>0</v>
      </c>
      <c r="X1928" s="72">
        <f t="shared" si="1551"/>
        <v>0</v>
      </c>
      <c r="Y1928" s="87">
        <f t="shared" ref="Y1928:Z1943" si="1559">Y1715+Y38</f>
        <v>0</v>
      </c>
      <c r="Z1928" s="87">
        <f t="shared" si="1559"/>
        <v>0</v>
      </c>
      <c r="AA1928" s="139"/>
      <c r="AB1928" s="25"/>
    </row>
    <row r="1929" spans="1:28" x14ac:dyDescent="0.25">
      <c r="A1929" s="84"/>
      <c r="C1929" s="8" t="s">
        <v>59</v>
      </c>
      <c r="D1929" s="86" t="s">
        <v>69</v>
      </c>
      <c r="E1929" s="87">
        <f t="shared" ref="E1929:F1944" si="1560">E1716+E39</f>
        <v>0</v>
      </c>
      <c r="F1929" s="87">
        <f t="shared" si="1560"/>
        <v>0</v>
      </c>
      <c r="G1929" s="87">
        <f t="shared" si="1554"/>
        <v>0</v>
      </c>
      <c r="H1929" s="87">
        <f t="shared" si="1556"/>
        <v>0</v>
      </c>
      <c r="I1929" s="87">
        <f t="shared" si="1556"/>
        <v>0</v>
      </c>
      <c r="J1929" s="87">
        <f t="shared" si="1556"/>
        <v>0</v>
      </c>
      <c r="K1929" s="87">
        <f t="shared" si="1556"/>
        <v>0</v>
      </c>
      <c r="L1929" s="87">
        <f t="shared" si="1555"/>
        <v>0</v>
      </c>
      <c r="M1929" s="87">
        <f t="shared" si="1557"/>
        <v>0</v>
      </c>
      <c r="N1929" s="87">
        <f t="shared" si="1557"/>
        <v>0</v>
      </c>
      <c r="O1929" s="87">
        <f t="shared" si="1557"/>
        <v>0</v>
      </c>
      <c r="P1929" s="87">
        <f t="shared" si="1557"/>
        <v>0</v>
      </c>
      <c r="Q1929" s="72">
        <f t="shared" si="1547"/>
        <v>0</v>
      </c>
      <c r="R1929" s="87">
        <f t="shared" si="1558"/>
        <v>0</v>
      </c>
      <c r="S1929" s="87">
        <f t="shared" si="1558"/>
        <v>0</v>
      </c>
      <c r="T1929" s="87">
        <f t="shared" si="1558"/>
        <v>0</v>
      </c>
      <c r="U1929" s="87">
        <f t="shared" si="1558"/>
        <v>0</v>
      </c>
      <c r="V1929" s="72">
        <f t="shared" si="1549"/>
        <v>0</v>
      </c>
      <c r="W1929" s="72">
        <f t="shared" si="1550"/>
        <v>0</v>
      </c>
      <c r="X1929" s="72">
        <f t="shared" si="1551"/>
        <v>0</v>
      </c>
      <c r="Y1929" s="87">
        <f t="shared" si="1559"/>
        <v>0</v>
      </c>
      <c r="Z1929" s="87">
        <f t="shared" si="1559"/>
        <v>0</v>
      </c>
      <c r="AA1929" s="139"/>
      <c r="AB1929" s="25"/>
    </row>
    <row r="1930" spans="1:28" x14ac:dyDescent="0.25">
      <c r="A1930" s="84"/>
      <c r="B1930" s="20" t="s">
        <v>70</v>
      </c>
      <c r="C1930" s="8"/>
      <c r="D1930" s="86" t="s">
        <v>71</v>
      </c>
      <c r="E1930" s="87">
        <f t="shared" si="1560"/>
        <v>0</v>
      </c>
      <c r="F1930" s="87">
        <f t="shared" si="1560"/>
        <v>0</v>
      </c>
      <c r="G1930" s="87">
        <f t="shared" si="1554"/>
        <v>0</v>
      </c>
      <c r="H1930" s="87">
        <f t="shared" si="1556"/>
        <v>0</v>
      </c>
      <c r="I1930" s="87">
        <f t="shared" si="1556"/>
        <v>0</v>
      </c>
      <c r="J1930" s="87">
        <f t="shared" si="1556"/>
        <v>0</v>
      </c>
      <c r="K1930" s="87">
        <f t="shared" si="1556"/>
        <v>0</v>
      </c>
      <c r="L1930" s="87">
        <f t="shared" si="1555"/>
        <v>0</v>
      </c>
      <c r="M1930" s="87">
        <f t="shared" si="1557"/>
        <v>0</v>
      </c>
      <c r="N1930" s="87">
        <f t="shared" si="1557"/>
        <v>0</v>
      </c>
      <c r="O1930" s="87">
        <f t="shared" si="1557"/>
        <v>0</v>
      </c>
      <c r="P1930" s="87">
        <f t="shared" si="1557"/>
        <v>0</v>
      </c>
      <c r="Q1930" s="72">
        <f t="shared" si="1547"/>
        <v>0</v>
      </c>
      <c r="R1930" s="87">
        <f t="shared" si="1558"/>
        <v>0</v>
      </c>
      <c r="S1930" s="87">
        <f t="shared" si="1558"/>
        <v>0</v>
      </c>
      <c r="T1930" s="87">
        <f t="shared" si="1558"/>
        <v>0</v>
      </c>
      <c r="U1930" s="87">
        <f t="shared" si="1558"/>
        <v>0</v>
      </c>
      <c r="V1930" s="72">
        <f t="shared" si="1549"/>
        <v>0</v>
      </c>
      <c r="W1930" s="72">
        <f t="shared" si="1550"/>
        <v>0</v>
      </c>
      <c r="X1930" s="72">
        <f t="shared" si="1551"/>
        <v>0</v>
      </c>
      <c r="Y1930" s="87">
        <f t="shared" si="1559"/>
        <v>0</v>
      </c>
      <c r="Z1930" s="87">
        <f t="shared" si="1559"/>
        <v>0</v>
      </c>
      <c r="AA1930" s="139"/>
      <c r="AB1930" s="25"/>
    </row>
    <row r="1931" spans="1:28" x14ac:dyDescent="0.25">
      <c r="A1931" s="84"/>
      <c r="B1931" s="20" t="s">
        <v>72</v>
      </c>
      <c r="C1931" s="8"/>
      <c r="D1931" s="86" t="s">
        <v>73</v>
      </c>
      <c r="E1931" s="87">
        <f t="shared" si="1560"/>
        <v>0</v>
      </c>
      <c r="F1931" s="87">
        <f t="shared" si="1560"/>
        <v>0</v>
      </c>
      <c r="G1931" s="87">
        <f t="shared" si="1554"/>
        <v>0</v>
      </c>
      <c r="H1931" s="87">
        <f t="shared" si="1556"/>
        <v>0</v>
      </c>
      <c r="I1931" s="87">
        <f t="shared" si="1556"/>
        <v>0</v>
      </c>
      <c r="J1931" s="87">
        <f t="shared" si="1556"/>
        <v>0</v>
      </c>
      <c r="K1931" s="87">
        <f t="shared" si="1556"/>
        <v>0</v>
      </c>
      <c r="L1931" s="87">
        <f t="shared" si="1555"/>
        <v>0</v>
      </c>
      <c r="M1931" s="87">
        <f t="shared" si="1557"/>
        <v>0</v>
      </c>
      <c r="N1931" s="87">
        <f t="shared" si="1557"/>
        <v>0</v>
      </c>
      <c r="O1931" s="87">
        <f t="shared" si="1557"/>
        <v>0</v>
      </c>
      <c r="P1931" s="87">
        <f t="shared" si="1557"/>
        <v>0</v>
      </c>
      <c r="Q1931" s="72">
        <f t="shared" si="1547"/>
        <v>0</v>
      </c>
      <c r="R1931" s="87">
        <f t="shared" si="1558"/>
        <v>0</v>
      </c>
      <c r="S1931" s="87">
        <f t="shared" si="1558"/>
        <v>0</v>
      </c>
      <c r="T1931" s="87">
        <f t="shared" si="1558"/>
        <v>0</v>
      </c>
      <c r="U1931" s="87">
        <f t="shared" si="1558"/>
        <v>0</v>
      </c>
      <c r="V1931" s="72">
        <f t="shared" si="1549"/>
        <v>0</v>
      </c>
      <c r="W1931" s="72">
        <f t="shared" si="1550"/>
        <v>0</v>
      </c>
      <c r="X1931" s="72">
        <f t="shared" si="1551"/>
        <v>0</v>
      </c>
      <c r="Y1931" s="87">
        <f t="shared" si="1559"/>
        <v>0</v>
      </c>
      <c r="Z1931" s="87">
        <f t="shared" si="1559"/>
        <v>0</v>
      </c>
      <c r="AA1931" s="139"/>
      <c r="AB1931" s="25"/>
    </row>
    <row r="1932" spans="1:28" x14ac:dyDescent="0.25">
      <c r="A1932" s="84"/>
      <c r="B1932" s="20" t="s">
        <v>74</v>
      </c>
      <c r="C1932" s="8"/>
      <c r="D1932" s="86"/>
      <c r="E1932" s="87">
        <f t="shared" si="1560"/>
        <v>0</v>
      </c>
      <c r="F1932" s="87">
        <f t="shared" si="1560"/>
        <v>0</v>
      </c>
      <c r="G1932" s="87">
        <f t="shared" si="1554"/>
        <v>0</v>
      </c>
      <c r="H1932" s="87">
        <f t="shared" si="1556"/>
        <v>0</v>
      </c>
      <c r="I1932" s="87">
        <f t="shared" si="1556"/>
        <v>0</v>
      </c>
      <c r="J1932" s="87">
        <f t="shared" si="1556"/>
        <v>0</v>
      </c>
      <c r="K1932" s="87">
        <f t="shared" si="1556"/>
        <v>0</v>
      </c>
      <c r="L1932" s="87">
        <f t="shared" si="1555"/>
        <v>0</v>
      </c>
      <c r="M1932" s="87">
        <f t="shared" si="1557"/>
        <v>0</v>
      </c>
      <c r="N1932" s="87">
        <f t="shared" si="1557"/>
        <v>0</v>
      </c>
      <c r="O1932" s="87">
        <f t="shared" si="1557"/>
        <v>0</v>
      </c>
      <c r="P1932" s="87">
        <f t="shared" si="1557"/>
        <v>0</v>
      </c>
      <c r="Q1932" s="72">
        <f t="shared" si="1547"/>
        <v>0</v>
      </c>
      <c r="R1932" s="87">
        <f t="shared" si="1558"/>
        <v>0</v>
      </c>
      <c r="S1932" s="87">
        <f t="shared" si="1558"/>
        <v>0</v>
      </c>
      <c r="T1932" s="87">
        <f t="shared" si="1558"/>
        <v>0</v>
      </c>
      <c r="U1932" s="87">
        <f t="shared" si="1558"/>
        <v>0</v>
      </c>
      <c r="V1932" s="72">
        <f t="shared" si="1549"/>
        <v>0</v>
      </c>
      <c r="W1932" s="72">
        <f t="shared" si="1550"/>
        <v>0</v>
      </c>
      <c r="X1932" s="72">
        <f t="shared" si="1551"/>
        <v>0</v>
      </c>
      <c r="Y1932" s="87">
        <f t="shared" si="1559"/>
        <v>0</v>
      </c>
      <c r="Z1932" s="87">
        <f t="shared" si="1559"/>
        <v>0</v>
      </c>
      <c r="AA1932" s="139"/>
      <c r="AB1932" s="25"/>
    </row>
    <row r="1933" spans="1:28" x14ac:dyDescent="0.25">
      <c r="A1933" s="84"/>
      <c r="C1933" s="8" t="s">
        <v>62</v>
      </c>
      <c r="D1933" s="86" t="s">
        <v>75</v>
      </c>
      <c r="E1933" s="87">
        <f t="shared" si="1560"/>
        <v>0</v>
      </c>
      <c r="F1933" s="87">
        <f t="shared" si="1560"/>
        <v>0</v>
      </c>
      <c r="G1933" s="87">
        <f t="shared" si="1554"/>
        <v>0</v>
      </c>
      <c r="H1933" s="87">
        <f t="shared" si="1556"/>
        <v>0</v>
      </c>
      <c r="I1933" s="87">
        <f t="shared" si="1556"/>
        <v>0</v>
      </c>
      <c r="J1933" s="87">
        <f t="shared" si="1556"/>
        <v>0</v>
      </c>
      <c r="K1933" s="87">
        <f t="shared" si="1556"/>
        <v>0</v>
      </c>
      <c r="L1933" s="87">
        <f t="shared" si="1555"/>
        <v>0</v>
      </c>
      <c r="M1933" s="87">
        <f t="shared" si="1557"/>
        <v>0</v>
      </c>
      <c r="N1933" s="87">
        <f t="shared" si="1557"/>
        <v>0</v>
      </c>
      <c r="O1933" s="87">
        <f t="shared" si="1557"/>
        <v>0</v>
      </c>
      <c r="P1933" s="87">
        <f t="shared" si="1557"/>
        <v>0</v>
      </c>
      <c r="Q1933" s="72">
        <f t="shared" si="1547"/>
        <v>0</v>
      </c>
      <c r="R1933" s="87">
        <f t="shared" si="1558"/>
        <v>0</v>
      </c>
      <c r="S1933" s="87">
        <f t="shared" si="1558"/>
        <v>0</v>
      </c>
      <c r="T1933" s="87">
        <f t="shared" si="1558"/>
        <v>0</v>
      </c>
      <c r="U1933" s="87">
        <f t="shared" si="1558"/>
        <v>0</v>
      </c>
      <c r="V1933" s="72">
        <f t="shared" si="1549"/>
        <v>0</v>
      </c>
      <c r="W1933" s="72">
        <f t="shared" si="1550"/>
        <v>0</v>
      </c>
      <c r="X1933" s="72">
        <f t="shared" si="1551"/>
        <v>0</v>
      </c>
      <c r="Y1933" s="87">
        <f t="shared" si="1559"/>
        <v>0</v>
      </c>
      <c r="Z1933" s="87">
        <f t="shared" si="1559"/>
        <v>0</v>
      </c>
      <c r="AA1933" s="139"/>
      <c r="AB1933" s="25"/>
    </row>
    <row r="1934" spans="1:28" x14ac:dyDescent="0.25">
      <c r="A1934" s="84"/>
      <c r="C1934" s="8" t="s">
        <v>59</v>
      </c>
      <c r="D1934" s="86" t="s">
        <v>76</v>
      </c>
      <c r="E1934" s="87">
        <f t="shared" si="1560"/>
        <v>0</v>
      </c>
      <c r="F1934" s="87">
        <f t="shared" si="1560"/>
        <v>0</v>
      </c>
      <c r="G1934" s="87">
        <f t="shared" si="1554"/>
        <v>0</v>
      </c>
      <c r="H1934" s="87">
        <f t="shared" si="1556"/>
        <v>0</v>
      </c>
      <c r="I1934" s="87">
        <f t="shared" si="1556"/>
        <v>0</v>
      </c>
      <c r="J1934" s="87">
        <f t="shared" si="1556"/>
        <v>0</v>
      </c>
      <c r="K1934" s="87">
        <f t="shared" si="1556"/>
        <v>0</v>
      </c>
      <c r="L1934" s="87">
        <f t="shared" si="1555"/>
        <v>0</v>
      </c>
      <c r="M1934" s="87">
        <f t="shared" si="1557"/>
        <v>0</v>
      </c>
      <c r="N1934" s="87">
        <f t="shared" si="1557"/>
        <v>0</v>
      </c>
      <c r="O1934" s="87">
        <f t="shared" si="1557"/>
        <v>0</v>
      </c>
      <c r="P1934" s="87">
        <f t="shared" si="1557"/>
        <v>0</v>
      </c>
      <c r="Q1934" s="72">
        <f t="shared" si="1547"/>
        <v>0</v>
      </c>
      <c r="R1934" s="87">
        <f t="shared" si="1558"/>
        <v>0</v>
      </c>
      <c r="S1934" s="87">
        <f t="shared" si="1558"/>
        <v>0</v>
      </c>
      <c r="T1934" s="87">
        <f t="shared" si="1558"/>
        <v>0</v>
      </c>
      <c r="U1934" s="87">
        <f t="shared" si="1558"/>
        <v>0</v>
      </c>
      <c r="V1934" s="72">
        <f t="shared" si="1549"/>
        <v>0</v>
      </c>
      <c r="W1934" s="72">
        <f t="shared" si="1550"/>
        <v>0</v>
      </c>
      <c r="X1934" s="72">
        <f t="shared" si="1551"/>
        <v>0</v>
      </c>
      <c r="Y1934" s="87">
        <f t="shared" si="1559"/>
        <v>0</v>
      </c>
      <c r="Z1934" s="87">
        <f t="shared" si="1559"/>
        <v>0</v>
      </c>
      <c r="AA1934" s="139"/>
      <c r="AB1934" s="25"/>
    </row>
    <row r="1935" spans="1:28" x14ac:dyDescent="0.25">
      <c r="A1935" s="84"/>
      <c r="B1935" s="20" t="s">
        <v>77</v>
      </c>
      <c r="C1935" s="8"/>
      <c r="D1935" s="86"/>
      <c r="E1935" s="87">
        <f t="shared" si="1560"/>
        <v>0</v>
      </c>
      <c r="F1935" s="87">
        <f t="shared" si="1560"/>
        <v>0</v>
      </c>
      <c r="G1935" s="87">
        <f t="shared" si="1554"/>
        <v>0</v>
      </c>
      <c r="H1935" s="87">
        <f t="shared" si="1556"/>
        <v>0</v>
      </c>
      <c r="I1935" s="87">
        <f t="shared" si="1556"/>
        <v>0</v>
      </c>
      <c r="J1935" s="87">
        <f t="shared" si="1556"/>
        <v>0</v>
      </c>
      <c r="K1935" s="87">
        <f t="shared" si="1556"/>
        <v>0</v>
      </c>
      <c r="L1935" s="87">
        <f t="shared" si="1555"/>
        <v>0</v>
      </c>
      <c r="M1935" s="87">
        <f t="shared" si="1557"/>
        <v>0</v>
      </c>
      <c r="N1935" s="87">
        <f t="shared" si="1557"/>
        <v>0</v>
      </c>
      <c r="O1935" s="87">
        <f t="shared" si="1557"/>
        <v>0</v>
      </c>
      <c r="P1935" s="87">
        <f t="shared" si="1557"/>
        <v>0</v>
      </c>
      <c r="Q1935" s="72">
        <f t="shared" si="1547"/>
        <v>0</v>
      </c>
      <c r="R1935" s="87">
        <f t="shared" si="1558"/>
        <v>0</v>
      </c>
      <c r="S1935" s="87">
        <f t="shared" si="1558"/>
        <v>0</v>
      </c>
      <c r="T1935" s="87">
        <f t="shared" si="1558"/>
        <v>0</v>
      </c>
      <c r="U1935" s="87">
        <f t="shared" si="1558"/>
        <v>0</v>
      </c>
      <c r="V1935" s="72">
        <f t="shared" si="1549"/>
        <v>0</v>
      </c>
      <c r="W1935" s="72">
        <f t="shared" si="1550"/>
        <v>0</v>
      </c>
      <c r="X1935" s="72">
        <f t="shared" si="1551"/>
        <v>0</v>
      </c>
      <c r="Y1935" s="87">
        <f t="shared" si="1559"/>
        <v>0</v>
      </c>
      <c r="Z1935" s="87">
        <f t="shared" si="1559"/>
        <v>0</v>
      </c>
      <c r="AA1935" s="139"/>
      <c r="AB1935" s="25"/>
    </row>
    <row r="1936" spans="1:28" x14ac:dyDescent="0.25">
      <c r="A1936" s="84"/>
      <c r="C1936" s="8" t="s">
        <v>77</v>
      </c>
      <c r="D1936" s="86" t="s">
        <v>78</v>
      </c>
      <c r="E1936" s="87">
        <f t="shared" si="1560"/>
        <v>0</v>
      </c>
      <c r="F1936" s="87">
        <f t="shared" si="1560"/>
        <v>1840000</v>
      </c>
      <c r="G1936" s="87">
        <f t="shared" si="1554"/>
        <v>1840000</v>
      </c>
      <c r="H1936" s="87">
        <f t="shared" si="1556"/>
        <v>0</v>
      </c>
      <c r="I1936" s="87">
        <f t="shared" si="1556"/>
        <v>1840000</v>
      </c>
      <c r="J1936" s="87">
        <f t="shared" si="1556"/>
        <v>0</v>
      </c>
      <c r="K1936" s="87">
        <f t="shared" si="1556"/>
        <v>0</v>
      </c>
      <c r="L1936" s="87">
        <f t="shared" si="1555"/>
        <v>1840000</v>
      </c>
      <c r="M1936" s="87">
        <f t="shared" si="1557"/>
        <v>0</v>
      </c>
      <c r="N1936" s="87">
        <f t="shared" si="1557"/>
        <v>952250</v>
      </c>
      <c r="O1936" s="87">
        <f t="shared" si="1557"/>
        <v>0</v>
      </c>
      <c r="P1936" s="87">
        <f t="shared" si="1557"/>
        <v>0</v>
      </c>
      <c r="Q1936" s="72">
        <f t="shared" si="1547"/>
        <v>952250</v>
      </c>
      <c r="R1936" s="87">
        <f t="shared" si="1558"/>
        <v>0</v>
      </c>
      <c r="S1936" s="87">
        <f t="shared" si="1558"/>
        <v>689250</v>
      </c>
      <c r="T1936" s="87">
        <f t="shared" si="1558"/>
        <v>0</v>
      </c>
      <c r="U1936" s="87">
        <f t="shared" si="1558"/>
        <v>0</v>
      </c>
      <c r="V1936" s="72">
        <f t="shared" si="1549"/>
        <v>689250</v>
      </c>
      <c r="W1936" s="72">
        <f t="shared" si="1550"/>
        <v>0</v>
      </c>
      <c r="X1936" s="72">
        <f t="shared" si="1551"/>
        <v>887750</v>
      </c>
      <c r="Y1936" s="87">
        <f t="shared" si="1559"/>
        <v>0</v>
      </c>
      <c r="Z1936" s="87">
        <f t="shared" si="1559"/>
        <v>0</v>
      </c>
      <c r="AA1936" s="139"/>
      <c r="AB1936" s="25"/>
    </row>
    <row r="1937" spans="1:28" x14ac:dyDescent="0.25">
      <c r="A1937" s="84"/>
      <c r="C1937" s="8" t="s">
        <v>59</v>
      </c>
      <c r="D1937" s="86" t="s">
        <v>79</v>
      </c>
      <c r="E1937" s="87">
        <f t="shared" si="1560"/>
        <v>3062000</v>
      </c>
      <c r="F1937" s="87">
        <f t="shared" si="1560"/>
        <v>-2683206</v>
      </c>
      <c r="G1937" s="87">
        <f t="shared" si="1554"/>
        <v>378794</v>
      </c>
      <c r="H1937" s="87">
        <f t="shared" si="1556"/>
        <v>3062000</v>
      </c>
      <c r="I1937" s="87">
        <f t="shared" si="1556"/>
        <v>-2683206</v>
      </c>
      <c r="J1937" s="87">
        <f t="shared" si="1556"/>
        <v>0</v>
      </c>
      <c r="K1937" s="87">
        <f t="shared" si="1556"/>
        <v>0</v>
      </c>
      <c r="L1937" s="87">
        <f t="shared" si="1555"/>
        <v>378794</v>
      </c>
      <c r="M1937" s="87">
        <f t="shared" si="1557"/>
        <v>0</v>
      </c>
      <c r="N1937" s="87">
        <f t="shared" si="1557"/>
        <v>463250</v>
      </c>
      <c r="O1937" s="87">
        <f t="shared" si="1557"/>
        <v>0</v>
      </c>
      <c r="P1937" s="87">
        <f t="shared" si="1557"/>
        <v>0</v>
      </c>
      <c r="Q1937" s="72">
        <f t="shared" si="1547"/>
        <v>463250</v>
      </c>
      <c r="R1937" s="87">
        <f t="shared" si="1558"/>
        <v>0</v>
      </c>
      <c r="S1937" s="87">
        <f t="shared" si="1558"/>
        <v>331250</v>
      </c>
      <c r="T1937" s="87">
        <f t="shared" si="1558"/>
        <v>0</v>
      </c>
      <c r="U1937" s="87">
        <f t="shared" si="1558"/>
        <v>0</v>
      </c>
      <c r="V1937" s="72">
        <f t="shared" si="1549"/>
        <v>331250</v>
      </c>
      <c r="W1937" s="72">
        <f t="shared" si="1550"/>
        <v>0</v>
      </c>
      <c r="X1937" s="72">
        <f t="shared" si="1551"/>
        <v>-84456</v>
      </c>
      <c r="Y1937" s="87">
        <f t="shared" si="1559"/>
        <v>0</v>
      </c>
      <c r="Z1937" s="87">
        <f t="shared" si="1559"/>
        <v>0</v>
      </c>
      <c r="AA1937" s="139"/>
      <c r="AB1937" s="25"/>
    </row>
    <row r="1938" spans="1:28" x14ac:dyDescent="0.25">
      <c r="A1938" s="84"/>
      <c r="B1938" s="20" t="s">
        <v>80</v>
      </c>
      <c r="C1938" s="8"/>
      <c r="D1938" s="86"/>
      <c r="E1938" s="87">
        <f t="shared" si="1560"/>
        <v>0</v>
      </c>
      <c r="F1938" s="87">
        <f t="shared" si="1560"/>
        <v>0</v>
      </c>
      <c r="G1938" s="87">
        <f t="shared" si="1554"/>
        <v>0</v>
      </c>
      <c r="H1938" s="87">
        <f t="shared" si="1556"/>
        <v>0</v>
      </c>
      <c r="I1938" s="87">
        <f t="shared" si="1556"/>
        <v>0</v>
      </c>
      <c r="J1938" s="87">
        <f t="shared" si="1556"/>
        <v>0</v>
      </c>
      <c r="K1938" s="87">
        <f t="shared" si="1556"/>
        <v>0</v>
      </c>
      <c r="L1938" s="87">
        <f t="shared" si="1555"/>
        <v>0</v>
      </c>
      <c r="M1938" s="87">
        <f t="shared" si="1557"/>
        <v>0</v>
      </c>
      <c r="N1938" s="87">
        <f t="shared" si="1557"/>
        <v>0</v>
      </c>
      <c r="O1938" s="87">
        <f t="shared" si="1557"/>
        <v>0</v>
      </c>
      <c r="P1938" s="87">
        <f t="shared" si="1557"/>
        <v>0</v>
      </c>
      <c r="Q1938" s="72">
        <f t="shared" si="1547"/>
        <v>0</v>
      </c>
      <c r="R1938" s="87">
        <f t="shared" si="1558"/>
        <v>0</v>
      </c>
      <c r="S1938" s="87">
        <f t="shared" si="1558"/>
        <v>0</v>
      </c>
      <c r="T1938" s="87">
        <f t="shared" si="1558"/>
        <v>0</v>
      </c>
      <c r="U1938" s="87">
        <f t="shared" si="1558"/>
        <v>0</v>
      </c>
      <c r="V1938" s="72">
        <f t="shared" si="1549"/>
        <v>0</v>
      </c>
      <c r="W1938" s="72">
        <f t="shared" si="1550"/>
        <v>0</v>
      </c>
      <c r="X1938" s="72">
        <f t="shared" si="1551"/>
        <v>0</v>
      </c>
      <c r="Y1938" s="87">
        <f t="shared" si="1559"/>
        <v>0</v>
      </c>
      <c r="Z1938" s="87">
        <f t="shared" si="1559"/>
        <v>0</v>
      </c>
      <c r="AA1938" s="139"/>
      <c r="AB1938" s="25"/>
    </row>
    <row r="1939" spans="1:28" x14ac:dyDescent="0.25">
      <c r="A1939" s="84"/>
      <c r="C1939" s="8" t="s">
        <v>62</v>
      </c>
      <c r="D1939" s="86" t="s">
        <v>81</v>
      </c>
      <c r="E1939" s="87">
        <f t="shared" si="1560"/>
        <v>0</v>
      </c>
      <c r="F1939" s="87">
        <f t="shared" si="1560"/>
        <v>0</v>
      </c>
      <c r="G1939" s="87">
        <f t="shared" si="1554"/>
        <v>0</v>
      </c>
      <c r="H1939" s="87">
        <f t="shared" si="1556"/>
        <v>0</v>
      </c>
      <c r="I1939" s="87">
        <f t="shared" si="1556"/>
        <v>0</v>
      </c>
      <c r="J1939" s="87">
        <f t="shared" si="1556"/>
        <v>0</v>
      </c>
      <c r="K1939" s="87">
        <f t="shared" si="1556"/>
        <v>0</v>
      </c>
      <c r="L1939" s="87">
        <f t="shared" si="1555"/>
        <v>0</v>
      </c>
      <c r="M1939" s="87">
        <f t="shared" si="1557"/>
        <v>0</v>
      </c>
      <c r="N1939" s="87">
        <f t="shared" si="1557"/>
        <v>0</v>
      </c>
      <c r="O1939" s="87">
        <f t="shared" si="1557"/>
        <v>0</v>
      </c>
      <c r="P1939" s="87">
        <f t="shared" si="1557"/>
        <v>0</v>
      </c>
      <c r="Q1939" s="72">
        <f t="shared" si="1547"/>
        <v>0</v>
      </c>
      <c r="R1939" s="87">
        <f t="shared" si="1558"/>
        <v>0</v>
      </c>
      <c r="S1939" s="87">
        <f t="shared" si="1558"/>
        <v>0</v>
      </c>
      <c r="T1939" s="87">
        <f t="shared" si="1558"/>
        <v>0</v>
      </c>
      <c r="U1939" s="87">
        <f t="shared" si="1558"/>
        <v>0</v>
      </c>
      <c r="V1939" s="72">
        <f t="shared" si="1549"/>
        <v>0</v>
      </c>
      <c r="W1939" s="72">
        <f t="shared" si="1550"/>
        <v>0</v>
      </c>
      <c r="X1939" s="72">
        <f t="shared" si="1551"/>
        <v>0</v>
      </c>
      <c r="Y1939" s="87">
        <f t="shared" si="1559"/>
        <v>0</v>
      </c>
      <c r="Z1939" s="87">
        <f t="shared" si="1559"/>
        <v>0</v>
      </c>
      <c r="AA1939" s="139"/>
      <c r="AB1939" s="25"/>
    </row>
    <row r="1940" spans="1:28" x14ac:dyDescent="0.25">
      <c r="A1940" s="84"/>
      <c r="C1940" s="8" t="s">
        <v>59</v>
      </c>
      <c r="D1940" s="86" t="s">
        <v>82</v>
      </c>
      <c r="E1940" s="87">
        <f t="shared" si="1560"/>
        <v>0</v>
      </c>
      <c r="F1940" s="87">
        <f t="shared" si="1560"/>
        <v>0</v>
      </c>
      <c r="G1940" s="87">
        <f t="shared" si="1554"/>
        <v>0</v>
      </c>
      <c r="H1940" s="87">
        <f t="shared" si="1556"/>
        <v>0</v>
      </c>
      <c r="I1940" s="87">
        <f t="shared" si="1556"/>
        <v>0</v>
      </c>
      <c r="J1940" s="87">
        <f t="shared" si="1556"/>
        <v>0</v>
      </c>
      <c r="K1940" s="87">
        <f t="shared" si="1556"/>
        <v>0</v>
      </c>
      <c r="L1940" s="87">
        <f t="shared" si="1555"/>
        <v>0</v>
      </c>
      <c r="M1940" s="87">
        <f t="shared" si="1557"/>
        <v>0</v>
      </c>
      <c r="N1940" s="87">
        <f t="shared" si="1557"/>
        <v>0</v>
      </c>
      <c r="O1940" s="87">
        <f t="shared" si="1557"/>
        <v>0</v>
      </c>
      <c r="P1940" s="87">
        <f t="shared" si="1557"/>
        <v>0</v>
      </c>
      <c r="Q1940" s="72">
        <f t="shared" si="1547"/>
        <v>0</v>
      </c>
      <c r="R1940" s="87">
        <f t="shared" si="1558"/>
        <v>0</v>
      </c>
      <c r="S1940" s="87">
        <f t="shared" si="1558"/>
        <v>0</v>
      </c>
      <c r="T1940" s="87">
        <f t="shared" si="1558"/>
        <v>0</v>
      </c>
      <c r="U1940" s="87">
        <f t="shared" si="1558"/>
        <v>0</v>
      </c>
      <c r="V1940" s="72">
        <f t="shared" si="1549"/>
        <v>0</v>
      </c>
      <c r="W1940" s="72">
        <f t="shared" si="1550"/>
        <v>0</v>
      </c>
      <c r="X1940" s="72">
        <f t="shared" si="1551"/>
        <v>0</v>
      </c>
      <c r="Y1940" s="87">
        <f t="shared" si="1559"/>
        <v>0</v>
      </c>
      <c r="Z1940" s="87">
        <f t="shared" si="1559"/>
        <v>0</v>
      </c>
      <c r="AA1940" s="139"/>
      <c r="AB1940" s="25"/>
    </row>
    <row r="1941" spans="1:28" x14ac:dyDescent="0.25">
      <c r="A1941" s="84"/>
      <c r="B1941" s="20" t="s">
        <v>83</v>
      </c>
      <c r="C1941" s="8"/>
      <c r="D1941" s="86"/>
      <c r="E1941" s="87">
        <f t="shared" si="1560"/>
        <v>0</v>
      </c>
      <c r="F1941" s="87">
        <f t="shared" si="1560"/>
        <v>0</v>
      </c>
      <c r="G1941" s="87">
        <f t="shared" si="1554"/>
        <v>0</v>
      </c>
      <c r="H1941" s="87">
        <f t="shared" si="1556"/>
        <v>0</v>
      </c>
      <c r="I1941" s="87">
        <f t="shared" si="1556"/>
        <v>0</v>
      </c>
      <c r="J1941" s="87">
        <f t="shared" si="1556"/>
        <v>0</v>
      </c>
      <c r="K1941" s="87">
        <f t="shared" si="1556"/>
        <v>0</v>
      </c>
      <c r="L1941" s="87">
        <f t="shared" si="1555"/>
        <v>0</v>
      </c>
      <c r="M1941" s="87">
        <f t="shared" si="1557"/>
        <v>0</v>
      </c>
      <c r="N1941" s="87">
        <f t="shared" si="1557"/>
        <v>0</v>
      </c>
      <c r="O1941" s="87">
        <f t="shared" si="1557"/>
        <v>0</v>
      </c>
      <c r="P1941" s="87">
        <f t="shared" si="1557"/>
        <v>0</v>
      </c>
      <c r="Q1941" s="72">
        <f t="shared" si="1547"/>
        <v>0</v>
      </c>
      <c r="R1941" s="87">
        <f t="shared" si="1558"/>
        <v>0</v>
      </c>
      <c r="S1941" s="87">
        <f t="shared" si="1558"/>
        <v>0</v>
      </c>
      <c r="T1941" s="87">
        <f t="shared" si="1558"/>
        <v>0</v>
      </c>
      <c r="U1941" s="87">
        <f t="shared" si="1558"/>
        <v>0</v>
      </c>
      <c r="V1941" s="72">
        <f t="shared" si="1549"/>
        <v>0</v>
      </c>
      <c r="W1941" s="72">
        <f t="shared" si="1550"/>
        <v>0</v>
      </c>
      <c r="X1941" s="72">
        <f t="shared" si="1551"/>
        <v>0</v>
      </c>
      <c r="Y1941" s="87">
        <f t="shared" si="1559"/>
        <v>0</v>
      </c>
      <c r="Z1941" s="87">
        <f t="shared" si="1559"/>
        <v>0</v>
      </c>
      <c r="AA1941" s="139"/>
      <c r="AB1941" s="25"/>
    </row>
    <row r="1942" spans="1:28" x14ac:dyDescent="0.25">
      <c r="A1942" s="84"/>
      <c r="C1942" s="8" t="s">
        <v>84</v>
      </c>
      <c r="D1942" s="86" t="s">
        <v>85</v>
      </c>
      <c r="E1942" s="87">
        <f t="shared" si="1560"/>
        <v>0</v>
      </c>
      <c r="F1942" s="87">
        <f t="shared" si="1560"/>
        <v>0</v>
      </c>
      <c r="G1942" s="87">
        <f t="shared" si="1554"/>
        <v>0</v>
      </c>
      <c r="H1942" s="87">
        <f t="shared" si="1556"/>
        <v>0</v>
      </c>
      <c r="I1942" s="87">
        <f t="shared" si="1556"/>
        <v>0</v>
      </c>
      <c r="J1942" s="87">
        <f t="shared" si="1556"/>
        <v>0</v>
      </c>
      <c r="K1942" s="87">
        <f t="shared" si="1556"/>
        <v>0</v>
      </c>
      <c r="L1942" s="87">
        <f t="shared" si="1555"/>
        <v>0</v>
      </c>
      <c r="M1942" s="87">
        <f t="shared" si="1557"/>
        <v>0</v>
      </c>
      <c r="N1942" s="87">
        <f t="shared" si="1557"/>
        <v>0</v>
      </c>
      <c r="O1942" s="87">
        <f t="shared" si="1557"/>
        <v>0</v>
      </c>
      <c r="P1942" s="87">
        <f t="shared" si="1557"/>
        <v>0</v>
      </c>
      <c r="Q1942" s="72">
        <f t="shared" si="1547"/>
        <v>0</v>
      </c>
      <c r="R1942" s="87">
        <f t="shared" si="1558"/>
        <v>0</v>
      </c>
      <c r="S1942" s="87">
        <f t="shared" si="1558"/>
        <v>0</v>
      </c>
      <c r="T1942" s="87">
        <f t="shared" si="1558"/>
        <v>0</v>
      </c>
      <c r="U1942" s="87">
        <f t="shared" si="1558"/>
        <v>0</v>
      </c>
      <c r="V1942" s="72">
        <f t="shared" si="1549"/>
        <v>0</v>
      </c>
      <c r="W1942" s="72">
        <f t="shared" si="1550"/>
        <v>0</v>
      </c>
      <c r="X1942" s="72">
        <f t="shared" si="1551"/>
        <v>0</v>
      </c>
      <c r="Y1942" s="87">
        <f t="shared" si="1559"/>
        <v>0</v>
      </c>
      <c r="Z1942" s="87">
        <f t="shared" si="1559"/>
        <v>0</v>
      </c>
      <c r="AA1942" s="139"/>
      <c r="AB1942" s="25"/>
    </row>
    <row r="1943" spans="1:28" x14ac:dyDescent="0.25">
      <c r="A1943" s="84"/>
      <c r="C1943" s="8" t="s">
        <v>86</v>
      </c>
      <c r="D1943" s="86" t="s">
        <v>87</v>
      </c>
      <c r="E1943" s="87">
        <f t="shared" si="1560"/>
        <v>0</v>
      </c>
      <c r="F1943" s="87">
        <f t="shared" si="1560"/>
        <v>0</v>
      </c>
      <c r="G1943" s="87">
        <f t="shared" si="1554"/>
        <v>0</v>
      </c>
      <c r="H1943" s="87">
        <f t="shared" si="1556"/>
        <v>0</v>
      </c>
      <c r="I1943" s="87">
        <f t="shared" si="1556"/>
        <v>0</v>
      </c>
      <c r="J1943" s="87">
        <f t="shared" si="1556"/>
        <v>0</v>
      </c>
      <c r="K1943" s="87">
        <f t="shared" si="1556"/>
        <v>0</v>
      </c>
      <c r="L1943" s="87">
        <f t="shared" si="1555"/>
        <v>0</v>
      </c>
      <c r="M1943" s="87">
        <f t="shared" si="1557"/>
        <v>0</v>
      </c>
      <c r="N1943" s="87">
        <f t="shared" si="1557"/>
        <v>0</v>
      </c>
      <c r="O1943" s="87">
        <f t="shared" si="1557"/>
        <v>0</v>
      </c>
      <c r="P1943" s="87">
        <f t="shared" si="1557"/>
        <v>0</v>
      </c>
      <c r="Q1943" s="72">
        <f t="shared" si="1547"/>
        <v>0</v>
      </c>
      <c r="R1943" s="87">
        <f t="shared" si="1558"/>
        <v>0</v>
      </c>
      <c r="S1943" s="87">
        <f t="shared" si="1558"/>
        <v>0</v>
      </c>
      <c r="T1943" s="87">
        <f t="shared" si="1558"/>
        <v>0</v>
      </c>
      <c r="U1943" s="87">
        <f t="shared" si="1558"/>
        <v>0</v>
      </c>
      <c r="V1943" s="72">
        <f t="shared" si="1549"/>
        <v>0</v>
      </c>
      <c r="W1943" s="72">
        <f t="shared" si="1550"/>
        <v>0</v>
      </c>
      <c r="X1943" s="72">
        <f t="shared" si="1551"/>
        <v>0</v>
      </c>
      <c r="Y1943" s="87">
        <f t="shared" si="1559"/>
        <v>0</v>
      </c>
      <c r="Z1943" s="87">
        <f t="shared" si="1559"/>
        <v>0</v>
      </c>
      <c r="AA1943" s="139"/>
      <c r="AB1943" s="25"/>
    </row>
    <row r="1944" spans="1:28" x14ac:dyDescent="0.25">
      <c r="A1944" s="84"/>
      <c r="B1944" s="20" t="s">
        <v>88</v>
      </c>
      <c r="C1944" s="8"/>
      <c r="D1944" s="86" t="s">
        <v>89</v>
      </c>
      <c r="E1944" s="87">
        <f t="shared" si="1560"/>
        <v>3058000</v>
      </c>
      <c r="F1944" s="87">
        <f t="shared" si="1560"/>
        <v>-26905</v>
      </c>
      <c r="G1944" s="87">
        <f t="shared" si="1554"/>
        <v>3031095</v>
      </c>
      <c r="H1944" s="87">
        <f t="shared" ref="H1944:K1959" si="1561">H1731+H54</f>
        <v>3058000</v>
      </c>
      <c r="I1944" s="87">
        <f t="shared" si="1561"/>
        <v>-26905</v>
      </c>
      <c r="J1944" s="87">
        <f t="shared" si="1561"/>
        <v>0</v>
      </c>
      <c r="K1944" s="87">
        <f t="shared" si="1561"/>
        <v>0</v>
      </c>
      <c r="L1944" s="87">
        <f t="shared" si="1555"/>
        <v>3031095</v>
      </c>
      <c r="M1944" s="87">
        <f t="shared" ref="M1944:P1959" si="1562">M1731+M54</f>
        <v>0</v>
      </c>
      <c r="N1944" s="87">
        <f t="shared" si="1562"/>
        <v>3006688</v>
      </c>
      <c r="O1944" s="87">
        <f t="shared" si="1562"/>
        <v>0</v>
      </c>
      <c r="P1944" s="87">
        <f t="shared" si="1562"/>
        <v>0</v>
      </c>
      <c r="Q1944" s="72">
        <f t="shared" si="1547"/>
        <v>3006688</v>
      </c>
      <c r="R1944" s="87">
        <f t="shared" ref="R1944:U1959" si="1563">R1731+R54</f>
        <v>0</v>
      </c>
      <c r="S1944" s="87">
        <f t="shared" si="1563"/>
        <v>3006688</v>
      </c>
      <c r="T1944" s="87">
        <f t="shared" si="1563"/>
        <v>0</v>
      </c>
      <c r="U1944" s="87">
        <f t="shared" si="1563"/>
        <v>0</v>
      </c>
      <c r="V1944" s="72">
        <f t="shared" si="1549"/>
        <v>3006688</v>
      </c>
      <c r="W1944" s="72">
        <f t="shared" si="1550"/>
        <v>0</v>
      </c>
      <c r="X1944" s="72">
        <f t="shared" si="1551"/>
        <v>24407</v>
      </c>
      <c r="Y1944" s="87">
        <f t="shared" ref="Y1944:Z1959" si="1564">Y1731+Y54</f>
        <v>0</v>
      </c>
      <c r="Z1944" s="87">
        <f t="shared" si="1564"/>
        <v>0</v>
      </c>
      <c r="AA1944" s="139"/>
      <c r="AB1944" s="25"/>
    </row>
    <row r="1945" spans="1:28" x14ac:dyDescent="0.25">
      <c r="A1945" s="84"/>
      <c r="B1945" s="20" t="s">
        <v>90</v>
      </c>
      <c r="C1945" s="8"/>
      <c r="D1945" s="86" t="s">
        <v>91</v>
      </c>
      <c r="E1945" s="87">
        <f t="shared" ref="E1945:F1960" si="1565">E1732+E55</f>
        <v>3058000</v>
      </c>
      <c r="F1945" s="87">
        <f t="shared" si="1565"/>
        <v>192818</v>
      </c>
      <c r="G1945" s="87">
        <f t="shared" si="1554"/>
        <v>3250818</v>
      </c>
      <c r="H1945" s="87">
        <f t="shared" si="1561"/>
        <v>3058000</v>
      </c>
      <c r="I1945" s="87">
        <f t="shared" si="1561"/>
        <v>192818</v>
      </c>
      <c r="J1945" s="87">
        <f t="shared" si="1561"/>
        <v>0</v>
      </c>
      <c r="K1945" s="87">
        <f t="shared" si="1561"/>
        <v>0</v>
      </c>
      <c r="L1945" s="87">
        <f t="shared" si="1555"/>
        <v>3250818</v>
      </c>
      <c r="M1945" s="87">
        <f t="shared" si="1562"/>
        <v>0</v>
      </c>
      <c r="N1945" s="87">
        <f t="shared" si="1562"/>
        <v>0</v>
      </c>
      <c r="O1945" s="87">
        <f t="shared" si="1562"/>
        <v>0</v>
      </c>
      <c r="P1945" s="87">
        <f t="shared" si="1562"/>
        <v>0</v>
      </c>
      <c r="Q1945" s="72">
        <f t="shared" si="1547"/>
        <v>0</v>
      </c>
      <c r="R1945" s="87">
        <f t="shared" si="1563"/>
        <v>0</v>
      </c>
      <c r="S1945" s="87">
        <f t="shared" si="1563"/>
        <v>0</v>
      </c>
      <c r="T1945" s="87">
        <f t="shared" si="1563"/>
        <v>0</v>
      </c>
      <c r="U1945" s="87">
        <f t="shared" si="1563"/>
        <v>0</v>
      </c>
      <c r="V1945" s="72">
        <f t="shared" si="1549"/>
        <v>0</v>
      </c>
      <c r="W1945" s="72">
        <f t="shared" si="1550"/>
        <v>0</v>
      </c>
      <c r="X1945" s="72">
        <f t="shared" si="1551"/>
        <v>3250818</v>
      </c>
      <c r="Y1945" s="87">
        <f t="shared" si="1564"/>
        <v>0</v>
      </c>
      <c r="Z1945" s="87">
        <f t="shared" si="1564"/>
        <v>0</v>
      </c>
      <c r="AA1945" s="139"/>
      <c r="AB1945" s="25"/>
    </row>
    <row r="1946" spans="1:28" x14ac:dyDescent="0.25">
      <c r="A1946" s="84"/>
      <c r="B1946" s="20" t="s">
        <v>92</v>
      </c>
      <c r="C1946" s="8"/>
      <c r="D1946" s="86" t="s">
        <v>93</v>
      </c>
      <c r="E1946" s="87">
        <f t="shared" si="1565"/>
        <v>485000</v>
      </c>
      <c r="F1946" s="87">
        <f t="shared" si="1565"/>
        <v>5000</v>
      </c>
      <c r="G1946" s="87">
        <f t="shared" si="1554"/>
        <v>490000</v>
      </c>
      <c r="H1946" s="87">
        <f t="shared" si="1561"/>
        <v>485000</v>
      </c>
      <c r="I1946" s="87">
        <f t="shared" si="1561"/>
        <v>5000</v>
      </c>
      <c r="J1946" s="87">
        <f t="shared" si="1561"/>
        <v>0</v>
      </c>
      <c r="K1946" s="87">
        <f t="shared" si="1561"/>
        <v>0</v>
      </c>
      <c r="L1946" s="87">
        <f t="shared" si="1555"/>
        <v>490000</v>
      </c>
      <c r="M1946" s="87">
        <f t="shared" si="1562"/>
        <v>0</v>
      </c>
      <c r="N1946" s="87">
        <f t="shared" si="1562"/>
        <v>0</v>
      </c>
      <c r="O1946" s="87">
        <f t="shared" si="1562"/>
        <v>0</v>
      </c>
      <c r="P1946" s="87">
        <f t="shared" si="1562"/>
        <v>0</v>
      </c>
      <c r="Q1946" s="72">
        <f t="shared" si="1547"/>
        <v>0</v>
      </c>
      <c r="R1946" s="87">
        <f t="shared" si="1563"/>
        <v>0</v>
      </c>
      <c r="S1946" s="87">
        <f t="shared" si="1563"/>
        <v>0</v>
      </c>
      <c r="T1946" s="87">
        <f t="shared" si="1563"/>
        <v>0</v>
      </c>
      <c r="U1946" s="87">
        <f t="shared" si="1563"/>
        <v>0</v>
      </c>
      <c r="V1946" s="72">
        <f t="shared" si="1549"/>
        <v>0</v>
      </c>
      <c r="W1946" s="72">
        <f t="shared" si="1550"/>
        <v>0</v>
      </c>
      <c r="X1946" s="72">
        <f t="shared" si="1551"/>
        <v>490000</v>
      </c>
      <c r="Y1946" s="87">
        <f t="shared" si="1564"/>
        <v>0</v>
      </c>
      <c r="Z1946" s="87">
        <f t="shared" si="1564"/>
        <v>0</v>
      </c>
      <c r="AA1946" s="139"/>
      <c r="AB1946" s="25"/>
    </row>
    <row r="1947" spans="1:28" x14ac:dyDescent="0.25">
      <c r="A1947" s="84"/>
      <c r="B1947" s="20" t="s">
        <v>94</v>
      </c>
      <c r="C1947" s="8"/>
      <c r="D1947" s="86"/>
      <c r="E1947" s="87">
        <f t="shared" si="1565"/>
        <v>0</v>
      </c>
      <c r="F1947" s="87">
        <f t="shared" si="1565"/>
        <v>0</v>
      </c>
      <c r="G1947" s="87">
        <f t="shared" si="1554"/>
        <v>0</v>
      </c>
      <c r="H1947" s="87">
        <f t="shared" si="1561"/>
        <v>0</v>
      </c>
      <c r="I1947" s="87">
        <f t="shared" si="1561"/>
        <v>0</v>
      </c>
      <c r="J1947" s="87">
        <f t="shared" si="1561"/>
        <v>0</v>
      </c>
      <c r="K1947" s="87">
        <f t="shared" si="1561"/>
        <v>0</v>
      </c>
      <c r="L1947" s="87">
        <f t="shared" si="1555"/>
        <v>0</v>
      </c>
      <c r="M1947" s="87">
        <f t="shared" si="1562"/>
        <v>0</v>
      </c>
      <c r="N1947" s="87">
        <f t="shared" si="1562"/>
        <v>0</v>
      </c>
      <c r="O1947" s="87">
        <f t="shared" si="1562"/>
        <v>0</v>
      </c>
      <c r="P1947" s="87">
        <f t="shared" si="1562"/>
        <v>0</v>
      </c>
      <c r="Q1947" s="72">
        <f t="shared" si="1547"/>
        <v>0</v>
      </c>
      <c r="R1947" s="87">
        <f t="shared" si="1563"/>
        <v>0</v>
      </c>
      <c r="S1947" s="87">
        <f t="shared" si="1563"/>
        <v>0</v>
      </c>
      <c r="T1947" s="87">
        <f t="shared" si="1563"/>
        <v>0</v>
      </c>
      <c r="U1947" s="87">
        <f t="shared" si="1563"/>
        <v>0</v>
      </c>
      <c r="V1947" s="72">
        <f t="shared" si="1549"/>
        <v>0</v>
      </c>
      <c r="W1947" s="72">
        <f t="shared" si="1550"/>
        <v>0</v>
      </c>
      <c r="X1947" s="72">
        <f t="shared" si="1551"/>
        <v>0</v>
      </c>
      <c r="Y1947" s="87">
        <f t="shared" si="1564"/>
        <v>0</v>
      </c>
      <c r="Z1947" s="87">
        <f t="shared" si="1564"/>
        <v>0</v>
      </c>
      <c r="AA1947" s="139"/>
      <c r="AB1947" s="25"/>
    </row>
    <row r="1948" spans="1:28" s="20" customFormat="1" x14ac:dyDescent="0.25">
      <c r="A1948" s="84"/>
      <c r="C1948" s="8" t="s">
        <v>95</v>
      </c>
      <c r="D1948" s="86" t="s">
        <v>96</v>
      </c>
      <c r="E1948" s="87">
        <f t="shared" si="1565"/>
        <v>0</v>
      </c>
      <c r="F1948" s="87">
        <f t="shared" si="1565"/>
        <v>0</v>
      </c>
      <c r="G1948" s="87">
        <f t="shared" si="1554"/>
        <v>0</v>
      </c>
      <c r="H1948" s="87">
        <f t="shared" si="1561"/>
        <v>0</v>
      </c>
      <c r="I1948" s="87">
        <f t="shared" si="1561"/>
        <v>0</v>
      </c>
      <c r="J1948" s="87">
        <f t="shared" si="1561"/>
        <v>0</v>
      </c>
      <c r="K1948" s="87">
        <f t="shared" si="1561"/>
        <v>0</v>
      </c>
      <c r="L1948" s="87">
        <f t="shared" si="1555"/>
        <v>0</v>
      </c>
      <c r="M1948" s="87">
        <f t="shared" si="1562"/>
        <v>0</v>
      </c>
      <c r="N1948" s="87">
        <f t="shared" si="1562"/>
        <v>0</v>
      </c>
      <c r="O1948" s="87">
        <f t="shared" si="1562"/>
        <v>0</v>
      </c>
      <c r="P1948" s="87">
        <f t="shared" si="1562"/>
        <v>0</v>
      </c>
      <c r="Q1948" s="72">
        <f t="shared" si="1547"/>
        <v>0</v>
      </c>
      <c r="R1948" s="87">
        <f t="shared" si="1563"/>
        <v>0</v>
      </c>
      <c r="S1948" s="87">
        <f t="shared" si="1563"/>
        <v>0</v>
      </c>
      <c r="T1948" s="87">
        <f t="shared" si="1563"/>
        <v>0</v>
      </c>
      <c r="U1948" s="87">
        <f t="shared" si="1563"/>
        <v>0</v>
      </c>
      <c r="V1948" s="72">
        <f t="shared" si="1549"/>
        <v>0</v>
      </c>
      <c r="W1948" s="72">
        <f t="shared" si="1550"/>
        <v>0</v>
      </c>
      <c r="X1948" s="72">
        <f t="shared" si="1551"/>
        <v>0</v>
      </c>
      <c r="Y1948" s="87">
        <f t="shared" si="1564"/>
        <v>0</v>
      </c>
      <c r="Z1948" s="87">
        <f t="shared" si="1564"/>
        <v>0</v>
      </c>
      <c r="AA1948" s="139"/>
      <c r="AB1948" s="97"/>
    </row>
    <row r="1949" spans="1:28" x14ac:dyDescent="0.25">
      <c r="A1949" s="89"/>
      <c r="C1949" s="8" t="s">
        <v>97</v>
      </c>
      <c r="D1949" s="86" t="s">
        <v>98</v>
      </c>
      <c r="E1949" s="87">
        <f t="shared" si="1565"/>
        <v>485000</v>
      </c>
      <c r="F1949" s="87">
        <f t="shared" si="1565"/>
        <v>5000</v>
      </c>
      <c r="G1949" s="87">
        <f t="shared" si="1554"/>
        <v>490000</v>
      </c>
      <c r="H1949" s="87">
        <f t="shared" si="1561"/>
        <v>485000</v>
      </c>
      <c r="I1949" s="87">
        <f t="shared" si="1561"/>
        <v>5000</v>
      </c>
      <c r="J1949" s="87">
        <f t="shared" si="1561"/>
        <v>0</v>
      </c>
      <c r="K1949" s="87">
        <f t="shared" si="1561"/>
        <v>0</v>
      </c>
      <c r="L1949" s="87">
        <f t="shared" si="1555"/>
        <v>490000</v>
      </c>
      <c r="M1949" s="87">
        <f t="shared" si="1562"/>
        <v>0</v>
      </c>
      <c r="N1949" s="87">
        <f t="shared" si="1562"/>
        <v>0</v>
      </c>
      <c r="O1949" s="87">
        <f t="shared" si="1562"/>
        <v>0</v>
      </c>
      <c r="P1949" s="87">
        <f t="shared" si="1562"/>
        <v>0</v>
      </c>
      <c r="Q1949" s="72">
        <f t="shared" si="1547"/>
        <v>0</v>
      </c>
      <c r="R1949" s="87">
        <f t="shared" si="1563"/>
        <v>0</v>
      </c>
      <c r="S1949" s="87">
        <f t="shared" si="1563"/>
        <v>0</v>
      </c>
      <c r="T1949" s="87">
        <f t="shared" si="1563"/>
        <v>0</v>
      </c>
      <c r="U1949" s="87">
        <f t="shared" si="1563"/>
        <v>0</v>
      </c>
      <c r="V1949" s="72">
        <f t="shared" si="1549"/>
        <v>0</v>
      </c>
      <c r="W1949" s="72">
        <f t="shared" si="1550"/>
        <v>0</v>
      </c>
      <c r="X1949" s="72">
        <f t="shared" si="1551"/>
        <v>490000</v>
      </c>
      <c r="Y1949" s="87">
        <f t="shared" si="1564"/>
        <v>0</v>
      </c>
      <c r="Z1949" s="87">
        <f t="shared" si="1564"/>
        <v>0</v>
      </c>
      <c r="AA1949" s="139"/>
      <c r="AB1949" s="25"/>
    </row>
    <row r="1950" spans="1:28" s="20" customFormat="1" ht="15.75" x14ac:dyDescent="0.25">
      <c r="A1950" s="15"/>
      <c r="C1950" s="8" t="s">
        <v>99</v>
      </c>
      <c r="D1950" s="86" t="s">
        <v>100</v>
      </c>
      <c r="E1950" s="87">
        <f t="shared" si="1565"/>
        <v>0</v>
      </c>
      <c r="F1950" s="87">
        <f t="shared" si="1565"/>
        <v>0</v>
      </c>
      <c r="G1950" s="87">
        <f t="shared" si="1554"/>
        <v>0</v>
      </c>
      <c r="H1950" s="87">
        <f t="shared" si="1561"/>
        <v>0</v>
      </c>
      <c r="I1950" s="87">
        <f t="shared" si="1561"/>
        <v>0</v>
      </c>
      <c r="J1950" s="87">
        <f t="shared" si="1561"/>
        <v>0</v>
      </c>
      <c r="K1950" s="87">
        <f t="shared" si="1561"/>
        <v>0</v>
      </c>
      <c r="L1950" s="87">
        <f t="shared" si="1555"/>
        <v>0</v>
      </c>
      <c r="M1950" s="87">
        <f t="shared" si="1562"/>
        <v>0</v>
      </c>
      <c r="N1950" s="87">
        <f t="shared" si="1562"/>
        <v>0</v>
      </c>
      <c r="O1950" s="87">
        <f t="shared" si="1562"/>
        <v>0</v>
      </c>
      <c r="P1950" s="87">
        <f t="shared" si="1562"/>
        <v>0</v>
      </c>
      <c r="Q1950" s="72">
        <f t="shared" si="1547"/>
        <v>0</v>
      </c>
      <c r="R1950" s="87">
        <f t="shared" si="1563"/>
        <v>0</v>
      </c>
      <c r="S1950" s="87">
        <f t="shared" si="1563"/>
        <v>0</v>
      </c>
      <c r="T1950" s="87">
        <f t="shared" si="1563"/>
        <v>0</v>
      </c>
      <c r="U1950" s="87">
        <f t="shared" si="1563"/>
        <v>0</v>
      </c>
      <c r="V1950" s="72">
        <f t="shared" si="1549"/>
        <v>0</v>
      </c>
      <c r="W1950" s="72">
        <f t="shared" si="1550"/>
        <v>0</v>
      </c>
      <c r="X1950" s="72">
        <f t="shared" si="1551"/>
        <v>0</v>
      </c>
      <c r="Y1950" s="87">
        <f t="shared" si="1564"/>
        <v>0</v>
      </c>
      <c r="Z1950" s="87">
        <f t="shared" si="1564"/>
        <v>0</v>
      </c>
      <c r="AA1950" s="139"/>
      <c r="AB1950" s="97"/>
    </row>
    <row r="1951" spans="1:28" x14ac:dyDescent="0.25">
      <c r="A1951" s="80"/>
      <c r="B1951" s="20" t="s">
        <v>101</v>
      </c>
      <c r="C1951" s="8"/>
      <c r="D1951" s="86"/>
      <c r="E1951" s="87">
        <f t="shared" si="1565"/>
        <v>0</v>
      </c>
      <c r="F1951" s="87">
        <f t="shared" si="1565"/>
        <v>0</v>
      </c>
      <c r="G1951" s="87">
        <f t="shared" si="1554"/>
        <v>0</v>
      </c>
      <c r="H1951" s="87">
        <f t="shared" si="1561"/>
        <v>0</v>
      </c>
      <c r="I1951" s="87">
        <f t="shared" si="1561"/>
        <v>0</v>
      </c>
      <c r="J1951" s="87">
        <f t="shared" si="1561"/>
        <v>0</v>
      </c>
      <c r="K1951" s="87">
        <f t="shared" si="1561"/>
        <v>0</v>
      </c>
      <c r="L1951" s="87">
        <f t="shared" si="1555"/>
        <v>0</v>
      </c>
      <c r="M1951" s="87">
        <f t="shared" si="1562"/>
        <v>0</v>
      </c>
      <c r="N1951" s="87">
        <f t="shared" si="1562"/>
        <v>0</v>
      </c>
      <c r="O1951" s="87">
        <f t="shared" si="1562"/>
        <v>0</v>
      </c>
      <c r="P1951" s="87">
        <f t="shared" si="1562"/>
        <v>0</v>
      </c>
      <c r="Q1951" s="72">
        <f t="shared" si="1547"/>
        <v>0</v>
      </c>
      <c r="R1951" s="87">
        <f t="shared" si="1563"/>
        <v>0</v>
      </c>
      <c r="S1951" s="87">
        <f t="shared" si="1563"/>
        <v>0</v>
      </c>
      <c r="T1951" s="87">
        <f t="shared" si="1563"/>
        <v>0</v>
      </c>
      <c r="U1951" s="87">
        <f t="shared" si="1563"/>
        <v>0</v>
      </c>
      <c r="V1951" s="72">
        <f t="shared" si="1549"/>
        <v>0</v>
      </c>
      <c r="W1951" s="72">
        <f t="shared" si="1550"/>
        <v>0</v>
      </c>
      <c r="X1951" s="72">
        <f t="shared" si="1551"/>
        <v>0</v>
      </c>
      <c r="Y1951" s="87">
        <f t="shared" si="1564"/>
        <v>0</v>
      </c>
      <c r="Z1951" s="87">
        <f t="shared" si="1564"/>
        <v>0</v>
      </c>
      <c r="AA1951" s="139"/>
    </row>
    <row r="1952" spans="1:28" ht="15.75" x14ac:dyDescent="0.25">
      <c r="A1952" s="15"/>
      <c r="B1952" s="90"/>
      <c r="C1952" s="8" t="s">
        <v>102</v>
      </c>
      <c r="D1952" s="86" t="s">
        <v>103</v>
      </c>
      <c r="E1952" s="87">
        <f t="shared" si="1565"/>
        <v>4403000</v>
      </c>
      <c r="F1952" s="87">
        <f t="shared" si="1565"/>
        <v>0</v>
      </c>
      <c r="G1952" s="87">
        <f t="shared" si="1554"/>
        <v>4403000</v>
      </c>
      <c r="H1952" s="87">
        <f t="shared" si="1561"/>
        <v>4445250</v>
      </c>
      <c r="I1952" s="87">
        <f t="shared" si="1561"/>
        <v>0</v>
      </c>
      <c r="J1952" s="87">
        <f t="shared" si="1561"/>
        <v>0</v>
      </c>
      <c r="K1952" s="87">
        <f t="shared" si="1561"/>
        <v>0</v>
      </c>
      <c r="L1952" s="87">
        <f t="shared" si="1555"/>
        <v>4445250</v>
      </c>
      <c r="M1952" s="87">
        <f t="shared" si="1562"/>
        <v>715147.35</v>
      </c>
      <c r="N1952" s="87">
        <f t="shared" si="1562"/>
        <v>777807.03999999992</v>
      </c>
      <c r="O1952" s="87">
        <f t="shared" si="1562"/>
        <v>0</v>
      </c>
      <c r="P1952" s="87">
        <f t="shared" si="1562"/>
        <v>0</v>
      </c>
      <c r="Q1952" s="72">
        <f t="shared" si="1547"/>
        <v>1492954.39</v>
      </c>
      <c r="R1952" s="87">
        <f t="shared" si="1563"/>
        <v>715147.35</v>
      </c>
      <c r="S1952" s="87">
        <f t="shared" si="1563"/>
        <v>776803.91000000027</v>
      </c>
      <c r="T1952" s="87">
        <f t="shared" si="1563"/>
        <v>0</v>
      </c>
      <c r="U1952" s="87">
        <f t="shared" si="1563"/>
        <v>0</v>
      </c>
      <c r="V1952" s="72">
        <f t="shared" si="1549"/>
        <v>1491951.2600000002</v>
      </c>
      <c r="W1952" s="72">
        <f t="shared" si="1550"/>
        <v>-42250</v>
      </c>
      <c r="X1952" s="72">
        <f t="shared" si="1551"/>
        <v>2952295.6100000003</v>
      </c>
      <c r="Y1952" s="87">
        <f t="shared" si="1564"/>
        <v>0</v>
      </c>
      <c r="Z1952" s="87">
        <f t="shared" si="1564"/>
        <v>0</v>
      </c>
      <c r="AA1952" s="139"/>
    </row>
    <row r="1953" spans="1:28" x14ac:dyDescent="0.25">
      <c r="A1953" s="91"/>
      <c r="B1953" s="90"/>
      <c r="C1953" s="8" t="s">
        <v>104</v>
      </c>
      <c r="D1953" s="86" t="s">
        <v>105</v>
      </c>
      <c r="E1953" s="87">
        <f t="shared" si="1565"/>
        <v>117000</v>
      </c>
      <c r="F1953" s="87">
        <f t="shared" si="1565"/>
        <v>0</v>
      </c>
      <c r="G1953" s="87">
        <f t="shared" si="1554"/>
        <v>117000</v>
      </c>
      <c r="H1953" s="87">
        <f t="shared" si="1561"/>
        <v>117000</v>
      </c>
      <c r="I1953" s="87">
        <f t="shared" si="1561"/>
        <v>0</v>
      </c>
      <c r="J1953" s="87">
        <f t="shared" si="1561"/>
        <v>0</v>
      </c>
      <c r="K1953" s="87">
        <f t="shared" si="1561"/>
        <v>0</v>
      </c>
      <c r="L1953" s="87">
        <f t="shared" si="1555"/>
        <v>117000</v>
      </c>
      <c r="M1953" s="87">
        <f t="shared" si="1562"/>
        <v>19100</v>
      </c>
      <c r="N1953" s="87">
        <f t="shared" si="1562"/>
        <v>37200</v>
      </c>
      <c r="O1953" s="87">
        <f t="shared" si="1562"/>
        <v>0</v>
      </c>
      <c r="P1953" s="87">
        <f t="shared" si="1562"/>
        <v>0</v>
      </c>
      <c r="Q1953" s="72">
        <f t="shared" si="1547"/>
        <v>56300</v>
      </c>
      <c r="R1953" s="87">
        <f t="shared" si="1563"/>
        <v>19100</v>
      </c>
      <c r="S1953" s="87">
        <f t="shared" si="1563"/>
        <v>28000</v>
      </c>
      <c r="T1953" s="87">
        <f t="shared" si="1563"/>
        <v>0</v>
      </c>
      <c r="U1953" s="87">
        <f t="shared" si="1563"/>
        <v>0</v>
      </c>
      <c r="V1953" s="72">
        <f t="shared" si="1549"/>
        <v>47100</v>
      </c>
      <c r="W1953" s="72">
        <f t="shared" si="1550"/>
        <v>0</v>
      </c>
      <c r="X1953" s="72">
        <f t="shared" si="1551"/>
        <v>60700</v>
      </c>
      <c r="Y1953" s="87">
        <f t="shared" si="1564"/>
        <v>0</v>
      </c>
      <c r="Z1953" s="87">
        <f t="shared" si="1564"/>
        <v>0</v>
      </c>
      <c r="AA1953" s="139"/>
    </row>
    <row r="1954" spans="1:28" x14ac:dyDescent="0.25">
      <c r="A1954" s="91"/>
      <c r="C1954" s="8" t="s">
        <v>106</v>
      </c>
      <c r="D1954" s="86" t="s">
        <v>107</v>
      </c>
      <c r="E1954" s="87">
        <f t="shared" si="1565"/>
        <v>428000</v>
      </c>
      <c r="F1954" s="87">
        <f t="shared" si="1565"/>
        <v>109652</v>
      </c>
      <c r="G1954" s="87">
        <f t="shared" si="1554"/>
        <v>537652</v>
      </c>
      <c r="H1954" s="87">
        <f t="shared" si="1561"/>
        <v>428000</v>
      </c>
      <c r="I1954" s="87">
        <f t="shared" si="1561"/>
        <v>109652</v>
      </c>
      <c r="J1954" s="87">
        <f t="shared" si="1561"/>
        <v>0</v>
      </c>
      <c r="K1954" s="87">
        <f t="shared" si="1561"/>
        <v>0</v>
      </c>
      <c r="L1954" s="87">
        <f t="shared" si="1555"/>
        <v>537652</v>
      </c>
      <c r="M1954" s="87">
        <f t="shared" si="1562"/>
        <v>83415.11</v>
      </c>
      <c r="N1954" s="87">
        <f t="shared" si="1562"/>
        <v>171382.83000000002</v>
      </c>
      <c r="O1954" s="87">
        <f t="shared" si="1562"/>
        <v>0</v>
      </c>
      <c r="P1954" s="87">
        <f t="shared" si="1562"/>
        <v>0</v>
      </c>
      <c r="Q1954" s="72">
        <f t="shared" si="1547"/>
        <v>254797.94</v>
      </c>
      <c r="R1954" s="87">
        <f t="shared" si="1563"/>
        <v>83415.11</v>
      </c>
      <c r="S1954" s="87">
        <f t="shared" si="1563"/>
        <v>128755.80000000002</v>
      </c>
      <c r="T1954" s="87">
        <f t="shared" si="1563"/>
        <v>0</v>
      </c>
      <c r="U1954" s="87">
        <f t="shared" si="1563"/>
        <v>0</v>
      </c>
      <c r="V1954" s="72">
        <f t="shared" si="1549"/>
        <v>212170.91000000003</v>
      </c>
      <c r="W1954" s="72">
        <f t="shared" si="1550"/>
        <v>0</v>
      </c>
      <c r="X1954" s="72">
        <f t="shared" si="1551"/>
        <v>282854.06</v>
      </c>
      <c r="Y1954" s="87">
        <f t="shared" si="1564"/>
        <v>0</v>
      </c>
      <c r="Z1954" s="87">
        <f t="shared" si="1564"/>
        <v>0</v>
      </c>
      <c r="AA1954" s="139"/>
    </row>
    <row r="1955" spans="1:28" x14ac:dyDescent="0.25">
      <c r="A1955" s="84"/>
      <c r="C1955" s="8" t="s">
        <v>108</v>
      </c>
      <c r="D1955" s="86" t="s">
        <v>109</v>
      </c>
      <c r="E1955" s="87">
        <f t="shared" si="1565"/>
        <v>117000</v>
      </c>
      <c r="F1955" s="87">
        <f t="shared" si="1565"/>
        <v>0</v>
      </c>
      <c r="G1955" s="87">
        <f t="shared" si="1554"/>
        <v>117000</v>
      </c>
      <c r="H1955" s="87">
        <f t="shared" si="1561"/>
        <v>117000</v>
      </c>
      <c r="I1955" s="87">
        <f t="shared" si="1561"/>
        <v>0</v>
      </c>
      <c r="J1955" s="87">
        <f t="shared" si="1561"/>
        <v>0</v>
      </c>
      <c r="K1955" s="87">
        <f t="shared" si="1561"/>
        <v>0</v>
      </c>
      <c r="L1955" s="87">
        <f t="shared" si="1555"/>
        <v>117000</v>
      </c>
      <c r="M1955" s="87">
        <f t="shared" si="1562"/>
        <v>19100</v>
      </c>
      <c r="N1955" s="87">
        <f t="shared" si="1562"/>
        <v>37200</v>
      </c>
      <c r="O1955" s="87">
        <f t="shared" si="1562"/>
        <v>0</v>
      </c>
      <c r="P1955" s="87">
        <f t="shared" si="1562"/>
        <v>0</v>
      </c>
      <c r="Q1955" s="72">
        <f t="shared" si="1547"/>
        <v>56300</v>
      </c>
      <c r="R1955" s="87">
        <f t="shared" si="1563"/>
        <v>19100</v>
      </c>
      <c r="S1955" s="87">
        <f t="shared" si="1563"/>
        <v>37200</v>
      </c>
      <c r="T1955" s="87">
        <f t="shared" si="1563"/>
        <v>0</v>
      </c>
      <c r="U1955" s="87">
        <f t="shared" si="1563"/>
        <v>0</v>
      </c>
      <c r="V1955" s="72">
        <f t="shared" si="1549"/>
        <v>56300</v>
      </c>
      <c r="W1955" s="72">
        <f t="shared" si="1550"/>
        <v>0</v>
      </c>
      <c r="X1955" s="72">
        <f t="shared" si="1551"/>
        <v>60700</v>
      </c>
      <c r="Y1955" s="87">
        <f t="shared" si="1564"/>
        <v>0</v>
      </c>
      <c r="Z1955" s="87">
        <f t="shared" si="1564"/>
        <v>0</v>
      </c>
      <c r="AA1955" s="139"/>
      <c r="AB1955" s="25"/>
    </row>
    <row r="1956" spans="1:28" x14ac:dyDescent="0.25">
      <c r="A1956" s="84"/>
      <c r="B1956" s="83" t="s">
        <v>110</v>
      </c>
      <c r="C1956" s="92"/>
      <c r="D1956" s="86"/>
      <c r="E1956" s="87">
        <f t="shared" si="1565"/>
        <v>0</v>
      </c>
      <c r="F1956" s="87">
        <f t="shared" si="1565"/>
        <v>0</v>
      </c>
      <c r="G1956" s="87">
        <f t="shared" si="1554"/>
        <v>0</v>
      </c>
      <c r="H1956" s="87">
        <f t="shared" si="1561"/>
        <v>0</v>
      </c>
      <c r="I1956" s="87">
        <f t="shared" si="1561"/>
        <v>0</v>
      </c>
      <c r="J1956" s="87">
        <f t="shared" si="1561"/>
        <v>0</v>
      </c>
      <c r="K1956" s="87">
        <f t="shared" si="1561"/>
        <v>0</v>
      </c>
      <c r="L1956" s="87">
        <f t="shared" si="1555"/>
        <v>0</v>
      </c>
      <c r="M1956" s="87">
        <f t="shared" si="1562"/>
        <v>0</v>
      </c>
      <c r="N1956" s="87">
        <f t="shared" si="1562"/>
        <v>0</v>
      </c>
      <c r="O1956" s="87">
        <f t="shared" si="1562"/>
        <v>0</v>
      </c>
      <c r="P1956" s="87">
        <f t="shared" si="1562"/>
        <v>0</v>
      </c>
      <c r="Q1956" s="72">
        <f t="shared" si="1547"/>
        <v>0</v>
      </c>
      <c r="R1956" s="87">
        <f t="shared" si="1563"/>
        <v>0</v>
      </c>
      <c r="S1956" s="87">
        <f t="shared" si="1563"/>
        <v>0</v>
      </c>
      <c r="T1956" s="87">
        <f t="shared" si="1563"/>
        <v>0</v>
      </c>
      <c r="U1956" s="87">
        <f t="shared" si="1563"/>
        <v>0</v>
      </c>
      <c r="V1956" s="72">
        <f t="shared" si="1549"/>
        <v>0</v>
      </c>
      <c r="W1956" s="72">
        <f t="shared" si="1550"/>
        <v>0</v>
      </c>
      <c r="X1956" s="72">
        <f t="shared" si="1551"/>
        <v>0</v>
      </c>
      <c r="Y1956" s="87">
        <f t="shared" si="1564"/>
        <v>0</v>
      </c>
      <c r="Z1956" s="87">
        <f t="shared" si="1564"/>
        <v>0</v>
      </c>
      <c r="AA1956" s="139"/>
      <c r="AB1956" s="25"/>
    </row>
    <row r="1957" spans="1:28" x14ac:dyDescent="0.25">
      <c r="A1957" s="89"/>
      <c r="B1957" s="90"/>
      <c r="C1957" s="8" t="s">
        <v>111</v>
      </c>
      <c r="D1957" s="86" t="s">
        <v>112</v>
      </c>
      <c r="E1957" s="87">
        <f t="shared" si="1565"/>
        <v>0</v>
      </c>
      <c r="F1957" s="87">
        <f t="shared" si="1565"/>
        <v>0</v>
      </c>
      <c r="G1957" s="87">
        <f t="shared" si="1554"/>
        <v>0</v>
      </c>
      <c r="H1957" s="87">
        <f t="shared" si="1561"/>
        <v>0</v>
      </c>
      <c r="I1957" s="87">
        <f t="shared" si="1561"/>
        <v>0</v>
      </c>
      <c r="J1957" s="87">
        <f t="shared" si="1561"/>
        <v>0</v>
      </c>
      <c r="K1957" s="87">
        <f t="shared" si="1561"/>
        <v>0</v>
      </c>
      <c r="L1957" s="87">
        <f t="shared" si="1555"/>
        <v>0</v>
      </c>
      <c r="M1957" s="87">
        <f t="shared" si="1562"/>
        <v>0</v>
      </c>
      <c r="N1957" s="87">
        <f t="shared" si="1562"/>
        <v>0</v>
      </c>
      <c r="O1957" s="87">
        <f t="shared" si="1562"/>
        <v>0</v>
      </c>
      <c r="P1957" s="87">
        <f t="shared" si="1562"/>
        <v>0</v>
      </c>
      <c r="Q1957" s="72">
        <f t="shared" si="1547"/>
        <v>0</v>
      </c>
      <c r="R1957" s="87">
        <f t="shared" si="1563"/>
        <v>0</v>
      </c>
      <c r="S1957" s="87">
        <f t="shared" si="1563"/>
        <v>0</v>
      </c>
      <c r="T1957" s="87">
        <f t="shared" si="1563"/>
        <v>0</v>
      </c>
      <c r="U1957" s="87">
        <f t="shared" si="1563"/>
        <v>0</v>
      </c>
      <c r="V1957" s="72">
        <f t="shared" si="1549"/>
        <v>0</v>
      </c>
      <c r="W1957" s="72">
        <f t="shared" si="1550"/>
        <v>0</v>
      </c>
      <c r="X1957" s="72">
        <f t="shared" si="1551"/>
        <v>0</v>
      </c>
      <c r="Y1957" s="87">
        <f t="shared" si="1564"/>
        <v>0</v>
      </c>
      <c r="Z1957" s="87">
        <f t="shared" si="1564"/>
        <v>0</v>
      </c>
      <c r="AA1957" s="139"/>
      <c r="AB1957" s="25"/>
    </row>
    <row r="1958" spans="1:28" x14ac:dyDescent="0.25">
      <c r="A1958" s="84"/>
      <c r="B1958" s="90"/>
      <c r="C1958" s="8" t="s">
        <v>113</v>
      </c>
      <c r="D1958" s="86" t="s">
        <v>114</v>
      </c>
      <c r="E1958" s="87">
        <f t="shared" si="1565"/>
        <v>0</v>
      </c>
      <c r="F1958" s="87">
        <f t="shared" si="1565"/>
        <v>0</v>
      </c>
      <c r="G1958" s="87">
        <f t="shared" si="1554"/>
        <v>0</v>
      </c>
      <c r="H1958" s="87">
        <f t="shared" si="1561"/>
        <v>0</v>
      </c>
      <c r="I1958" s="87">
        <f t="shared" si="1561"/>
        <v>0</v>
      </c>
      <c r="J1958" s="87">
        <f t="shared" si="1561"/>
        <v>0</v>
      </c>
      <c r="K1958" s="87">
        <f t="shared" si="1561"/>
        <v>0</v>
      </c>
      <c r="L1958" s="87">
        <f t="shared" si="1555"/>
        <v>0</v>
      </c>
      <c r="M1958" s="87">
        <f t="shared" si="1562"/>
        <v>0</v>
      </c>
      <c r="N1958" s="87">
        <f t="shared" si="1562"/>
        <v>0</v>
      </c>
      <c r="O1958" s="87">
        <f t="shared" si="1562"/>
        <v>0</v>
      </c>
      <c r="P1958" s="87">
        <f t="shared" si="1562"/>
        <v>0</v>
      </c>
      <c r="Q1958" s="72">
        <f t="shared" si="1547"/>
        <v>0</v>
      </c>
      <c r="R1958" s="87">
        <f t="shared" si="1563"/>
        <v>0</v>
      </c>
      <c r="S1958" s="87">
        <f t="shared" si="1563"/>
        <v>0</v>
      </c>
      <c r="T1958" s="87">
        <f t="shared" si="1563"/>
        <v>0</v>
      </c>
      <c r="U1958" s="87">
        <f t="shared" si="1563"/>
        <v>0</v>
      </c>
      <c r="V1958" s="72">
        <f t="shared" si="1549"/>
        <v>0</v>
      </c>
      <c r="W1958" s="72">
        <f t="shared" si="1550"/>
        <v>0</v>
      </c>
      <c r="X1958" s="72">
        <f t="shared" si="1551"/>
        <v>0</v>
      </c>
      <c r="Y1958" s="87">
        <f t="shared" si="1564"/>
        <v>0</v>
      </c>
      <c r="Z1958" s="87">
        <f t="shared" si="1564"/>
        <v>0</v>
      </c>
      <c r="AA1958" s="139"/>
      <c r="AB1958" s="25"/>
    </row>
    <row r="1959" spans="1:28" x14ac:dyDescent="0.25">
      <c r="A1959" s="84"/>
      <c r="B1959" s="90"/>
      <c r="C1959" s="8" t="s">
        <v>115</v>
      </c>
      <c r="D1959" s="86" t="s">
        <v>116</v>
      </c>
      <c r="E1959" s="87">
        <f t="shared" si="1565"/>
        <v>0</v>
      </c>
      <c r="F1959" s="87">
        <f t="shared" si="1565"/>
        <v>0</v>
      </c>
      <c r="G1959" s="87">
        <f t="shared" si="1554"/>
        <v>0</v>
      </c>
      <c r="H1959" s="87">
        <f t="shared" si="1561"/>
        <v>0</v>
      </c>
      <c r="I1959" s="87">
        <f t="shared" si="1561"/>
        <v>0</v>
      </c>
      <c r="J1959" s="87">
        <f t="shared" si="1561"/>
        <v>0</v>
      </c>
      <c r="K1959" s="87">
        <f t="shared" si="1561"/>
        <v>0</v>
      </c>
      <c r="L1959" s="87">
        <f t="shared" si="1555"/>
        <v>0</v>
      </c>
      <c r="M1959" s="87">
        <f t="shared" si="1562"/>
        <v>0</v>
      </c>
      <c r="N1959" s="87">
        <f t="shared" si="1562"/>
        <v>0</v>
      </c>
      <c r="O1959" s="87">
        <f t="shared" si="1562"/>
        <v>0</v>
      </c>
      <c r="P1959" s="87">
        <f t="shared" si="1562"/>
        <v>0</v>
      </c>
      <c r="Q1959" s="72">
        <f t="shared" si="1547"/>
        <v>0</v>
      </c>
      <c r="R1959" s="87">
        <f t="shared" si="1563"/>
        <v>0</v>
      </c>
      <c r="S1959" s="87">
        <f t="shared" si="1563"/>
        <v>0</v>
      </c>
      <c r="T1959" s="87">
        <f t="shared" si="1563"/>
        <v>0</v>
      </c>
      <c r="U1959" s="87">
        <f t="shared" si="1563"/>
        <v>0</v>
      </c>
      <c r="V1959" s="72">
        <f t="shared" si="1549"/>
        <v>0</v>
      </c>
      <c r="W1959" s="72">
        <f t="shared" si="1550"/>
        <v>0</v>
      </c>
      <c r="X1959" s="72">
        <f t="shared" si="1551"/>
        <v>0</v>
      </c>
      <c r="Y1959" s="87">
        <f t="shared" si="1564"/>
        <v>0</v>
      </c>
      <c r="Z1959" s="87">
        <f t="shared" si="1564"/>
        <v>0</v>
      </c>
      <c r="AA1959" s="139"/>
      <c r="AB1959" s="25"/>
    </row>
    <row r="1960" spans="1:28" x14ac:dyDescent="0.25">
      <c r="A1960" s="84"/>
      <c r="B1960" s="90"/>
      <c r="C1960" s="8" t="s">
        <v>117</v>
      </c>
      <c r="D1960" s="86" t="s">
        <v>118</v>
      </c>
      <c r="E1960" s="87">
        <f t="shared" si="1565"/>
        <v>91000</v>
      </c>
      <c r="F1960" s="87">
        <f t="shared" si="1565"/>
        <v>-58312</v>
      </c>
      <c r="G1960" s="87">
        <f t="shared" si="1554"/>
        <v>32688</v>
      </c>
      <c r="H1960" s="87">
        <f t="shared" ref="H1960:K1961" si="1566">H1747+H70</f>
        <v>91000</v>
      </c>
      <c r="I1960" s="87">
        <f t="shared" si="1566"/>
        <v>-58312</v>
      </c>
      <c r="J1960" s="87">
        <f t="shared" si="1566"/>
        <v>0</v>
      </c>
      <c r="K1960" s="87">
        <f t="shared" si="1566"/>
        <v>0</v>
      </c>
      <c r="L1960" s="87">
        <f t="shared" si="1555"/>
        <v>32688</v>
      </c>
      <c r="M1960" s="87">
        <f t="shared" ref="M1960:P1961" si="1567">M1747+M70</f>
        <v>0</v>
      </c>
      <c r="N1960" s="87">
        <f t="shared" si="1567"/>
        <v>9915.09</v>
      </c>
      <c r="O1960" s="87">
        <f t="shared" si="1567"/>
        <v>0</v>
      </c>
      <c r="P1960" s="87">
        <f t="shared" si="1567"/>
        <v>0</v>
      </c>
      <c r="Q1960" s="72">
        <f t="shared" si="1547"/>
        <v>9915.09</v>
      </c>
      <c r="R1960" s="87">
        <f t="shared" ref="R1960:U1961" si="1568">R1747+R70</f>
        <v>0</v>
      </c>
      <c r="S1960" s="87">
        <f t="shared" si="1568"/>
        <v>9915.09</v>
      </c>
      <c r="T1960" s="87">
        <f t="shared" si="1568"/>
        <v>0</v>
      </c>
      <c r="U1960" s="87">
        <f t="shared" si="1568"/>
        <v>0</v>
      </c>
      <c r="V1960" s="72">
        <f t="shared" si="1549"/>
        <v>9915.09</v>
      </c>
      <c r="W1960" s="72">
        <f t="shared" si="1550"/>
        <v>0</v>
      </c>
      <c r="X1960" s="72">
        <f t="shared" si="1551"/>
        <v>22772.91</v>
      </c>
      <c r="Y1960" s="87">
        <f t="shared" ref="Y1960:Z1961" si="1569">Y1747+Y70</f>
        <v>0</v>
      </c>
      <c r="Z1960" s="87">
        <f t="shared" si="1569"/>
        <v>0</v>
      </c>
      <c r="AA1960" s="139"/>
      <c r="AB1960" s="25"/>
    </row>
    <row r="1961" spans="1:28" x14ac:dyDescent="0.25">
      <c r="A1961" s="84"/>
      <c r="B1961" s="90"/>
      <c r="C1961" s="8" t="s">
        <v>119</v>
      </c>
      <c r="D1961" s="86" t="s">
        <v>120</v>
      </c>
      <c r="E1961" s="87">
        <f t="shared" ref="E1961:F1961" si="1570">E1748+E71</f>
        <v>20000</v>
      </c>
      <c r="F1961" s="87">
        <f t="shared" si="1570"/>
        <v>20000</v>
      </c>
      <c r="G1961" s="87">
        <f t="shared" si="1554"/>
        <v>40000</v>
      </c>
      <c r="H1961" s="87">
        <f t="shared" si="1566"/>
        <v>20000</v>
      </c>
      <c r="I1961" s="87">
        <f t="shared" si="1566"/>
        <v>20000</v>
      </c>
      <c r="J1961" s="87">
        <f t="shared" si="1566"/>
        <v>0</v>
      </c>
      <c r="K1961" s="87">
        <f t="shared" si="1566"/>
        <v>0</v>
      </c>
      <c r="L1961" s="87">
        <f t="shared" si="1555"/>
        <v>40000</v>
      </c>
      <c r="M1961" s="87">
        <f t="shared" si="1567"/>
        <v>0</v>
      </c>
      <c r="N1961" s="87">
        <f t="shared" si="1567"/>
        <v>20000</v>
      </c>
      <c r="O1961" s="87">
        <f t="shared" si="1567"/>
        <v>0</v>
      </c>
      <c r="P1961" s="87">
        <f t="shared" si="1567"/>
        <v>0</v>
      </c>
      <c r="Q1961" s="72">
        <f t="shared" si="1547"/>
        <v>20000</v>
      </c>
      <c r="R1961" s="87">
        <f t="shared" si="1568"/>
        <v>0</v>
      </c>
      <c r="S1961" s="87">
        <f t="shared" si="1568"/>
        <v>20000</v>
      </c>
      <c r="T1961" s="87">
        <f t="shared" si="1568"/>
        <v>0</v>
      </c>
      <c r="U1961" s="87">
        <f t="shared" si="1568"/>
        <v>0</v>
      </c>
      <c r="V1961" s="72">
        <f t="shared" si="1549"/>
        <v>20000</v>
      </c>
      <c r="W1961" s="72">
        <f t="shared" si="1550"/>
        <v>0</v>
      </c>
      <c r="X1961" s="72">
        <f t="shared" si="1551"/>
        <v>20000</v>
      </c>
      <c r="Y1961" s="87">
        <f t="shared" si="1569"/>
        <v>0</v>
      </c>
      <c r="Z1961" s="87">
        <f t="shared" si="1569"/>
        <v>0</v>
      </c>
      <c r="AA1961" s="139"/>
      <c r="AB1961" s="25"/>
    </row>
    <row r="1962" spans="1:28" x14ac:dyDescent="0.25">
      <c r="A1962" s="84"/>
      <c r="D1962" s="71"/>
      <c r="E1962" s="72"/>
      <c r="F1962" s="72"/>
      <c r="G1962" s="72"/>
      <c r="H1962" s="72"/>
      <c r="I1962" s="72"/>
      <c r="J1962" s="72"/>
      <c r="K1962" s="72"/>
      <c r="L1962" s="72"/>
      <c r="M1962" s="72"/>
      <c r="N1962" s="72"/>
      <c r="O1962" s="72"/>
      <c r="P1962" s="72"/>
      <c r="Q1962" s="79"/>
      <c r="R1962" s="72"/>
      <c r="S1962" s="72"/>
      <c r="T1962" s="72"/>
      <c r="U1962" s="72"/>
      <c r="V1962" s="79"/>
      <c r="W1962" s="72"/>
      <c r="X1962" s="72"/>
      <c r="Y1962" s="72"/>
      <c r="Z1962" s="72"/>
      <c r="AA1962" s="139"/>
      <c r="AB1962" s="25"/>
    </row>
    <row r="1963" spans="1:28" x14ac:dyDescent="0.25">
      <c r="A1963" s="93"/>
      <c r="B1963" s="94" t="s">
        <v>121</v>
      </c>
      <c r="C1963" s="94"/>
      <c r="D1963" s="95"/>
      <c r="E1963" s="96">
        <f t="shared" ref="E1963:Z1963" si="1571">SUM(E1912:E1962)</f>
        <v>195681000</v>
      </c>
      <c r="F1963" s="96">
        <f t="shared" si="1571"/>
        <v>1497208.3100000024</v>
      </c>
      <c r="G1963" s="96">
        <f t="shared" si="1571"/>
        <v>197178208.31</v>
      </c>
      <c r="H1963" s="96">
        <f t="shared" si="1571"/>
        <v>197391250</v>
      </c>
      <c r="I1963" s="96">
        <f t="shared" si="1571"/>
        <v>-118287936</v>
      </c>
      <c r="J1963" s="96">
        <f t="shared" si="1571"/>
        <v>0</v>
      </c>
      <c r="K1963" s="96">
        <f t="shared" si="1571"/>
        <v>119785144.31</v>
      </c>
      <c r="L1963" s="96">
        <f t="shared" si="1571"/>
        <v>198888458.31</v>
      </c>
      <c r="M1963" s="96">
        <f t="shared" si="1571"/>
        <v>40885431.659999996</v>
      </c>
      <c r="N1963" s="96">
        <f t="shared" si="1571"/>
        <v>55086017.100000001</v>
      </c>
      <c r="O1963" s="96">
        <f t="shared" si="1571"/>
        <v>0</v>
      </c>
      <c r="P1963" s="96">
        <f t="shared" si="1571"/>
        <v>0</v>
      </c>
      <c r="Q1963" s="96">
        <f t="shared" si="1571"/>
        <v>95971448.75999999</v>
      </c>
      <c r="R1963" s="96">
        <f t="shared" si="1571"/>
        <v>39544818.36999999</v>
      </c>
      <c r="S1963" s="96">
        <f t="shared" si="1571"/>
        <v>53566563.95000001</v>
      </c>
      <c r="T1963" s="96">
        <f t="shared" si="1571"/>
        <v>0</v>
      </c>
      <c r="U1963" s="96">
        <f t="shared" si="1571"/>
        <v>0</v>
      </c>
      <c r="V1963" s="96">
        <f t="shared" si="1571"/>
        <v>93111382.319999993</v>
      </c>
      <c r="W1963" s="96">
        <f t="shared" si="1571"/>
        <v>-1710250</v>
      </c>
      <c r="X1963" s="96">
        <f t="shared" si="1571"/>
        <v>102917009.55000001</v>
      </c>
      <c r="Y1963" s="96">
        <f t="shared" si="1571"/>
        <v>0</v>
      </c>
      <c r="Z1963" s="96">
        <f t="shared" si="1571"/>
        <v>0</v>
      </c>
      <c r="AA1963" s="139"/>
      <c r="AB1963" s="25"/>
    </row>
    <row r="1964" spans="1:28" x14ac:dyDescent="0.25">
      <c r="A1964" s="84"/>
      <c r="D1964" s="71"/>
      <c r="E1964" s="72"/>
      <c r="F1964" s="72"/>
      <c r="G1964" s="72"/>
      <c r="H1964" s="72"/>
      <c r="I1964" s="72"/>
      <c r="J1964" s="72"/>
      <c r="K1964" s="72"/>
      <c r="L1964" s="72"/>
      <c r="M1964" s="79"/>
      <c r="N1964" s="79"/>
      <c r="O1964" s="79"/>
      <c r="P1964" s="79"/>
      <c r="Q1964" s="79"/>
      <c r="R1964" s="79"/>
      <c r="S1964" s="79"/>
      <c r="T1964" s="79"/>
      <c r="U1964" s="79"/>
      <c r="V1964" s="79"/>
      <c r="W1964" s="79"/>
      <c r="X1964" s="79"/>
      <c r="Y1964" s="79"/>
      <c r="Z1964" s="79"/>
      <c r="AA1964" s="139"/>
      <c r="AB1964" s="25"/>
    </row>
    <row r="1965" spans="1:28" ht="15.75" x14ac:dyDescent="0.25">
      <c r="A1965" s="82" t="s">
        <v>122</v>
      </c>
      <c r="B1965" s="16"/>
      <c r="C1965" s="98"/>
      <c r="D1965" s="99"/>
      <c r="E1965" s="100"/>
      <c r="F1965" s="100"/>
      <c r="G1965" s="100"/>
      <c r="H1965" s="100"/>
      <c r="I1965" s="100"/>
      <c r="J1965" s="100"/>
      <c r="K1965" s="100"/>
      <c r="L1965" s="100"/>
      <c r="M1965" s="79"/>
      <c r="N1965" s="79"/>
      <c r="O1965" s="79"/>
      <c r="P1965" s="79"/>
      <c r="Q1965" s="79"/>
      <c r="R1965" s="79"/>
      <c r="S1965" s="79"/>
      <c r="T1965" s="79"/>
      <c r="U1965" s="79"/>
      <c r="V1965" s="79"/>
      <c r="W1965" s="79"/>
      <c r="X1965" s="79"/>
      <c r="Y1965" s="79"/>
      <c r="Z1965" s="79"/>
      <c r="AA1965" s="139"/>
      <c r="AB1965" s="25"/>
    </row>
    <row r="1966" spans="1:28" x14ac:dyDescent="0.25">
      <c r="A1966" s="84"/>
      <c r="D1966" s="71"/>
      <c r="E1966" s="72"/>
      <c r="F1966" s="72"/>
      <c r="G1966" s="72"/>
      <c r="H1966" s="72"/>
      <c r="I1966" s="72"/>
      <c r="J1966" s="72"/>
      <c r="K1966" s="72"/>
      <c r="L1966" s="72"/>
      <c r="M1966" s="79"/>
      <c r="N1966" s="79"/>
      <c r="O1966" s="79"/>
      <c r="P1966" s="79"/>
      <c r="Q1966" s="79"/>
      <c r="R1966" s="79"/>
      <c r="S1966" s="79"/>
      <c r="T1966" s="79"/>
      <c r="U1966" s="79"/>
      <c r="V1966" s="79"/>
      <c r="W1966" s="79"/>
      <c r="X1966" s="79"/>
      <c r="Y1966" s="79"/>
      <c r="Z1966" s="79"/>
      <c r="AA1966" s="139"/>
      <c r="AB1966" s="25"/>
    </row>
    <row r="1967" spans="1:28" x14ac:dyDescent="0.25">
      <c r="A1967" s="101"/>
      <c r="B1967" s="20" t="s">
        <v>123</v>
      </c>
      <c r="C1967" s="20"/>
      <c r="D1967" s="74"/>
      <c r="E1967" s="102">
        <f t="shared" ref="E1967:Z1967" si="1572">E1968+E1969</f>
        <v>16026900</v>
      </c>
      <c r="F1967" s="102">
        <f t="shared" si="1572"/>
        <v>-845762.29999999981</v>
      </c>
      <c r="G1967" s="102">
        <f t="shared" si="1572"/>
        <v>15181137.699999999</v>
      </c>
      <c r="H1967" s="102">
        <f t="shared" si="1572"/>
        <v>16026900</v>
      </c>
      <c r="I1967" s="102">
        <f t="shared" si="1572"/>
        <v>-8910056</v>
      </c>
      <c r="J1967" s="102">
        <f t="shared" si="1572"/>
        <v>0</v>
      </c>
      <c r="K1967" s="102">
        <f t="shared" si="1572"/>
        <v>8064293.7000000002</v>
      </c>
      <c r="L1967" s="102">
        <f t="shared" si="1572"/>
        <v>15181137.699999999</v>
      </c>
      <c r="M1967" s="102">
        <f t="shared" si="1572"/>
        <v>2312216.31</v>
      </c>
      <c r="N1967" s="102">
        <f t="shared" si="1572"/>
        <v>648022.39</v>
      </c>
      <c r="O1967" s="102">
        <f t="shared" si="1572"/>
        <v>0</v>
      </c>
      <c r="P1967" s="102">
        <f t="shared" si="1572"/>
        <v>0</v>
      </c>
      <c r="Q1967" s="102">
        <f t="shared" si="1572"/>
        <v>2960238.7</v>
      </c>
      <c r="R1967" s="102">
        <f t="shared" si="1572"/>
        <v>1527905.3</v>
      </c>
      <c r="S1967" s="102">
        <f t="shared" si="1572"/>
        <v>1100358.27</v>
      </c>
      <c r="T1967" s="102">
        <f t="shared" si="1572"/>
        <v>0</v>
      </c>
      <c r="U1967" s="102">
        <f t="shared" si="1572"/>
        <v>0</v>
      </c>
      <c r="V1967" s="102">
        <f t="shared" si="1572"/>
        <v>2628263.5700000003</v>
      </c>
      <c r="W1967" s="102">
        <f t="shared" si="1572"/>
        <v>0</v>
      </c>
      <c r="X1967" s="102">
        <f t="shared" si="1572"/>
        <v>12220899</v>
      </c>
      <c r="Y1967" s="102">
        <f t="shared" si="1572"/>
        <v>0</v>
      </c>
      <c r="Z1967" s="102">
        <f t="shared" si="1572"/>
        <v>0</v>
      </c>
      <c r="AA1967" s="139"/>
      <c r="AB1967" s="25"/>
    </row>
    <row r="1968" spans="1:28" x14ac:dyDescent="0.25">
      <c r="A1968" s="84"/>
      <c r="B1968" s="85" t="s">
        <v>124</v>
      </c>
      <c r="C1968" s="8" t="s">
        <v>124</v>
      </c>
      <c r="D1968" s="86" t="s">
        <v>125</v>
      </c>
      <c r="E1968" s="87">
        <f t="shared" ref="E1968:F1969" si="1573">E1755+E78</f>
        <v>16026900</v>
      </c>
      <c r="F1968" s="87">
        <f t="shared" si="1573"/>
        <v>-845762.29999999981</v>
      </c>
      <c r="G1968" s="87">
        <f t="shared" ref="G1968:G1969" si="1574">F1968+E1968</f>
        <v>15181137.699999999</v>
      </c>
      <c r="H1968" s="87">
        <f t="shared" ref="H1968:K1969" si="1575">H1755+H78</f>
        <v>16026900</v>
      </c>
      <c r="I1968" s="87">
        <f t="shared" si="1575"/>
        <v>-8910056</v>
      </c>
      <c r="J1968" s="87">
        <f t="shared" si="1575"/>
        <v>0</v>
      </c>
      <c r="K1968" s="87">
        <f t="shared" si="1575"/>
        <v>8064293.7000000002</v>
      </c>
      <c r="L1968" s="87">
        <f t="shared" ref="L1968:L1969" si="1576">SUM(H1968:K1968)</f>
        <v>15181137.699999999</v>
      </c>
      <c r="M1968" s="87">
        <f t="shared" ref="M1968:P1969" si="1577">M1755+M78</f>
        <v>2312216.31</v>
      </c>
      <c r="N1968" s="87">
        <f t="shared" si="1577"/>
        <v>648022.39</v>
      </c>
      <c r="O1968" s="87">
        <f t="shared" si="1577"/>
        <v>0</v>
      </c>
      <c r="P1968" s="87">
        <f t="shared" si="1577"/>
        <v>0</v>
      </c>
      <c r="Q1968" s="72">
        <f t="shared" ref="Q1968:Q1969" si="1578">SUM(M1968:P1968)</f>
        <v>2960238.7</v>
      </c>
      <c r="R1968" s="87">
        <f t="shared" ref="R1968:U1969" si="1579">R1755+R78</f>
        <v>1527905.3</v>
      </c>
      <c r="S1968" s="87">
        <f t="shared" si="1579"/>
        <v>1100358.27</v>
      </c>
      <c r="T1968" s="87">
        <f t="shared" si="1579"/>
        <v>0</v>
      </c>
      <c r="U1968" s="87">
        <f t="shared" si="1579"/>
        <v>0</v>
      </c>
      <c r="V1968" s="72">
        <f t="shared" ref="V1968:V1969" si="1580">SUM(R1968:U1968)</f>
        <v>2628263.5700000003</v>
      </c>
      <c r="W1968" s="72">
        <f t="shared" ref="W1968:W1969" si="1581">G1968-L1968</f>
        <v>0</v>
      </c>
      <c r="X1968" s="72">
        <f t="shared" ref="X1968:X1969" si="1582">L1968-Q1968</f>
        <v>12220899</v>
      </c>
      <c r="Y1968" s="87">
        <f t="shared" ref="Y1968:Z1969" si="1583">Y1755+Y78</f>
        <v>0</v>
      </c>
      <c r="Z1968" s="87">
        <f t="shared" si="1583"/>
        <v>0</v>
      </c>
      <c r="AA1968" s="139"/>
      <c r="AB1968" s="25"/>
    </row>
    <row r="1969" spans="1:29" x14ac:dyDescent="0.25">
      <c r="A1969" s="84"/>
      <c r="B1969" s="85" t="s">
        <v>126</v>
      </c>
      <c r="C1969" s="8" t="s">
        <v>126</v>
      </c>
      <c r="D1969" s="86" t="s">
        <v>127</v>
      </c>
      <c r="E1969" s="87">
        <f t="shared" si="1573"/>
        <v>0</v>
      </c>
      <c r="F1969" s="87">
        <f t="shared" si="1573"/>
        <v>0</v>
      </c>
      <c r="G1969" s="87">
        <f t="shared" si="1574"/>
        <v>0</v>
      </c>
      <c r="H1969" s="87">
        <f t="shared" si="1575"/>
        <v>0</v>
      </c>
      <c r="I1969" s="87">
        <f t="shared" si="1575"/>
        <v>0</v>
      </c>
      <c r="J1969" s="87">
        <f t="shared" si="1575"/>
        <v>0</v>
      </c>
      <c r="K1969" s="87">
        <f t="shared" si="1575"/>
        <v>0</v>
      </c>
      <c r="L1969" s="87">
        <f t="shared" si="1576"/>
        <v>0</v>
      </c>
      <c r="M1969" s="87">
        <f t="shared" si="1577"/>
        <v>0</v>
      </c>
      <c r="N1969" s="87">
        <f t="shared" si="1577"/>
        <v>0</v>
      </c>
      <c r="O1969" s="87">
        <f t="shared" si="1577"/>
        <v>0</v>
      </c>
      <c r="P1969" s="87">
        <f t="shared" si="1577"/>
        <v>0</v>
      </c>
      <c r="Q1969" s="72">
        <f t="shared" si="1578"/>
        <v>0</v>
      </c>
      <c r="R1969" s="87">
        <f t="shared" si="1579"/>
        <v>0</v>
      </c>
      <c r="S1969" s="87">
        <f t="shared" si="1579"/>
        <v>0</v>
      </c>
      <c r="T1969" s="87">
        <f t="shared" si="1579"/>
        <v>0</v>
      </c>
      <c r="U1969" s="87">
        <f t="shared" si="1579"/>
        <v>0</v>
      </c>
      <c r="V1969" s="72">
        <f t="shared" si="1580"/>
        <v>0</v>
      </c>
      <c r="W1969" s="72">
        <f t="shared" si="1581"/>
        <v>0</v>
      </c>
      <c r="X1969" s="72">
        <f t="shared" si="1582"/>
        <v>0</v>
      </c>
      <c r="Y1969" s="87">
        <f t="shared" si="1583"/>
        <v>0</v>
      </c>
      <c r="Z1969" s="87">
        <f t="shared" si="1583"/>
        <v>0</v>
      </c>
      <c r="AA1969" s="139"/>
      <c r="AB1969" s="25"/>
      <c r="AC1969" s="8"/>
    </row>
    <row r="1970" spans="1:29" x14ac:dyDescent="0.25">
      <c r="A1970" s="101"/>
      <c r="B1970" s="20" t="s">
        <v>128</v>
      </c>
      <c r="C1970" s="20"/>
      <c r="D1970" s="103"/>
      <c r="E1970" s="102">
        <f t="shared" ref="E1970:Z1970" si="1584">E1971+E1972</f>
        <v>7463800</v>
      </c>
      <c r="F1970" s="102">
        <f t="shared" si="1584"/>
        <v>3080286.46</v>
      </c>
      <c r="G1970" s="102">
        <f t="shared" si="1584"/>
        <v>10544086.460000001</v>
      </c>
      <c r="H1970" s="102">
        <f t="shared" si="1584"/>
        <v>7463800</v>
      </c>
      <c r="I1970" s="102">
        <f t="shared" si="1584"/>
        <v>-3193400</v>
      </c>
      <c r="J1970" s="102">
        <f t="shared" si="1584"/>
        <v>0</v>
      </c>
      <c r="K1970" s="102">
        <f t="shared" si="1584"/>
        <v>6273686.46</v>
      </c>
      <c r="L1970" s="102">
        <f t="shared" si="1584"/>
        <v>10544086.460000001</v>
      </c>
      <c r="M1970" s="102">
        <f t="shared" si="1584"/>
        <v>1281676.5</v>
      </c>
      <c r="N1970" s="102">
        <f t="shared" si="1584"/>
        <v>1442386.9</v>
      </c>
      <c r="O1970" s="102">
        <f t="shared" si="1584"/>
        <v>0</v>
      </c>
      <c r="P1970" s="102">
        <f t="shared" si="1584"/>
        <v>0</v>
      </c>
      <c r="Q1970" s="102">
        <f t="shared" si="1584"/>
        <v>2724063.4</v>
      </c>
      <c r="R1970" s="102">
        <f t="shared" si="1584"/>
        <v>54009</v>
      </c>
      <c r="S1970" s="102">
        <f t="shared" si="1584"/>
        <v>274884.40000000002</v>
      </c>
      <c r="T1970" s="102">
        <f t="shared" si="1584"/>
        <v>0</v>
      </c>
      <c r="U1970" s="102">
        <f t="shared" si="1584"/>
        <v>0</v>
      </c>
      <c r="V1970" s="102">
        <f t="shared" si="1584"/>
        <v>328893.40000000002</v>
      </c>
      <c r="W1970" s="102">
        <f t="shared" si="1584"/>
        <v>0</v>
      </c>
      <c r="X1970" s="102">
        <f t="shared" si="1584"/>
        <v>7820023.0600000005</v>
      </c>
      <c r="Y1970" s="102">
        <f t="shared" si="1584"/>
        <v>0</v>
      </c>
      <c r="Z1970" s="102">
        <f t="shared" si="1584"/>
        <v>0</v>
      </c>
      <c r="AA1970" s="139"/>
      <c r="AB1970" s="25"/>
    </row>
    <row r="1971" spans="1:29" x14ac:dyDescent="0.25">
      <c r="A1971" s="84"/>
      <c r="C1971" s="8" t="s">
        <v>129</v>
      </c>
      <c r="D1971" s="86" t="s">
        <v>130</v>
      </c>
      <c r="E1971" s="87">
        <f t="shared" ref="E1971:F1972" si="1585">E1758+E81</f>
        <v>7463800</v>
      </c>
      <c r="F1971" s="87">
        <f t="shared" si="1585"/>
        <v>3080286.46</v>
      </c>
      <c r="G1971" s="87">
        <f t="shared" ref="G1971:G1972" si="1586">F1971+E1971</f>
        <v>10544086.460000001</v>
      </c>
      <c r="H1971" s="87">
        <f t="shared" ref="H1971:K1972" si="1587">H1758+H81</f>
        <v>7463800</v>
      </c>
      <c r="I1971" s="87">
        <f t="shared" si="1587"/>
        <v>-3193400</v>
      </c>
      <c r="J1971" s="87">
        <f t="shared" si="1587"/>
        <v>0</v>
      </c>
      <c r="K1971" s="87">
        <f t="shared" si="1587"/>
        <v>6273686.46</v>
      </c>
      <c r="L1971" s="87">
        <f t="shared" ref="L1971:L1972" si="1588">SUM(H1971:K1971)</f>
        <v>10544086.460000001</v>
      </c>
      <c r="M1971" s="87">
        <f t="shared" ref="M1971:P1972" si="1589">M1758+M81</f>
        <v>1281676.5</v>
      </c>
      <c r="N1971" s="87">
        <f t="shared" si="1589"/>
        <v>1442386.9</v>
      </c>
      <c r="O1971" s="87">
        <f t="shared" si="1589"/>
        <v>0</v>
      </c>
      <c r="P1971" s="87">
        <f t="shared" si="1589"/>
        <v>0</v>
      </c>
      <c r="Q1971" s="72">
        <f t="shared" ref="Q1971:Q1972" si="1590">SUM(M1971:P1971)</f>
        <v>2724063.4</v>
      </c>
      <c r="R1971" s="87">
        <f t="shared" ref="R1971:U1972" si="1591">R1758+R81</f>
        <v>54009</v>
      </c>
      <c r="S1971" s="87">
        <f t="shared" si="1591"/>
        <v>274884.40000000002</v>
      </c>
      <c r="T1971" s="87">
        <f t="shared" si="1591"/>
        <v>0</v>
      </c>
      <c r="U1971" s="87">
        <f t="shared" si="1591"/>
        <v>0</v>
      </c>
      <c r="V1971" s="72">
        <f t="shared" ref="V1971:V1972" si="1592">SUM(R1971:U1971)</f>
        <v>328893.40000000002</v>
      </c>
      <c r="W1971" s="72">
        <f t="shared" ref="W1971:W1972" si="1593">G1971-L1971</f>
        <v>0</v>
      </c>
      <c r="X1971" s="72">
        <f t="shared" ref="X1971:X1972" si="1594">L1971-Q1971</f>
        <v>7820023.0600000005</v>
      </c>
      <c r="Y1971" s="87">
        <f t="shared" ref="Y1971:Z1972" si="1595">Y1758+Y81</f>
        <v>0</v>
      </c>
      <c r="Z1971" s="87">
        <f t="shared" si="1595"/>
        <v>0</v>
      </c>
      <c r="AA1971" s="139"/>
      <c r="AB1971" s="25"/>
      <c r="AC1971" s="8"/>
    </row>
    <row r="1972" spans="1:29" x14ac:dyDescent="0.25">
      <c r="A1972" s="84"/>
      <c r="C1972" s="8" t="s">
        <v>131</v>
      </c>
      <c r="D1972" s="86" t="s">
        <v>132</v>
      </c>
      <c r="E1972" s="87">
        <f t="shared" si="1585"/>
        <v>0</v>
      </c>
      <c r="F1972" s="87">
        <f t="shared" si="1585"/>
        <v>0</v>
      </c>
      <c r="G1972" s="87">
        <f t="shared" si="1586"/>
        <v>0</v>
      </c>
      <c r="H1972" s="87">
        <f t="shared" si="1587"/>
        <v>0</v>
      </c>
      <c r="I1972" s="87">
        <f t="shared" si="1587"/>
        <v>0</v>
      </c>
      <c r="J1972" s="87">
        <f t="shared" si="1587"/>
        <v>0</v>
      </c>
      <c r="K1972" s="87">
        <f t="shared" si="1587"/>
        <v>0</v>
      </c>
      <c r="L1972" s="87">
        <f t="shared" si="1588"/>
        <v>0</v>
      </c>
      <c r="M1972" s="87">
        <f t="shared" si="1589"/>
        <v>0</v>
      </c>
      <c r="N1972" s="87">
        <f t="shared" si="1589"/>
        <v>0</v>
      </c>
      <c r="O1972" s="87">
        <f t="shared" si="1589"/>
        <v>0</v>
      </c>
      <c r="P1972" s="87">
        <f t="shared" si="1589"/>
        <v>0</v>
      </c>
      <c r="Q1972" s="72">
        <f t="shared" si="1590"/>
        <v>0</v>
      </c>
      <c r="R1972" s="87">
        <f t="shared" si="1591"/>
        <v>0</v>
      </c>
      <c r="S1972" s="87">
        <f t="shared" si="1591"/>
        <v>0</v>
      </c>
      <c r="T1972" s="87">
        <f t="shared" si="1591"/>
        <v>0</v>
      </c>
      <c r="U1972" s="87">
        <f t="shared" si="1591"/>
        <v>0</v>
      </c>
      <c r="V1972" s="72">
        <f t="shared" si="1592"/>
        <v>0</v>
      </c>
      <c r="W1972" s="72">
        <f t="shared" si="1593"/>
        <v>0</v>
      </c>
      <c r="X1972" s="72">
        <f t="shared" si="1594"/>
        <v>0</v>
      </c>
      <c r="Y1972" s="87">
        <f t="shared" si="1595"/>
        <v>0</v>
      </c>
      <c r="Z1972" s="87">
        <f t="shared" si="1595"/>
        <v>0</v>
      </c>
      <c r="AA1972" s="139"/>
      <c r="AB1972" s="25"/>
      <c r="AC1972" s="8"/>
    </row>
    <row r="1973" spans="1:29" s="106" customFormat="1" x14ac:dyDescent="0.25">
      <c r="A1973" s="104"/>
      <c r="B1973" s="66" t="s">
        <v>133</v>
      </c>
      <c r="C1973" s="66"/>
      <c r="D1973" s="103"/>
      <c r="E1973" s="102">
        <f t="shared" ref="E1973:Z1973" si="1596">SUM(E1974:E1993)</f>
        <v>18463000</v>
      </c>
      <c r="F1973" s="102">
        <f t="shared" si="1596"/>
        <v>40515986.240000002</v>
      </c>
      <c r="G1973" s="102">
        <f t="shared" si="1596"/>
        <v>58978986.240000002</v>
      </c>
      <c r="H1973" s="102">
        <f t="shared" si="1596"/>
        <v>18463000</v>
      </c>
      <c r="I1973" s="102">
        <f t="shared" si="1596"/>
        <v>-11265339</v>
      </c>
      <c r="J1973" s="102">
        <f t="shared" si="1596"/>
        <v>0</v>
      </c>
      <c r="K1973" s="102">
        <f t="shared" si="1596"/>
        <v>51781325.240000002</v>
      </c>
      <c r="L1973" s="102">
        <f t="shared" si="1596"/>
        <v>58978986.240000002</v>
      </c>
      <c r="M1973" s="102">
        <f t="shared" si="1596"/>
        <v>6609565.7299999995</v>
      </c>
      <c r="N1973" s="102">
        <f t="shared" si="1596"/>
        <v>41328300.060000002</v>
      </c>
      <c r="O1973" s="102">
        <f t="shared" si="1596"/>
        <v>0</v>
      </c>
      <c r="P1973" s="102">
        <f t="shared" si="1596"/>
        <v>0</v>
      </c>
      <c r="Q1973" s="102">
        <f t="shared" si="1596"/>
        <v>47937865.789999999</v>
      </c>
      <c r="R1973" s="102">
        <f t="shared" si="1596"/>
        <v>4944096.68</v>
      </c>
      <c r="S1973" s="102">
        <f t="shared" si="1596"/>
        <v>34057391.460000001</v>
      </c>
      <c r="T1973" s="102">
        <f t="shared" si="1596"/>
        <v>0</v>
      </c>
      <c r="U1973" s="102">
        <f t="shared" si="1596"/>
        <v>0</v>
      </c>
      <c r="V1973" s="102">
        <f t="shared" si="1596"/>
        <v>39001488.140000001</v>
      </c>
      <c r="W1973" s="102">
        <f t="shared" si="1596"/>
        <v>0</v>
      </c>
      <c r="X1973" s="102">
        <f t="shared" si="1596"/>
        <v>11041120.450000001</v>
      </c>
      <c r="Y1973" s="102">
        <f t="shared" si="1596"/>
        <v>0</v>
      </c>
      <c r="Z1973" s="102">
        <f t="shared" si="1596"/>
        <v>0</v>
      </c>
      <c r="AA1973" s="139"/>
      <c r="AB1973" s="105"/>
    </row>
    <row r="1974" spans="1:29" x14ac:dyDescent="0.25">
      <c r="A1974" s="84"/>
      <c r="C1974" s="8" t="s">
        <v>134</v>
      </c>
      <c r="D1974" s="86" t="s">
        <v>135</v>
      </c>
      <c r="E1974" s="87">
        <f t="shared" ref="E1974:F1989" si="1597">E1761+E84</f>
        <v>6470000</v>
      </c>
      <c r="F1974" s="87">
        <f t="shared" si="1597"/>
        <v>2258543.4</v>
      </c>
      <c r="G1974" s="87">
        <f t="shared" ref="G1974:G1993" si="1598">F1974+E1974</f>
        <v>8728543.4000000004</v>
      </c>
      <c r="H1974" s="87">
        <f t="shared" ref="H1974:K1989" si="1599">H1761+H84</f>
        <v>6470000</v>
      </c>
      <c r="I1974" s="87">
        <f t="shared" si="1599"/>
        <v>-4711600</v>
      </c>
      <c r="J1974" s="87">
        <f t="shared" si="1599"/>
        <v>0</v>
      </c>
      <c r="K1974" s="87">
        <f t="shared" si="1599"/>
        <v>6970143.4000000004</v>
      </c>
      <c r="L1974" s="87">
        <f t="shared" ref="L1974:L1993" si="1600">SUM(H1974:K1974)</f>
        <v>8728543.4000000004</v>
      </c>
      <c r="M1974" s="87">
        <f t="shared" ref="M1974:P1989" si="1601">M1761+M84</f>
        <v>20000</v>
      </c>
      <c r="N1974" s="87">
        <f t="shared" si="1601"/>
        <v>2970690.0399999996</v>
      </c>
      <c r="O1974" s="87">
        <f t="shared" si="1601"/>
        <v>0</v>
      </c>
      <c r="P1974" s="87">
        <f t="shared" si="1601"/>
        <v>0</v>
      </c>
      <c r="Q1974" s="72">
        <f t="shared" ref="Q1974:Q1993" si="1602">SUM(M1974:P1974)</f>
        <v>2990690.0399999996</v>
      </c>
      <c r="R1974" s="87">
        <f t="shared" ref="R1974:U1989" si="1603">R1761+R84</f>
        <v>20000</v>
      </c>
      <c r="S1974" s="87">
        <f t="shared" si="1603"/>
        <v>2446979.84</v>
      </c>
      <c r="T1974" s="87">
        <f t="shared" si="1603"/>
        <v>0</v>
      </c>
      <c r="U1974" s="87">
        <f t="shared" si="1603"/>
        <v>0</v>
      </c>
      <c r="V1974" s="72">
        <f t="shared" ref="V1974:V1993" si="1604">SUM(R1974:U1974)</f>
        <v>2466979.8399999999</v>
      </c>
      <c r="W1974" s="72">
        <f t="shared" ref="W1974:W1993" si="1605">G1974-L1974</f>
        <v>0</v>
      </c>
      <c r="X1974" s="72">
        <f t="shared" ref="X1974:X1993" si="1606">L1974-Q1974</f>
        <v>5737853.3600000013</v>
      </c>
      <c r="Y1974" s="87">
        <f t="shared" ref="Y1974:Z1989" si="1607">Y1761+Y84</f>
        <v>0</v>
      </c>
      <c r="Z1974" s="87">
        <f t="shared" si="1607"/>
        <v>0</v>
      </c>
      <c r="AA1974" s="139"/>
      <c r="AB1974" s="25"/>
      <c r="AC1974" s="8"/>
    </row>
    <row r="1975" spans="1:29" x14ac:dyDescent="0.25">
      <c r="A1975" s="84"/>
      <c r="C1975" s="8" t="s">
        <v>136</v>
      </c>
      <c r="D1975" s="86" t="s">
        <v>137</v>
      </c>
      <c r="E1975" s="87">
        <f t="shared" si="1597"/>
        <v>206000</v>
      </c>
      <c r="F1975" s="87">
        <f t="shared" si="1597"/>
        <v>-36000</v>
      </c>
      <c r="G1975" s="87">
        <f t="shared" si="1598"/>
        <v>170000</v>
      </c>
      <c r="H1975" s="87">
        <f t="shared" si="1599"/>
        <v>206000</v>
      </c>
      <c r="I1975" s="87">
        <f t="shared" si="1599"/>
        <v>-156000</v>
      </c>
      <c r="J1975" s="87">
        <f t="shared" si="1599"/>
        <v>0</v>
      </c>
      <c r="K1975" s="87">
        <f t="shared" si="1599"/>
        <v>120000</v>
      </c>
      <c r="L1975" s="87">
        <f t="shared" si="1600"/>
        <v>170000</v>
      </c>
      <c r="M1975" s="87">
        <f t="shared" si="1601"/>
        <v>0</v>
      </c>
      <c r="N1975" s="87">
        <f t="shared" si="1601"/>
        <v>2200</v>
      </c>
      <c r="O1975" s="87">
        <f t="shared" si="1601"/>
        <v>0</v>
      </c>
      <c r="P1975" s="87">
        <f t="shared" si="1601"/>
        <v>0</v>
      </c>
      <c r="Q1975" s="72">
        <f t="shared" si="1602"/>
        <v>2200</v>
      </c>
      <c r="R1975" s="87">
        <f t="shared" si="1603"/>
        <v>0</v>
      </c>
      <c r="S1975" s="87">
        <f t="shared" si="1603"/>
        <v>2200</v>
      </c>
      <c r="T1975" s="87">
        <f t="shared" si="1603"/>
        <v>0</v>
      </c>
      <c r="U1975" s="87">
        <f t="shared" si="1603"/>
        <v>0</v>
      </c>
      <c r="V1975" s="72">
        <f t="shared" si="1604"/>
        <v>2200</v>
      </c>
      <c r="W1975" s="72">
        <f t="shared" si="1605"/>
        <v>0</v>
      </c>
      <c r="X1975" s="72">
        <f t="shared" si="1606"/>
        <v>167800</v>
      </c>
      <c r="Y1975" s="87">
        <f t="shared" si="1607"/>
        <v>0</v>
      </c>
      <c r="Z1975" s="87">
        <f t="shared" si="1607"/>
        <v>0</v>
      </c>
      <c r="AA1975" s="139"/>
      <c r="AB1975" s="25"/>
      <c r="AC1975" s="8"/>
    </row>
    <row r="1976" spans="1:29" x14ac:dyDescent="0.25">
      <c r="A1976" s="84"/>
      <c r="C1976" s="8" t="s">
        <v>138</v>
      </c>
      <c r="D1976" s="86" t="s">
        <v>139</v>
      </c>
      <c r="E1976" s="87">
        <f t="shared" si="1597"/>
        <v>4324000</v>
      </c>
      <c r="F1976" s="87">
        <f t="shared" si="1597"/>
        <v>-1172108</v>
      </c>
      <c r="G1976" s="87">
        <f t="shared" si="1598"/>
        <v>3151892</v>
      </c>
      <c r="H1976" s="87">
        <f t="shared" si="1599"/>
        <v>4324000</v>
      </c>
      <c r="I1976" s="87">
        <f t="shared" si="1599"/>
        <v>-3072108</v>
      </c>
      <c r="J1976" s="87">
        <f t="shared" si="1599"/>
        <v>0</v>
      </c>
      <c r="K1976" s="87">
        <f t="shared" si="1599"/>
        <v>1900000</v>
      </c>
      <c r="L1976" s="87">
        <f t="shared" si="1600"/>
        <v>3151892</v>
      </c>
      <c r="M1976" s="87">
        <f t="shared" si="1601"/>
        <v>115340</v>
      </c>
      <c r="N1976" s="87">
        <f t="shared" si="1601"/>
        <v>2575660.5500000003</v>
      </c>
      <c r="O1976" s="87">
        <f t="shared" si="1601"/>
        <v>0</v>
      </c>
      <c r="P1976" s="87">
        <f t="shared" si="1601"/>
        <v>0</v>
      </c>
      <c r="Q1976" s="72">
        <f t="shared" si="1602"/>
        <v>2691000.5500000003</v>
      </c>
      <c r="R1976" s="87">
        <f t="shared" si="1603"/>
        <v>115340</v>
      </c>
      <c r="S1976" s="87">
        <f t="shared" si="1603"/>
        <v>156574.89000000001</v>
      </c>
      <c r="T1976" s="87">
        <f t="shared" si="1603"/>
        <v>0</v>
      </c>
      <c r="U1976" s="87">
        <f t="shared" si="1603"/>
        <v>0</v>
      </c>
      <c r="V1976" s="72">
        <f t="shared" si="1604"/>
        <v>271914.89</v>
      </c>
      <c r="W1976" s="72">
        <f t="shared" si="1605"/>
        <v>0</v>
      </c>
      <c r="X1976" s="72">
        <f t="shared" si="1606"/>
        <v>460891.44999999972</v>
      </c>
      <c r="Y1976" s="87">
        <f t="shared" si="1607"/>
        <v>0</v>
      </c>
      <c r="Z1976" s="87">
        <f t="shared" si="1607"/>
        <v>0</v>
      </c>
      <c r="AA1976" s="139"/>
      <c r="AB1976" s="25"/>
      <c r="AC1976" s="8"/>
    </row>
    <row r="1977" spans="1:29" x14ac:dyDescent="0.25">
      <c r="A1977" s="84"/>
      <c r="C1977" s="8" t="s">
        <v>140</v>
      </c>
      <c r="D1977" s="89" t="s">
        <v>141</v>
      </c>
      <c r="E1977" s="87">
        <f t="shared" si="1597"/>
        <v>0</v>
      </c>
      <c r="F1977" s="87">
        <f t="shared" si="1597"/>
        <v>39000000</v>
      </c>
      <c r="G1977" s="87">
        <f t="shared" si="1598"/>
        <v>39000000</v>
      </c>
      <c r="H1977" s="87">
        <f t="shared" si="1599"/>
        <v>0</v>
      </c>
      <c r="I1977" s="87">
        <f t="shared" si="1599"/>
        <v>0</v>
      </c>
      <c r="J1977" s="87">
        <f t="shared" si="1599"/>
        <v>0</v>
      </c>
      <c r="K1977" s="87">
        <f t="shared" si="1599"/>
        <v>39000000</v>
      </c>
      <c r="L1977" s="87">
        <f t="shared" si="1600"/>
        <v>39000000</v>
      </c>
      <c r="M1977" s="87">
        <f t="shared" si="1601"/>
        <v>6150444.0499999998</v>
      </c>
      <c r="N1977" s="87">
        <f t="shared" si="1601"/>
        <v>32846522.670000002</v>
      </c>
      <c r="O1977" s="87">
        <f t="shared" si="1601"/>
        <v>0</v>
      </c>
      <c r="P1977" s="87">
        <f t="shared" si="1601"/>
        <v>0</v>
      </c>
      <c r="Q1977" s="72">
        <f t="shared" si="1602"/>
        <v>38996966.719999999</v>
      </c>
      <c r="R1977" s="87">
        <f t="shared" si="1603"/>
        <v>4519616</v>
      </c>
      <c r="S1977" s="87">
        <f t="shared" si="1603"/>
        <v>30359569.350000001</v>
      </c>
      <c r="T1977" s="87">
        <f t="shared" si="1603"/>
        <v>0</v>
      </c>
      <c r="U1977" s="87">
        <f t="shared" si="1603"/>
        <v>0</v>
      </c>
      <c r="V1977" s="72">
        <f t="shared" si="1604"/>
        <v>34879185.350000001</v>
      </c>
      <c r="W1977" s="72">
        <f t="shared" si="1605"/>
        <v>0</v>
      </c>
      <c r="X1977" s="72">
        <f t="shared" si="1606"/>
        <v>3033.2800000011921</v>
      </c>
      <c r="Y1977" s="87">
        <f t="shared" si="1607"/>
        <v>0</v>
      </c>
      <c r="Z1977" s="87">
        <f t="shared" si="1607"/>
        <v>0</v>
      </c>
      <c r="AA1977" s="139"/>
      <c r="AB1977" s="25"/>
      <c r="AC1977" s="8"/>
    </row>
    <row r="1978" spans="1:29" x14ac:dyDescent="0.25">
      <c r="A1978" s="84"/>
      <c r="C1978" s="8" t="s">
        <v>142</v>
      </c>
      <c r="D1978" s="86" t="s">
        <v>143</v>
      </c>
      <c r="E1978" s="87">
        <f t="shared" si="1597"/>
        <v>171000</v>
      </c>
      <c r="F1978" s="87">
        <f t="shared" si="1597"/>
        <v>40500</v>
      </c>
      <c r="G1978" s="87">
        <f t="shared" si="1598"/>
        <v>211500</v>
      </c>
      <c r="H1978" s="87">
        <f t="shared" si="1599"/>
        <v>171000</v>
      </c>
      <c r="I1978" s="87">
        <f t="shared" si="1599"/>
        <v>9000</v>
      </c>
      <c r="J1978" s="87">
        <f t="shared" si="1599"/>
        <v>0</v>
      </c>
      <c r="K1978" s="87">
        <f t="shared" si="1599"/>
        <v>31500</v>
      </c>
      <c r="L1978" s="87">
        <f t="shared" si="1600"/>
        <v>211500</v>
      </c>
      <c r="M1978" s="87">
        <f t="shared" si="1601"/>
        <v>55595</v>
      </c>
      <c r="N1978" s="87">
        <f t="shared" si="1601"/>
        <v>63944</v>
      </c>
      <c r="O1978" s="87">
        <f t="shared" si="1601"/>
        <v>0</v>
      </c>
      <c r="P1978" s="87">
        <f t="shared" si="1601"/>
        <v>0</v>
      </c>
      <c r="Q1978" s="72">
        <f t="shared" si="1602"/>
        <v>119539</v>
      </c>
      <c r="R1978" s="87">
        <f t="shared" si="1603"/>
        <v>20954</v>
      </c>
      <c r="S1978" s="87">
        <f t="shared" si="1603"/>
        <v>98585</v>
      </c>
      <c r="T1978" s="87">
        <f t="shared" si="1603"/>
        <v>0</v>
      </c>
      <c r="U1978" s="87">
        <f t="shared" si="1603"/>
        <v>0</v>
      </c>
      <c r="V1978" s="72">
        <f t="shared" si="1604"/>
        <v>119539</v>
      </c>
      <c r="W1978" s="72">
        <f t="shared" si="1605"/>
        <v>0</v>
      </c>
      <c r="X1978" s="72">
        <f t="shared" si="1606"/>
        <v>91961</v>
      </c>
      <c r="Y1978" s="87">
        <f t="shared" si="1607"/>
        <v>0</v>
      </c>
      <c r="Z1978" s="87">
        <f t="shared" si="1607"/>
        <v>0</v>
      </c>
      <c r="AA1978" s="139"/>
      <c r="AB1978" s="25"/>
      <c r="AC1978" s="8"/>
    </row>
    <row r="1979" spans="1:29" x14ac:dyDescent="0.25">
      <c r="A1979" s="84"/>
      <c r="C1979" s="8" t="s">
        <v>144</v>
      </c>
      <c r="D1979" s="86" t="s">
        <v>145</v>
      </c>
      <c r="E1979" s="87">
        <f t="shared" si="1597"/>
        <v>57000</v>
      </c>
      <c r="F1979" s="87">
        <f t="shared" si="1597"/>
        <v>130500</v>
      </c>
      <c r="G1979" s="87">
        <f t="shared" si="1598"/>
        <v>187500</v>
      </c>
      <c r="H1979" s="87">
        <f t="shared" si="1599"/>
        <v>57000</v>
      </c>
      <c r="I1979" s="87">
        <f t="shared" si="1599"/>
        <v>-38000</v>
      </c>
      <c r="J1979" s="87">
        <f t="shared" si="1599"/>
        <v>0</v>
      </c>
      <c r="K1979" s="87">
        <f t="shared" si="1599"/>
        <v>168500</v>
      </c>
      <c r="L1979" s="87">
        <f t="shared" si="1600"/>
        <v>187500</v>
      </c>
      <c r="M1979" s="87">
        <f t="shared" si="1601"/>
        <v>0</v>
      </c>
      <c r="N1979" s="87">
        <f t="shared" si="1601"/>
        <v>168500</v>
      </c>
      <c r="O1979" s="87">
        <f t="shared" si="1601"/>
        <v>0</v>
      </c>
      <c r="P1979" s="87">
        <f t="shared" si="1601"/>
        <v>0</v>
      </c>
      <c r="Q1979" s="72">
        <f t="shared" si="1602"/>
        <v>168500</v>
      </c>
      <c r="R1979" s="87">
        <f t="shared" si="1603"/>
        <v>0</v>
      </c>
      <c r="S1979" s="87">
        <f t="shared" si="1603"/>
        <v>168500</v>
      </c>
      <c r="T1979" s="87">
        <f t="shared" si="1603"/>
        <v>0</v>
      </c>
      <c r="U1979" s="87">
        <f t="shared" si="1603"/>
        <v>0</v>
      </c>
      <c r="V1979" s="72">
        <f t="shared" si="1604"/>
        <v>168500</v>
      </c>
      <c r="W1979" s="72">
        <f t="shared" si="1605"/>
        <v>0</v>
      </c>
      <c r="X1979" s="72">
        <f t="shared" si="1606"/>
        <v>19000</v>
      </c>
      <c r="Y1979" s="87">
        <f t="shared" si="1607"/>
        <v>0</v>
      </c>
      <c r="Z1979" s="87">
        <f t="shared" si="1607"/>
        <v>0</v>
      </c>
      <c r="AA1979" s="139"/>
      <c r="AB1979" s="25"/>
      <c r="AC1979" s="8"/>
    </row>
    <row r="1980" spans="1:29" x14ac:dyDescent="0.25">
      <c r="A1980" s="84"/>
      <c r="C1980" s="8" t="s">
        <v>146</v>
      </c>
      <c r="D1980" s="86" t="s">
        <v>147</v>
      </c>
      <c r="E1980" s="87">
        <f t="shared" si="1597"/>
        <v>1377000</v>
      </c>
      <c r="F1980" s="87">
        <f t="shared" si="1597"/>
        <v>569285.24</v>
      </c>
      <c r="G1980" s="87">
        <f t="shared" si="1598"/>
        <v>1946285.24</v>
      </c>
      <c r="H1980" s="87">
        <f t="shared" si="1599"/>
        <v>1377000</v>
      </c>
      <c r="I1980" s="87">
        <f t="shared" si="1599"/>
        <v>-123600</v>
      </c>
      <c r="J1980" s="87">
        <f t="shared" si="1599"/>
        <v>0</v>
      </c>
      <c r="K1980" s="87">
        <f t="shared" si="1599"/>
        <v>692885.24</v>
      </c>
      <c r="L1980" s="87">
        <f t="shared" si="1600"/>
        <v>1946285.24</v>
      </c>
      <c r="M1980" s="87">
        <f t="shared" si="1601"/>
        <v>175705.68</v>
      </c>
      <c r="N1980" s="87">
        <f t="shared" si="1601"/>
        <v>240307.03999999998</v>
      </c>
      <c r="O1980" s="87">
        <f t="shared" si="1601"/>
        <v>0</v>
      </c>
      <c r="P1980" s="87">
        <f t="shared" si="1601"/>
        <v>0</v>
      </c>
      <c r="Q1980" s="72">
        <f t="shared" si="1602"/>
        <v>416012.72</v>
      </c>
      <c r="R1980" s="87">
        <f t="shared" si="1603"/>
        <v>175705.68</v>
      </c>
      <c r="S1980" s="87">
        <f t="shared" si="1603"/>
        <v>60124.07</v>
      </c>
      <c r="T1980" s="87">
        <f t="shared" si="1603"/>
        <v>0</v>
      </c>
      <c r="U1980" s="87">
        <f t="shared" si="1603"/>
        <v>0</v>
      </c>
      <c r="V1980" s="72">
        <f t="shared" si="1604"/>
        <v>235829.75</v>
      </c>
      <c r="W1980" s="72">
        <f t="shared" si="1605"/>
        <v>0</v>
      </c>
      <c r="X1980" s="72">
        <f t="shared" si="1606"/>
        <v>1530272.52</v>
      </c>
      <c r="Y1980" s="87">
        <f t="shared" si="1607"/>
        <v>0</v>
      </c>
      <c r="Z1980" s="87">
        <f t="shared" si="1607"/>
        <v>0</v>
      </c>
      <c r="AA1980" s="139"/>
      <c r="AB1980" s="25"/>
      <c r="AC1980" s="8"/>
    </row>
    <row r="1981" spans="1:29" x14ac:dyDescent="0.25">
      <c r="A1981" s="84"/>
      <c r="C1981" t="s">
        <v>148</v>
      </c>
      <c r="D1981" s="107" t="s">
        <v>149</v>
      </c>
      <c r="E1981" s="87">
        <f t="shared" si="1597"/>
        <v>0</v>
      </c>
      <c r="F1981" s="87">
        <f t="shared" si="1597"/>
        <v>0</v>
      </c>
      <c r="G1981" s="87">
        <f t="shared" si="1598"/>
        <v>0</v>
      </c>
      <c r="H1981" s="87">
        <f t="shared" si="1599"/>
        <v>0</v>
      </c>
      <c r="I1981" s="87">
        <f t="shared" si="1599"/>
        <v>0</v>
      </c>
      <c r="J1981" s="87">
        <f t="shared" si="1599"/>
        <v>0</v>
      </c>
      <c r="K1981" s="87">
        <f t="shared" si="1599"/>
        <v>0</v>
      </c>
      <c r="L1981" s="87">
        <f t="shared" si="1600"/>
        <v>0</v>
      </c>
      <c r="M1981" s="87">
        <f t="shared" si="1601"/>
        <v>0</v>
      </c>
      <c r="N1981" s="87">
        <f t="shared" si="1601"/>
        <v>0</v>
      </c>
      <c r="O1981" s="87">
        <f t="shared" si="1601"/>
        <v>0</v>
      </c>
      <c r="P1981" s="87">
        <f t="shared" si="1601"/>
        <v>0</v>
      </c>
      <c r="Q1981" s="72">
        <f t="shared" si="1602"/>
        <v>0</v>
      </c>
      <c r="R1981" s="87">
        <f t="shared" si="1603"/>
        <v>0</v>
      </c>
      <c r="S1981" s="87">
        <f t="shared" si="1603"/>
        <v>0</v>
      </c>
      <c r="T1981" s="87">
        <f t="shared" si="1603"/>
        <v>0</v>
      </c>
      <c r="U1981" s="87">
        <f t="shared" si="1603"/>
        <v>0</v>
      </c>
      <c r="V1981" s="72">
        <f t="shared" si="1604"/>
        <v>0</v>
      </c>
      <c r="W1981" s="72">
        <f t="shared" si="1605"/>
        <v>0</v>
      </c>
      <c r="X1981" s="72">
        <f t="shared" si="1606"/>
        <v>0</v>
      </c>
      <c r="Y1981" s="87">
        <f t="shared" si="1607"/>
        <v>0</v>
      </c>
      <c r="Z1981" s="87">
        <f t="shared" si="1607"/>
        <v>0</v>
      </c>
      <c r="AA1981" s="139"/>
      <c r="AB1981" s="25"/>
      <c r="AC1981" s="8"/>
    </row>
    <row r="1982" spans="1:29" x14ac:dyDescent="0.25">
      <c r="A1982" s="84"/>
      <c r="C1982" t="s">
        <v>150</v>
      </c>
      <c r="D1982" s="107" t="s">
        <v>151</v>
      </c>
      <c r="E1982" s="87">
        <f t="shared" si="1597"/>
        <v>0</v>
      </c>
      <c r="F1982" s="87">
        <f t="shared" si="1597"/>
        <v>0</v>
      </c>
      <c r="G1982" s="87">
        <f t="shared" si="1598"/>
        <v>0</v>
      </c>
      <c r="H1982" s="87">
        <f t="shared" si="1599"/>
        <v>0</v>
      </c>
      <c r="I1982" s="87">
        <f t="shared" si="1599"/>
        <v>0</v>
      </c>
      <c r="J1982" s="87">
        <f t="shared" si="1599"/>
        <v>0</v>
      </c>
      <c r="K1982" s="87">
        <f t="shared" si="1599"/>
        <v>0</v>
      </c>
      <c r="L1982" s="87">
        <f t="shared" si="1600"/>
        <v>0</v>
      </c>
      <c r="M1982" s="87">
        <f t="shared" si="1601"/>
        <v>0</v>
      </c>
      <c r="N1982" s="87">
        <f t="shared" si="1601"/>
        <v>0</v>
      </c>
      <c r="O1982" s="87">
        <f t="shared" si="1601"/>
        <v>0</v>
      </c>
      <c r="P1982" s="87">
        <f t="shared" si="1601"/>
        <v>0</v>
      </c>
      <c r="Q1982" s="72">
        <f t="shared" si="1602"/>
        <v>0</v>
      </c>
      <c r="R1982" s="87">
        <f t="shared" si="1603"/>
        <v>0</v>
      </c>
      <c r="S1982" s="87">
        <f t="shared" si="1603"/>
        <v>0</v>
      </c>
      <c r="T1982" s="87">
        <f t="shared" si="1603"/>
        <v>0</v>
      </c>
      <c r="U1982" s="87">
        <f t="shared" si="1603"/>
        <v>0</v>
      </c>
      <c r="V1982" s="72">
        <f t="shared" si="1604"/>
        <v>0</v>
      </c>
      <c r="W1982" s="72">
        <f t="shared" si="1605"/>
        <v>0</v>
      </c>
      <c r="X1982" s="72">
        <f t="shared" si="1606"/>
        <v>0</v>
      </c>
      <c r="Y1982" s="87">
        <f t="shared" si="1607"/>
        <v>0</v>
      </c>
      <c r="Z1982" s="87">
        <f t="shared" si="1607"/>
        <v>0</v>
      </c>
      <c r="AA1982" s="139"/>
      <c r="AB1982" s="25"/>
      <c r="AC1982" s="8"/>
    </row>
    <row r="1983" spans="1:29" x14ac:dyDescent="0.25">
      <c r="A1983" s="84"/>
      <c r="C1983" t="s">
        <v>152</v>
      </c>
      <c r="D1983" s="107" t="s">
        <v>153</v>
      </c>
      <c r="E1983" s="87">
        <f t="shared" si="1597"/>
        <v>1839000</v>
      </c>
      <c r="F1983" s="87">
        <f t="shared" si="1597"/>
        <v>-1358519</v>
      </c>
      <c r="G1983" s="87">
        <f t="shared" si="1598"/>
        <v>480481</v>
      </c>
      <c r="H1983" s="87">
        <f t="shared" si="1599"/>
        <v>1839000</v>
      </c>
      <c r="I1983" s="87">
        <f t="shared" si="1599"/>
        <v>-1596000</v>
      </c>
      <c r="J1983" s="87">
        <f t="shared" si="1599"/>
        <v>0</v>
      </c>
      <c r="K1983" s="87">
        <f t="shared" si="1599"/>
        <v>237481</v>
      </c>
      <c r="L1983" s="87">
        <f t="shared" si="1600"/>
        <v>480481</v>
      </c>
      <c r="M1983" s="87">
        <f t="shared" si="1601"/>
        <v>0</v>
      </c>
      <c r="N1983" s="87">
        <f t="shared" si="1601"/>
        <v>65900</v>
      </c>
      <c r="O1983" s="87">
        <f t="shared" si="1601"/>
        <v>0</v>
      </c>
      <c r="P1983" s="87">
        <f t="shared" si="1601"/>
        <v>0</v>
      </c>
      <c r="Q1983" s="72">
        <f t="shared" si="1602"/>
        <v>65900</v>
      </c>
      <c r="R1983" s="87">
        <f t="shared" si="1603"/>
        <v>0</v>
      </c>
      <c r="S1983" s="87">
        <f t="shared" si="1603"/>
        <v>0</v>
      </c>
      <c r="T1983" s="87">
        <f t="shared" si="1603"/>
        <v>0</v>
      </c>
      <c r="U1983" s="87">
        <f t="shared" si="1603"/>
        <v>0</v>
      </c>
      <c r="V1983" s="72">
        <f t="shared" si="1604"/>
        <v>0</v>
      </c>
      <c r="W1983" s="72">
        <f t="shared" si="1605"/>
        <v>0</v>
      </c>
      <c r="X1983" s="72">
        <f t="shared" si="1606"/>
        <v>414581</v>
      </c>
      <c r="Y1983" s="87">
        <f t="shared" si="1607"/>
        <v>0</v>
      </c>
      <c r="Z1983" s="87">
        <f t="shared" si="1607"/>
        <v>0</v>
      </c>
      <c r="AA1983" s="139"/>
      <c r="AB1983" s="25"/>
      <c r="AC1983" s="8"/>
    </row>
    <row r="1984" spans="1:29" x14ac:dyDescent="0.25">
      <c r="A1984" s="84"/>
      <c r="C1984" t="s">
        <v>154</v>
      </c>
      <c r="D1984" s="107" t="s">
        <v>155</v>
      </c>
      <c r="E1984" s="87">
        <f t="shared" si="1597"/>
        <v>811000</v>
      </c>
      <c r="F1984" s="87">
        <f t="shared" si="1597"/>
        <v>199000</v>
      </c>
      <c r="G1984" s="87">
        <f t="shared" si="1598"/>
        <v>1010000</v>
      </c>
      <c r="H1984" s="87">
        <f t="shared" si="1599"/>
        <v>811000</v>
      </c>
      <c r="I1984" s="87">
        <f t="shared" si="1599"/>
        <v>-801000</v>
      </c>
      <c r="J1984" s="87">
        <f t="shared" si="1599"/>
        <v>0</v>
      </c>
      <c r="K1984" s="87">
        <f t="shared" si="1599"/>
        <v>1000000</v>
      </c>
      <c r="L1984" s="87">
        <f t="shared" si="1600"/>
        <v>1010000</v>
      </c>
      <c r="M1984" s="87">
        <f t="shared" si="1601"/>
        <v>0</v>
      </c>
      <c r="N1984" s="87">
        <f t="shared" si="1601"/>
        <v>763700</v>
      </c>
      <c r="O1984" s="87">
        <f t="shared" si="1601"/>
        <v>0</v>
      </c>
      <c r="P1984" s="87">
        <f t="shared" si="1601"/>
        <v>0</v>
      </c>
      <c r="Q1984" s="72">
        <f t="shared" si="1602"/>
        <v>763700</v>
      </c>
      <c r="R1984" s="87">
        <f t="shared" si="1603"/>
        <v>0</v>
      </c>
      <c r="S1984" s="87">
        <f t="shared" si="1603"/>
        <v>0</v>
      </c>
      <c r="T1984" s="87">
        <f t="shared" si="1603"/>
        <v>0</v>
      </c>
      <c r="U1984" s="87">
        <f t="shared" si="1603"/>
        <v>0</v>
      </c>
      <c r="V1984" s="72">
        <f t="shared" si="1604"/>
        <v>0</v>
      </c>
      <c r="W1984" s="72">
        <f t="shared" si="1605"/>
        <v>0</v>
      </c>
      <c r="X1984" s="72">
        <f t="shared" si="1606"/>
        <v>246300</v>
      </c>
      <c r="Y1984" s="87">
        <f t="shared" si="1607"/>
        <v>0</v>
      </c>
      <c r="Z1984" s="87">
        <f t="shared" si="1607"/>
        <v>0</v>
      </c>
      <c r="AA1984" s="139"/>
      <c r="AB1984" s="25"/>
      <c r="AC1984" s="8"/>
    </row>
    <row r="1985" spans="1:33" x14ac:dyDescent="0.25">
      <c r="A1985" s="84"/>
      <c r="C1985" t="s">
        <v>156</v>
      </c>
      <c r="D1985" s="107" t="s">
        <v>157</v>
      </c>
      <c r="E1985" s="87">
        <f t="shared" si="1597"/>
        <v>0</v>
      </c>
      <c r="F1985" s="87">
        <f t="shared" si="1597"/>
        <v>0</v>
      </c>
      <c r="G1985" s="87">
        <f t="shared" si="1598"/>
        <v>0</v>
      </c>
      <c r="H1985" s="87">
        <f t="shared" si="1599"/>
        <v>0</v>
      </c>
      <c r="I1985" s="87">
        <f t="shared" si="1599"/>
        <v>0</v>
      </c>
      <c r="J1985" s="87">
        <f t="shared" si="1599"/>
        <v>0</v>
      </c>
      <c r="K1985" s="87">
        <f t="shared" si="1599"/>
        <v>0</v>
      </c>
      <c r="L1985" s="87">
        <f t="shared" si="1600"/>
        <v>0</v>
      </c>
      <c r="M1985" s="87">
        <f t="shared" si="1601"/>
        <v>0</v>
      </c>
      <c r="N1985" s="87">
        <f t="shared" si="1601"/>
        <v>0</v>
      </c>
      <c r="O1985" s="87">
        <f t="shared" si="1601"/>
        <v>0</v>
      </c>
      <c r="P1985" s="87">
        <f t="shared" si="1601"/>
        <v>0</v>
      </c>
      <c r="Q1985" s="72">
        <f t="shared" si="1602"/>
        <v>0</v>
      </c>
      <c r="R1985" s="87">
        <f t="shared" si="1603"/>
        <v>0</v>
      </c>
      <c r="S1985" s="87">
        <f t="shared" si="1603"/>
        <v>0</v>
      </c>
      <c r="T1985" s="87">
        <f t="shared" si="1603"/>
        <v>0</v>
      </c>
      <c r="U1985" s="87">
        <f t="shared" si="1603"/>
        <v>0</v>
      </c>
      <c r="V1985" s="72">
        <f t="shared" si="1604"/>
        <v>0</v>
      </c>
      <c r="W1985" s="72">
        <f t="shared" si="1605"/>
        <v>0</v>
      </c>
      <c r="X1985" s="72">
        <f t="shared" si="1606"/>
        <v>0</v>
      </c>
      <c r="Y1985" s="87">
        <f t="shared" si="1607"/>
        <v>0</v>
      </c>
      <c r="Z1985" s="87">
        <f t="shared" si="1607"/>
        <v>0</v>
      </c>
      <c r="AA1985" s="139"/>
      <c r="AB1985" s="25"/>
      <c r="AC1985" s="8"/>
    </row>
    <row r="1986" spans="1:33" x14ac:dyDescent="0.25">
      <c r="A1986" s="84"/>
      <c r="C1986" t="s">
        <v>158</v>
      </c>
      <c r="D1986" s="107" t="s">
        <v>159</v>
      </c>
      <c r="E1986" s="87">
        <f t="shared" si="1597"/>
        <v>0</v>
      </c>
      <c r="F1986" s="87">
        <f t="shared" si="1597"/>
        <v>0</v>
      </c>
      <c r="G1986" s="87">
        <f t="shared" si="1598"/>
        <v>0</v>
      </c>
      <c r="H1986" s="87">
        <f t="shared" si="1599"/>
        <v>0</v>
      </c>
      <c r="I1986" s="87">
        <f t="shared" si="1599"/>
        <v>0</v>
      </c>
      <c r="J1986" s="87">
        <f t="shared" si="1599"/>
        <v>0</v>
      </c>
      <c r="K1986" s="87">
        <f t="shared" si="1599"/>
        <v>0</v>
      </c>
      <c r="L1986" s="87">
        <f t="shared" si="1600"/>
        <v>0</v>
      </c>
      <c r="M1986" s="87">
        <f t="shared" si="1601"/>
        <v>0</v>
      </c>
      <c r="N1986" s="87">
        <f t="shared" si="1601"/>
        <v>0</v>
      </c>
      <c r="O1986" s="87">
        <f t="shared" si="1601"/>
        <v>0</v>
      </c>
      <c r="P1986" s="87">
        <f t="shared" si="1601"/>
        <v>0</v>
      </c>
      <c r="Q1986" s="72">
        <f t="shared" si="1602"/>
        <v>0</v>
      </c>
      <c r="R1986" s="87">
        <f t="shared" si="1603"/>
        <v>0</v>
      </c>
      <c r="S1986" s="87">
        <f t="shared" si="1603"/>
        <v>0</v>
      </c>
      <c r="T1986" s="87">
        <f t="shared" si="1603"/>
        <v>0</v>
      </c>
      <c r="U1986" s="87">
        <f t="shared" si="1603"/>
        <v>0</v>
      </c>
      <c r="V1986" s="72">
        <f t="shared" si="1604"/>
        <v>0</v>
      </c>
      <c r="W1986" s="72">
        <f t="shared" si="1605"/>
        <v>0</v>
      </c>
      <c r="X1986" s="72">
        <f t="shared" si="1606"/>
        <v>0</v>
      </c>
      <c r="Y1986" s="87">
        <f t="shared" si="1607"/>
        <v>0</v>
      </c>
      <c r="Z1986" s="87">
        <f t="shared" si="1607"/>
        <v>0</v>
      </c>
      <c r="AA1986" s="139"/>
      <c r="AB1986" s="25"/>
      <c r="AC1986" s="8"/>
    </row>
    <row r="1987" spans="1:33" x14ac:dyDescent="0.25">
      <c r="A1987" s="84"/>
      <c r="C1987" t="s">
        <v>160</v>
      </c>
      <c r="D1987" s="107" t="s">
        <v>161</v>
      </c>
      <c r="E1987" s="87">
        <f t="shared" si="1597"/>
        <v>0</v>
      </c>
      <c r="F1987" s="87">
        <f t="shared" si="1597"/>
        <v>0</v>
      </c>
      <c r="G1987" s="87">
        <f t="shared" si="1598"/>
        <v>0</v>
      </c>
      <c r="H1987" s="87">
        <f t="shared" si="1599"/>
        <v>0</v>
      </c>
      <c r="I1987" s="87">
        <f t="shared" si="1599"/>
        <v>0</v>
      </c>
      <c r="J1987" s="87">
        <f t="shared" si="1599"/>
        <v>0</v>
      </c>
      <c r="K1987" s="87">
        <f t="shared" si="1599"/>
        <v>0</v>
      </c>
      <c r="L1987" s="87">
        <f t="shared" si="1600"/>
        <v>0</v>
      </c>
      <c r="M1987" s="87">
        <f t="shared" si="1601"/>
        <v>0</v>
      </c>
      <c r="N1987" s="87">
        <f t="shared" si="1601"/>
        <v>0</v>
      </c>
      <c r="O1987" s="87">
        <f t="shared" si="1601"/>
        <v>0</v>
      </c>
      <c r="P1987" s="87">
        <f t="shared" si="1601"/>
        <v>0</v>
      </c>
      <c r="Q1987" s="72">
        <f t="shared" si="1602"/>
        <v>0</v>
      </c>
      <c r="R1987" s="87">
        <f t="shared" si="1603"/>
        <v>0</v>
      </c>
      <c r="S1987" s="87">
        <f t="shared" si="1603"/>
        <v>0</v>
      </c>
      <c r="T1987" s="87">
        <f t="shared" si="1603"/>
        <v>0</v>
      </c>
      <c r="U1987" s="87">
        <f t="shared" si="1603"/>
        <v>0</v>
      </c>
      <c r="V1987" s="72">
        <f t="shared" si="1604"/>
        <v>0</v>
      </c>
      <c r="W1987" s="72">
        <f t="shared" si="1605"/>
        <v>0</v>
      </c>
      <c r="X1987" s="72">
        <f t="shared" si="1606"/>
        <v>0</v>
      </c>
      <c r="Y1987" s="87">
        <f t="shared" si="1607"/>
        <v>0</v>
      </c>
      <c r="Z1987" s="87">
        <f t="shared" si="1607"/>
        <v>0</v>
      </c>
      <c r="AA1987" s="139"/>
      <c r="AB1987" s="25"/>
      <c r="AC1987" s="8"/>
    </row>
    <row r="1988" spans="1:33" x14ac:dyDescent="0.25">
      <c r="A1988" s="84"/>
      <c r="C1988" t="s">
        <v>162</v>
      </c>
      <c r="D1988" s="107" t="s">
        <v>163</v>
      </c>
      <c r="E1988" s="87">
        <f t="shared" si="1597"/>
        <v>0</v>
      </c>
      <c r="F1988" s="87">
        <f t="shared" si="1597"/>
        <v>0</v>
      </c>
      <c r="G1988" s="87">
        <f t="shared" si="1598"/>
        <v>0</v>
      </c>
      <c r="H1988" s="87">
        <f t="shared" si="1599"/>
        <v>0</v>
      </c>
      <c r="I1988" s="87">
        <f t="shared" si="1599"/>
        <v>0</v>
      </c>
      <c r="J1988" s="87">
        <f t="shared" si="1599"/>
        <v>0</v>
      </c>
      <c r="K1988" s="87">
        <f t="shared" si="1599"/>
        <v>0</v>
      </c>
      <c r="L1988" s="87">
        <f t="shared" si="1600"/>
        <v>0</v>
      </c>
      <c r="M1988" s="87">
        <f t="shared" si="1601"/>
        <v>0</v>
      </c>
      <c r="N1988" s="87">
        <f t="shared" si="1601"/>
        <v>0</v>
      </c>
      <c r="O1988" s="87">
        <f t="shared" si="1601"/>
        <v>0</v>
      </c>
      <c r="P1988" s="87">
        <f t="shared" si="1601"/>
        <v>0</v>
      </c>
      <c r="Q1988" s="72">
        <f t="shared" si="1602"/>
        <v>0</v>
      </c>
      <c r="R1988" s="87">
        <f t="shared" si="1603"/>
        <v>0</v>
      </c>
      <c r="S1988" s="87">
        <f t="shared" si="1603"/>
        <v>0</v>
      </c>
      <c r="T1988" s="87">
        <f t="shared" si="1603"/>
        <v>0</v>
      </c>
      <c r="U1988" s="87">
        <f t="shared" si="1603"/>
        <v>0</v>
      </c>
      <c r="V1988" s="72">
        <f t="shared" si="1604"/>
        <v>0</v>
      </c>
      <c r="W1988" s="72">
        <f t="shared" si="1605"/>
        <v>0</v>
      </c>
      <c r="X1988" s="72">
        <f t="shared" si="1606"/>
        <v>0</v>
      </c>
      <c r="Y1988" s="87">
        <f t="shared" si="1607"/>
        <v>0</v>
      </c>
      <c r="Z1988" s="87">
        <f t="shared" si="1607"/>
        <v>0</v>
      </c>
      <c r="AA1988" s="139"/>
      <c r="AB1988" s="25"/>
      <c r="AC1988" s="8"/>
    </row>
    <row r="1989" spans="1:33" x14ac:dyDescent="0.25">
      <c r="A1989" s="84"/>
      <c r="C1989" t="s">
        <v>164</v>
      </c>
      <c r="D1989" s="107" t="s">
        <v>165</v>
      </c>
      <c r="E1989" s="87">
        <f t="shared" si="1597"/>
        <v>104000</v>
      </c>
      <c r="F1989" s="87">
        <f t="shared" si="1597"/>
        <v>-60000</v>
      </c>
      <c r="G1989" s="87">
        <f t="shared" si="1598"/>
        <v>44000</v>
      </c>
      <c r="H1989" s="87">
        <f t="shared" si="1599"/>
        <v>104000</v>
      </c>
      <c r="I1989" s="87">
        <f t="shared" si="1599"/>
        <v>-60000</v>
      </c>
      <c r="J1989" s="87">
        <f t="shared" si="1599"/>
        <v>0</v>
      </c>
      <c r="K1989" s="87">
        <f t="shared" si="1599"/>
        <v>0</v>
      </c>
      <c r="L1989" s="87">
        <f t="shared" si="1600"/>
        <v>44000</v>
      </c>
      <c r="M1989" s="87">
        <f t="shared" si="1601"/>
        <v>0</v>
      </c>
      <c r="N1989" s="87">
        <f t="shared" si="1601"/>
        <v>0</v>
      </c>
      <c r="O1989" s="87">
        <f t="shared" si="1601"/>
        <v>0</v>
      </c>
      <c r="P1989" s="87">
        <f t="shared" si="1601"/>
        <v>0</v>
      </c>
      <c r="Q1989" s="72">
        <f t="shared" si="1602"/>
        <v>0</v>
      </c>
      <c r="R1989" s="87">
        <f t="shared" si="1603"/>
        <v>0</v>
      </c>
      <c r="S1989" s="87">
        <f t="shared" si="1603"/>
        <v>0</v>
      </c>
      <c r="T1989" s="87">
        <f t="shared" si="1603"/>
        <v>0</v>
      </c>
      <c r="U1989" s="87">
        <f t="shared" si="1603"/>
        <v>0</v>
      </c>
      <c r="V1989" s="72">
        <f t="shared" si="1604"/>
        <v>0</v>
      </c>
      <c r="W1989" s="72">
        <f t="shared" si="1605"/>
        <v>0</v>
      </c>
      <c r="X1989" s="72">
        <f t="shared" si="1606"/>
        <v>44000</v>
      </c>
      <c r="Y1989" s="87">
        <f t="shared" si="1607"/>
        <v>0</v>
      </c>
      <c r="Z1989" s="87">
        <f t="shared" si="1607"/>
        <v>0</v>
      </c>
      <c r="AA1989" s="139"/>
      <c r="AB1989" s="25"/>
      <c r="AC1989" s="8"/>
    </row>
    <row r="1990" spans="1:33" x14ac:dyDescent="0.25">
      <c r="A1990" s="84"/>
      <c r="C1990" t="s">
        <v>166</v>
      </c>
      <c r="D1990" s="107" t="s">
        <v>167</v>
      </c>
      <c r="E1990" s="87">
        <f t="shared" ref="E1990:F1993" si="1608">E1777+E100</f>
        <v>0</v>
      </c>
      <c r="F1990" s="87">
        <f t="shared" si="1608"/>
        <v>0</v>
      </c>
      <c r="G1990" s="87">
        <f t="shared" si="1598"/>
        <v>0</v>
      </c>
      <c r="H1990" s="87">
        <f t="shared" ref="H1990:K1993" si="1609">H1777+H100</f>
        <v>0</v>
      </c>
      <c r="I1990" s="87">
        <f t="shared" si="1609"/>
        <v>0</v>
      </c>
      <c r="J1990" s="87">
        <f t="shared" si="1609"/>
        <v>0</v>
      </c>
      <c r="K1990" s="87">
        <f t="shared" si="1609"/>
        <v>0</v>
      </c>
      <c r="L1990" s="87">
        <f t="shared" si="1600"/>
        <v>0</v>
      </c>
      <c r="M1990" s="87">
        <f t="shared" ref="M1990:P1993" si="1610">M1777+M100</f>
        <v>0</v>
      </c>
      <c r="N1990" s="87">
        <f t="shared" si="1610"/>
        <v>0</v>
      </c>
      <c r="O1990" s="87">
        <f t="shared" si="1610"/>
        <v>0</v>
      </c>
      <c r="P1990" s="87">
        <f t="shared" si="1610"/>
        <v>0</v>
      </c>
      <c r="Q1990" s="72">
        <f t="shared" si="1602"/>
        <v>0</v>
      </c>
      <c r="R1990" s="87">
        <f t="shared" ref="R1990:U1993" si="1611">R1777+R100</f>
        <v>0</v>
      </c>
      <c r="S1990" s="87">
        <f t="shared" si="1611"/>
        <v>0</v>
      </c>
      <c r="T1990" s="87">
        <f t="shared" si="1611"/>
        <v>0</v>
      </c>
      <c r="U1990" s="87">
        <f t="shared" si="1611"/>
        <v>0</v>
      </c>
      <c r="V1990" s="72">
        <f t="shared" si="1604"/>
        <v>0</v>
      </c>
      <c r="W1990" s="72">
        <f t="shared" si="1605"/>
        <v>0</v>
      </c>
      <c r="X1990" s="72">
        <f t="shared" si="1606"/>
        <v>0</v>
      </c>
      <c r="Y1990" s="87">
        <f t="shared" ref="Y1990:Z1993" si="1612">Y1777+Y100</f>
        <v>0</v>
      </c>
      <c r="Z1990" s="87">
        <f t="shared" si="1612"/>
        <v>0</v>
      </c>
      <c r="AA1990" s="139"/>
      <c r="AB1990" s="25"/>
      <c r="AC1990" s="8"/>
    </row>
    <row r="1991" spans="1:33" x14ac:dyDescent="0.25">
      <c r="A1991" s="84"/>
      <c r="C1991" t="s">
        <v>168</v>
      </c>
      <c r="D1991" s="107" t="s">
        <v>169</v>
      </c>
      <c r="E1991" s="87">
        <f t="shared" si="1608"/>
        <v>416000</v>
      </c>
      <c r="F1991" s="87">
        <f t="shared" si="1608"/>
        <v>-298000</v>
      </c>
      <c r="G1991" s="87">
        <f t="shared" si="1598"/>
        <v>118000</v>
      </c>
      <c r="H1991" s="87">
        <f t="shared" si="1609"/>
        <v>416000</v>
      </c>
      <c r="I1991" s="87">
        <f t="shared" si="1609"/>
        <v>-298000</v>
      </c>
      <c r="J1991" s="87">
        <f t="shared" si="1609"/>
        <v>0</v>
      </c>
      <c r="K1991" s="87">
        <f t="shared" si="1609"/>
        <v>0</v>
      </c>
      <c r="L1991" s="87">
        <f t="shared" si="1600"/>
        <v>118000</v>
      </c>
      <c r="M1991" s="87">
        <f t="shared" si="1610"/>
        <v>0</v>
      </c>
      <c r="N1991" s="87">
        <f t="shared" si="1610"/>
        <v>0</v>
      </c>
      <c r="O1991" s="87">
        <f t="shared" si="1610"/>
        <v>0</v>
      </c>
      <c r="P1991" s="87">
        <f t="shared" si="1610"/>
        <v>0</v>
      </c>
      <c r="Q1991" s="72">
        <f t="shared" si="1602"/>
        <v>0</v>
      </c>
      <c r="R1991" s="87">
        <f t="shared" si="1611"/>
        <v>0</v>
      </c>
      <c r="S1991" s="87">
        <f t="shared" si="1611"/>
        <v>0</v>
      </c>
      <c r="T1991" s="87">
        <f t="shared" si="1611"/>
        <v>0</v>
      </c>
      <c r="U1991" s="87">
        <f t="shared" si="1611"/>
        <v>0</v>
      </c>
      <c r="V1991" s="72">
        <f t="shared" si="1604"/>
        <v>0</v>
      </c>
      <c r="W1991" s="72">
        <f t="shared" si="1605"/>
        <v>0</v>
      </c>
      <c r="X1991" s="72">
        <f t="shared" si="1606"/>
        <v>118000</v>
      </c>
      <c r="Y1991" s="87">
        <f t="shared" si="1612"/>
        <v>0</v>
      </c>
      <c r="Z1991" s="87">
        <f t="shared" si="1612"/>
        <v>0</v>
      </c>
      <c r="AA1991" s="139"/>
      <c r="AB1991" s="25"/>
      <c r="AC1991" s="8"/>
    </row>
    <row r="1992" spans="1:33" x14ac:dyDescent="0.25">
      <c r="A1992" s="84"/>
      <c r="C1992" t="s">
        <v>170</v>
      </c>
      <c r="D1992" s="107" t="s">
        <v>171</v>
      </c>
      <c r="E1992" s="87">
        <f t="shared" si="1608"/>
        <v>0</v>
      </c>
      <c r="F1992" s="87">
        <f t="shared" si="1608"/>
        <v>0</v>
      </c>
      <c r="G1992" s="87">
        <f t="shared" si="1598"/>
        <v>0</v>
      </c>
      <c r="H1992" s="87">
        <f t="shared" si="1609"/>
        <v>0</v>
      </c>
      <c r="I1992" s="87">
        <f t="shared" si="1609"/>
        <v>0</v>
      </c>
      <c r="J1992" s="87">
        <f t="shared" si="1609"/>
        <v>0</v>
      </c>
      <c r="K1992" s="87">
        <f t="shared" si="1609"/>
        <v>0</v>
      </c>
      <c r="L1992" s="87">
        <f t="shared" si="1600"/>
        <v>0</v>
      </c>
      <c r="M1992" s="87">
        <f t="shared" si="1610"/>
        <v>0</v>
      </c>
      <c r="N1992" s="87">
        <f t="shared" si="1610"/>
        <v>0</v>
      </c>
      <c r="O1992" s="87">
        <f t="shared" si="1610"/>
        <v>0</v>
      </c>
      <c r="P1992" s="87">
        <f t="shared" si="1610"/>
        <v>0</v>
      </c>
      <c r="Q1992" s="72">
        <f t="shared" si="1602"/>
        <v>0</v>
      </c>
      <c r="R1992" s="87">
        <f t="shared" si="1611"/>
        <v>0</v>
      </c>
      <c r="S1992" s="87">
        <f t="shared" si="1611"/>
        <v>0</v>
      </c>
      <c r="T1992" s="87">
        <f t="shared" si="1611"/>
        <v>0</v>
      </c>
      <c r="U1992" s="87">
        <f t="shared" si="1611"/>
        <v>0</v>
      </c>
      <c r="V1992" s="72">
        <f t="shared" si="1604"/>
        <v>0</v>
      </c>
      <c r="W1992" s="72">
        <f t="shared" si="1605"/>
        <v>0</v>
      </c>
      <c r="X1992" s="72">
        <f t="shared" si="1606"/>
        <v>0</v>
      </c>
      <c r="Y1992" s="87">
        <f t="shared" si="1612"/>
        <v>0</v>
      </c>
      <c r="Z1992" s="87">
        <f t="shared" si="1612"/>
        <v>0</v>
      </c>
      <c r="AA1992" s="139"/>
      <c r="AB1992" s="25"/>
      <c r="AC1992" s="8"/>
    </row>
    <row r="1993" spans="1:33" x14ac:dyDescent="0.25">
      <c r="A1993" s="84"/>
      <c r="C1993" s="8" t="s">
        <v>172</v>
      </c>
      <c r="D1993" s="86" t="s">
        <v>173</v>
      </c>
      <c r="E1993" s="87">
        <f t="shared" si="1608"/>
        <v>2688000</v>
      </c>
      <c r="F1993" s="87">
        <f t="shared" si="1608"/>
        <v>1242784.6000000001</v>
      </c>
      <c r="G1993" s="87">
        <f t="shared" si="1598"/>
        <v>3930784.6</v>
      </c>
      <c r="H1993" s="87">
        <f t="shared" si="1609"/>
        <v>2688000</v>
      </c>
      <c r="I1993" s="87">
        <f t="shared" si="1609"/>
        <v>-418031</v>
      </c>
      <c r="J1993" s="87">
        <f t="shared" si="1609"/>
        <v>0</v>
      </c>
      <c r="K1993" s="87">
        <f t="shared" si="1609"/>
        <v>1660815.6</v>
      </c>
      <c r="L1993" s="87">
        <f t="shared" si="1600"/>
        <v>3930784.6</v>
      </c>
      <c r="M1993" s="87">
        <f t="shared" si="1610"/>
        <v>92481</v>
      </c>
      <c r="N1993" s="87">
        <f t="shared" si="1610"/>
        <v>1630875.7600000002</v>
      </c>
      <c r="O1993" s="87">
        <f t="shared" si="1610"/>
        <v>0</v>
      </c>
      <c r="P1993" s="87">
        <f t="shared" si="1610"/>
        <v>0</v>
      </c>
      <c r="Q1993" s="72">
        <f t="shared" si="1602"/>
        <v>1723356.7600000002</v>
      </c>
      <c r="R1993" s="87">
        <f t="shared" si="1611"/>
        <v>92481</v>
      </c>
      <c r="S1993" s="87">
        <f t="shared" si="1611"/>
        <v>764858.30999999994</v>
      </c>
      <c r="T1993" s="87">
        <f t="shared" si="1611"/>
        <v>0</v>
      </c>
      <c r="U1993" s="87">
        <f t="shared" si="1611"/>
        <v>0</v>
      </c>
      <c r="V1993" s="72">
        <f t="shared" si="1604"/>
        <v>857339.30999999994</v>
      </c>
      <c r="W1993" s="72">
        <f t="shared" si="1605"/>
        <v>0</v>
      </c>
      <c r="X1993" s="72">
        <f t="shared" si="1606"/>
        <v>2207427.84</v>
      </c>
      <c r="Y1993" s="87">
        <f t="shared" si="1612"/>
        <v>0</v>
      </c>
      <c r="Z1993" s="87">
        <f t="shared" si="1612"/>
        <v>0</v>
      </c>
      <c r="AA1993" s="139"/>
      <c r="AB1993" s="25"/>
    </row>
    <row r="1994" spans="1:33" s="106" customFormat="1" x14ac:dyDescent="0.25">
      <c r="A1994" s="101"/>
      <c r="B1994" s="20" t="s">
        <v>174</v>
      </c>
      <c r="C1994" s="20"/>
      <c r="D1994" s="103"/>
      <c r="E1994" s="108">
        <f t="shared" ref="E1994:Z1994" si="1613">E1995+E1996</f>
        <v>2481000</v>
      </c>
      <c r="F1994" s="108">
        <f t="shared" si="1613"/>
        <v>1566277</v>
      </c>
      <c r="G1994" s="108">
        <f t="shared" si="1613"/>
        <v>4047277</v>
      </c>
      <c r="H1994" s="108">
        <f t="shared" si="1613"/>
        <v>2481000</v>
      </c>
      <c r="I1994" s="108">
        <f t="shared" si="1613"/>
        <v>-933507</v>
      </c>
      <c r="J1994" s="108">
        <f t="shared" si="1613"/>
        <v>0</v>
      </c>
      <c r="K1994" s="108">
        <f t="shared" si="1613"/>
        <v>2499784</v>
      </c>
      <c r="L1994" s="108">
        <f t="shared" si="1613"/>
        <v>4047277</v>
      </c>
      <c r="M1994" s="108">
        <f t="shared" si="1613"/>
        <v>666947.94000000006</v>
      </c>
      <c r="N1994" s="108">
        <f t="shared" si="1613"/>
        <v>441813.21</v>
      </c>
      <c r="O1994" s="108">
        <f t="shared" si="1613"/>
        <v>0</v>
      </c>
      <c r="P1994" s="108">
        <f t="shared" si="1613"/>
        <v>0</v>
      </c>
      <c r="Q1994" s="108">
        <f t="shared" si="1613"/>
        <v>1108761.1500000001</v>
      </c>
      <c r="R1994" s="108">
        <f t="shared" si="1613"/>
        <v>518601.13</v>
      </c>
      <c r="S1994" s="108">
        <f t="shared" si="1613"/>
        <v>428406.56999999995</v>
      </c>
      <c r="T1994" s="108">
        <f t="shared" si="1613"/>
        <v>0</v>
      </c>
      <c r="U1994" s="108">
        <f t="shared" si="1613"/>
        <v>0</v>
      </c>
      <c r="V1994" s="108">
        <f t="shared" si="1613"/>
        <v>947007.7</v>
      </c>
      <c r="W1994" s="108">
        <f t="shared" si="1613"/>
        <v>0</v>
      </c>
      <c r="X1994" s="108">
        <f t="shared" si="1613"/>
        <v>2938515.8499999996</v>
      </c>
      <c r="Y1994" s="108">
        <f t="shared" si="1613"/>
        <v>0</v>
      </c>
      <c r="Z1994" s="108">
        <f t="shared" si="1613"/>
        <v>0</v>
      </c>
      <c r="AA1994" s="139"/>
      <c r="AB1994" s="105"/>
    </row>
    <row r="1995" spans="1:33" x14ac:dyDescent="0.25">
      <c r="A1995" s="84"/>
      <c r="C1995" s="8" t="s">
        <v>175</v>
      </c>
      <c r="D1995" s="86" t="s">
        <v>176</v>
      </c>
      <c r="E1995" s="87">
        <f t="shared" ref="E1995:F1996" si="1614">E1782+E105</f>
        <v>1064000</v>
      </c>
      <c r="F1995" s="87">
        <f t="shared" si="1614"/>
        <v>-419423</v>
      </c>
      <c r="G1995" s="87">
        <f t="shared" ref="G1995:G1996" si="1615">F1995+E1995</f>
        <v>644577</v>
      </c>
      <c r="H1995" s="87">
        <f t="shared" ref="H1995:K1996" si="1616">H1782+H105</f>
        <v>1064000</v>
      </c>
      <c r="I1995" s="87">
        <f t="shared" si="1616"/>
        <v>-552807</v>
      </c>
      <c r="J1995" s="87">
        <f t="shared" si="1616"/>
        <v>0</v>
      </c>
      <c r="K1995" s="87">
        <f t="shared" si="1616"/>
        <v>133384</v>
      </c>
      <c r="L1995" s="87">
        <f t="shared" ref="L1995:L1996" si="1617">SUM(H1995:K1995)</f>
        <v>644577</v>
      </c>
      <c r="M1995" s="87">
        <f t="shared" ref="M1995:P1996" si="1618">M1782+M105</f>
        <v>214618.35</v>
      </c>
      <c r="N1995" s="87">
        <f t="shared" si="1618"/>
        <v>76489.94</v>
      </c>
      <c r="O1995" s="87">
        <f t="shared" si="1618"/>
        <v>0</v>
      </c>
      <c r="P1995" s="87">
        <f t="shared" si="1618"/>
        <v>0</v>
      </c>
      <c r="Q1995" s="72">
        <f t="shared" ref="Q1995:Q1996" si="1619">SUM(M1995:P1995)</f>
        <v>291108.29000000004</v>
      </c>
      <c r="R1995" s="87">
        <f t="shared" ref="R1995:U1996" si="1620">R1782+R105</f>
        <v>76023.349999999991</v>
      </c>
      <c r="S1995" s="87">
        <f t="shared" si="1620"/>
        <v>64012.94</v>
      </c>
      <c r="T1995" s="87">
        <f t="shared" si="1620"/>
        <v>0</v>
      </c>
      <c r="U1995" s="87">
        <f t="shared" si="1620"/>
        <v>0</v>
      </c>
      <c r="V1995" s="72">
        <f t="shared" ref="V1995:V1996" si="1621">SUM(R1995:U1995)</f>
        <v>140036.28999999998</v>
      </c>
      <c r="W1995" s="72">
        <f t="shared" ref="W1995:W1996" si="1622">G1995-L1995</f>
        <v>0</v>
      </c>
      <c r="X1995" s="72">
        <f t="shared" ref="X1995:X1996" si="1623">L1995-Q1995</f>
        <v>353468.70999999996</v>
      </c>
      <c r="Y1995" s="87">
        <f t="shared" ref="Y1995:Z1996" si="1624">Y1782+Y105</f>
        <v>0</v>
      </c>
      <c r="Z1995" s="87">
        <f t="shared" si="1624"/>
        <v>0</v>
      </c>
      <c r="AA1995" s="139"/>
      <c r="AB1995" s="25"/>
      <c r="AC1995" s="8"/>
    </row>
    <row r="1996" spans="1:33" x14ac:dyDescent="0.25">
      <c r="A1996" s="84"/>
      <c r="C1996" s="8" t="s">
        <v>177</v>
      </c>
      <c r="D1996" s="86" t="s">
        <v>178</v>
      </c>
      <c r="E1996" s="87">
        <f t="shared" si="1614"/>
        <v>1417000</v>
      </c>
      <c r="F1996" s="87">
        <f t="shared" si="1614"/>
        <v>1985700</v>
      </c>
      <c r="G1996" s="87">
        <f t="shared" si="1615"/>
        <v>3402700</v>
      </c>
      <c r="H1996" s="87">
        <f t="shared" si="1616"/>
        <v>1417000</v>
      </c>
      <c r="I1996" s="87">
        <f t="shared" si="1616"/>
        <v>-380700</v>
      </c>
      <c r="J1996" s="87">
        <f t="shared" si="1616"/>
        <v>0</v>
      </c>
      <c r="K1996" s="87">
        <f t="shared" si="1616"/>
        <v>2366400</v>
      </c>
      <c r="L1996" s="87">
        <f t="shared" si="1617"/>
        <v>3402700</v>
      </c>
      <c r="M1996" s="87">
        <f t="shared" si="1618"/>
        <v>452329.59</v>
      </c>
      <c r="N1996" s="87">
        <f t="shared" si="1618"/>
        <v>365323.27</v>
      </c>
      <c r="O1996" s="87">
        <f t="shared" si="1618"/>
        <v>0</v>
      </c>
      <c r="P1996" s="87">
        <f t="shared" si="1618"/>
        <v>0</v>
      </c>
      <c r="Q1996" s="72">
        <f t="shared" si="1619"/>
        <v>817652.8600000001</v>
      </c>
      <c r="R1996" s="87">
        <f t="shared" si="1620"/>
        <v>442577.78</v>
      </c>
      <c r="S1996" s="87">
        <f t="shared" si="1620"/>
        <v>364393.62999999995</v>
      </c>
      <c r="T1996" s="87">
        <f t="shared" si="1620"/>
        <v>0</v>
      </c>
      <c r="U1996" s="87">
        <f t="shared" si="1620"/>
        <v>0</v>
      </c>
      <c r="V1996" s="72">
        <f t="shared" si="1621"/>
        <v>806971.40999999992</v>
      </c>
      <c r="W1996" s="72">
        <f t="shared" si="1622"/>
        <v>0</v>
      </c>
      <c r="X1996" s="72">
        <f t="shared" si="1623"/>
        <v>2585047.1399999997</v>
      </c>
      <c r="Y1996" s="87">
        <f t="shared" si="1624"/>
        <v>0</v>
      </c>
      <c r="Z1996" s="87">
        <f t="shared" si="1624"/>
        <v>0</v>
      </c>
      <c r="AA1996" s="139"/>
      <c r="AB1996" s="25"/>
    </row>
    <row r="1997" spans="1:33" ht="18.600000000000001" customHeight="1" x14ac:dyDescent="0.25">
      <c r="A1997" s="101"/>
      <c r="B1997" s="20" t="s">
        <v>179</v>
      </c>
      <c r="C1997" s="20"/>
      <c r="D1997" s="103"/>
      <c r="E1997" s="109">
        <f t="shared" ref="E1997:Z1997" si="1625">SUM(E1998:E2002)</f>
        <v>5514000</v>
      </c>
      <c r="F1997" s="109">
        <f t="shared" si="1625"/>
        <v>-1550319.46</v>
      </c>
      <c r="G1997" s="109">
        <f t="shared" si="1625"/>
        <v>3963680.54</v>
      </c>
      <c r="H1997" s="109">
        <f t="shared" si="1625"/>
        <v>5514000</v>
      </c>
      <c r="I1997" s="109">
        <f t="shared" si="1625"/>
        <v>-3645000</v>
      </c>
      <c r="J1997" s="109">
        <f t="shared" si="1625"/>
        <v>0</v>
      </c>
      <c r="K1997" s="109">
        <f t="shared" si="1625"/>
        <v>2094680.54</v>
      </c>
      <c r="L1997" s="109">
        <f t="shared" si="1625"/>
        <v>3963680.54</v>
      </c>
      <c r="M1997" s="109">
        <f t="shared" si="1625"/>
        <v>81372.23</v>
      </c>
      <c r="N1997" s="109">
        <f t="shared" si="1625"/>
        <v>241441.6</v>
      </c>
      <c r="O1997" s="109">
        <f t="shared" si="1625"/>
        <v>0</v>
      </c>
      <c r="P1997" s="109">
        <f t="shared" si="1625"/>
        <v>0</v>
      </c>
      <c r="Q1997" s="109">
        <f t="shared" si="1625"/>
        <v>322813.82999999996</v>
      </c>
      <c r="R1997" s="109">
        <f t="shared" si="1625"/>
        <v>69282.23</v>
      </c>
      <c r="S1997" s="109">
        <f t="shared" si="1625"/>
        <v>196495</v>
      </c>
      <c r="T1997" s="109">
        <f t="shared" si="1625"/>
        <v>0</v>
      </c>
      <c r="U1997" s="109">
        <f t="shared" si="1625"/>
        <v>0</v>
      </c>
      <c r="V1997" s="109">
        <f t="shared" si="1625"/>
        <v>265777.23</v>
      </c>
      <c r="W1997" s="109">
        <f t="shared" si="1625"/>
        <v>0</v>
      </c>
      <c r="X1997" s="109">
        <f t="shared" si="1625"/>
        <v>3640866.71</v>
      </c>
      <c r="Y1997" s="109">
        <f t="shared" si="1625"/>
        <v>0</v>
      </c>
      <c r="Z1997" s="109">
        <f t="shared" si="1625"/>
        <v>0</v>
      </c>
      <c r="AA1997" s="139"/>
      <c r="AB1997" s="105"/>
      <c r="AC1997" s="106"/>
      <c r="AD1997" s="106"/>
      <c r="AE1997" s="106"/>
      <c r="AF1997" s="106"/>
      <c r="AG1997" s="106"/>
    </row>
    <row r="1998" spans="1:33" x14ac:dyDescent="0.25">
      <c r="A1998" s="84"/>
      <c r="C1998" s="92" t="s">
        <v>180</v>
      </c>
      <c r="D1998" s="86" t="s">
        <v>181</v>
      </c>
      <c r="E1998" s="87">
        <f t="shared" ref="E1998:F2002" si="1626">E1785+E108</f>
        <v>318000</v>
      </c>
      <c r="F1998" s="87">
        <f t="shared" si="1626"/>
        <v>178807.54</v>
      </c>
      <c r="G1998" s="87">
        <f t="shared" ref="G1998:G2002" si="1627">F1998+E1998</f>
        <v>496807.54000000004</v>
      </c>
      <c r="H1998" s="87">
        <f t="shared" ref="H1998:K2002" si="1628">H1785+H108</f>
        <v>318000</v>
      </c>
      <c r="I1998" s="87">
        <f t="shared" si="1628"/>
        <v>-121000</v>
      </c>
      <c r="J1998" s="87">
        <f t="shared" si="1628"/>
        <v>0</v>
      </c>
      <c r="K1998" s="87">
        <f t="shared" si="1628"/>
        <v>299807.53999999998</v>
      </c>
      <c r="L1998" s="87">
        <f t="shared" ref="L1998:L2002" si="1629">SUM(H1998:K1998)</f>
        <v>496807.54</v>
      </c>
      <c r="M1998" s="87">
        <f t="shared" ref="M1998:P2002" si="1630">M1785+M108</f>
        <v>52010</v>
      </c>
      <c r="N1998" s="87">
        <f t="shared" si="1630"/>
        <v>56956.6</v>
      </c>
      <c r="O1998" s="87">
        <f t="shared" si="1630"/>
        <v>0</v>
      </c>
      <c r="P1998" s="87">
        <f t="shared" si="1630"/>
        <v>0</v>
      </c>
      <c r="Q1998" s="72">
        <f t="shared" ref="Q1998:Q2002" si="1631">SUM(M1998:P1998)</f>
        <v>108966.6</v>
      </c>
      <c r="R1998" s="87">
        <f t="shared" ref="R1998:U2002" si="1632">R1785+R108</f>
        <v>41120</v>
      </c>
      <c r="S1998" s="87">
        <f t="shared" si="1632"/>
        <v>12610</v>
      </c>
      <c r="T1998" s="87">
        <f t="shared" si="1632"/>
        <v>0</v>
      </c>
      <c r="U1998" s="87">
        <f t="shared" si="1632"/>
        <v>0</v>
      </c>
      <c r="V1998" s="72">
        <f t="shared" ref="V1998:V2002" si="1633">SUM(R1998:U1998)</f>
        <v>53730</v>
      </c>
      <c r="W1998" s="72">
        <f t="shared" ref="W1998:W2002" si="1634">G1998-L1998</f>
        <v>0</v>
      </c>
      <c r="X1998" s="72">
        <f t="shared" ref="X1998:X2002" si="1635">L1998-Q1998</f>
        <v>387840.93999999994</v>
      </c>
      <c r="Y1998" s="87">
        <f t="shared" ref="Y1998:Z2002" si="1636">Y1785+Y108</f>
        <v>0</v>
      </c>
      <c r="Z1998" s="87">
        <f t="shared" si="1636"/>
        <v>0</v>
      </c>
      <c r="AA1998" s="139"/>
      <c r="AB1998" s="25"/>
      <c r="AC1998" s="8"/>
    </row>
    <row r="1999" spans="1:33" x14ac:dyDescent="0.25">
      <c r="A1999" s="84"/>
      <c r="C1999" s="92" t="s">
        <v>182</v>
      </c>
      <c r="D1999" s="86" t="s">
        <v>183</v>
      </c>
      <c r="E1999" s="87">
        <f t="shared" si="1626"/>
        <v>4245000</v>
      </c>
      <c r="F1999" s="87">
        <f t="shared" si="1626"/>
        <v>-1151127</v>
      </c>
      <c r="G1999" s="87">
        <f t="shared" si="1627"/>
        <v>3093873</v>
      </c>
      <c r="H1999" s="87">
        <f t="shared" si="1628"/>
        <v>4245000</v>
      </c>
      <c r="I1999" s="87">
        <f t="shared" si="1628"/>
        <v>-2732000</v>
      </c>
      <c r="J1999" s="87">
        <f t="shared" si="1628"/>
        <v>0</v>
      </c>
      <c r="K1999" s="87">
        <f t="shared" si="1628"/>
        <v>1580873</v>
      </c>
      <c r="L1999" s="87">
        <f t="shared" si="1629"/>
        <v>3093873</v>
      </c>
      <c r="M1999" s="87">
        <f t="shared" si="1630"/>
        <v>0</v>
      </c>
      <c r="N1999" s="87">
        <f t="shared" si="1630"/>
        <v>184485</v>
      </c>
      <c r="O1999" s="87">
        <f t="shared" si="1630"/>
        <v>0</v>
      </c>
      <c r="P1999" s="87">
        <f t="shared" si="1630"/>
        <v>0</v>
      </c>
      <c r="Q1999" s="72">
        <f t="shared" si="1631"/>
        <v>184485</v>
      </c>
      <c r="R1999" s="87">
        <f t="shared" si="1632"/>
        <v>0</v>
      </c>
      <c r="S1999" s="87">
        <f t="shared" si="1632"/>
        <v>183885</v>
      </c>
      <c r="T1999" s="87">
        <f t="shared" si="1632"/>
        <v>0</v>
      </c>
      <c r="U1999" s="87">
        <f t="shared" si="1632"/>
        <v>0</v>
      </c>
      <c r="V1999" s="72">
        <f t="shared" si="1633"/>
        <v>183885</v>
      </c>
      <c r="W1999" s="72">
        <f t="shared" si="1634"/>
        <v>0</v>
      </c>
      <c r="X1999" s="72">
        <f t="shared" si="1635"/>
        <v>2909388</v>
      </c>
      <c r="Y1999" s="87">
        <f t="shared" si="1636"/>
        <v>0</v>
      </c>
      <c r="Z1999" s="87">
        <f t="shared" si="1636"/>
        <v>0</v>
      </c>
      <c r="AA1999" s="139"/>
      <c r="AB1999" s="25"/>
      <c r="AC1999" s="8"/>
    </row>
    <row r="2000" spans="1:33" x14ac:dyDescent="0.25">
      <c r="A2000" s="84"/>
      <c r="C2000" s="92" t="s">
        <v>184</v>
      </c>
      <c r="D2000" s="86" t="s">
        <v>185</v>
      </c>
      <c r="E2000" s="87">
        <f t="shared" si="1626"/>
        <v>393000</v>
      </c>
      <c r="F2000" s="87">
        <f t="shared" si="1626"/>
        <v>-230000</v>
      </c>
      <c r="G2000" s="87">
        <f t="shared" si="1627"/>
        <v>163000</v>
      </c>
      <c r="H2000" s="87">
        <f t="shared" si="1628"/>
        <v>393000</v>
      </c>
      <c r="I2000" s="87">
        <f t="shared" si="1628"/>
        <v>-294000</v>
      </c>
      <c r="J2000" s="87">
        <f t="shared" si="1628"/>
        <v>0</v>
      </c>
      <c r="K2000" s="87">
        <f t="shared" si="1628"/>
        <v>64000</v>
      </c>
      <c r="L2000" s="87">
        <f t="shared" si="1629"/>
        <v>163000</v>
      </c>
      <c r="M2000" s="87">
        <f t="shared" si="1630"/>
        <v>17812.23</v>
      </c>
      <c r="N2000" s="87">
        <f t="shared" si="1630"/>
        <v>0</v>
      </c>
      <c r="O2000" s="87">
        <f t="shared" si="1630"/>
        <v>0</v>
      </c>
      <c r="P2000" s="87">
        <f t="shared" si="1630"/>
        <v>0</v>
      </c>
      <c r="Q2000" s="72">
        <f t="shared" si="1631"/>
        <v>17812.23</v>
      </c>
      <c r="R2000" s="87">
        <f t="shared" si="1632"/>
        <v>16612.23</v>
      </c>
      <c r="S2000" s="87">
        <f t="shared" si="1632"/>
        <v>0</v>
      </c>
      <c r="T2000" s="87">
        <f t="shared" si="1632"/>
        <v>0</v>
      </c>
      <c r="U2000" s="87">
        <f t="shared" si="1632"/>
        <v>0</v>
      </c>
      <c r="V2000" s="72">
        <f t="shared" si="1633"/>
        <v>16612.23</v>
      </c>
      <c r="W2000" s="72">
        <f t="shared" si="1634"/>
        <v>0</v>
      </c>
      <c r="X2000" s="72">
        <f t="shared" si="1635"/>
        <v>145187.76999999999</v>
      </c>
      <c r="Y2000" s="87">
        <f t="shared" si="1636"/>
        <v>0</v>
      </c>
      <c r="Z2000" s="87">
        <f t="shared" si="1636"/>
        <v>0</v>
      </c>
      <c r="AA2000" s="139"/>
      <c r="AB2000" s="25"/>
      <c r="AC2000" s="8"/>
    </row>
    <row r="2001" spans="1:32" x14ac:dyDescent="0.25">
      <c r="A2001" s="84"/>
      <c r="C2001" s="92" t="s">
        <v>186</v>
      </c>
      <c r="D2001" s="86" t="s">
        <v>187</v>
      </c>
      <c r="E2001" s="87">
        <f t="shared" si="1626"/>
        <v>546000</v>
      </c>
      <c r="F2001" s="87">
        <f t="shared" si="1626"/>
        <v>-348000</v>
      </c>
      <c r="G2001" s="87">
        <f t="shared" si="1627"/>
        <v>198000</v>
      </c>
      <c r="H2001" s="87">
        <f t="shared" si="1628"/>
        <v>546000</v>
      </c>
      <c r="I2001" s="87">
        <f t="shared" si="1628"/>
        <v>-498000</v>
      </c>
      <c r="J2001" s="87">
        <f t="shared" si="1628"/>
        <v>0</v>
      </c>
      <c r="K2001" s="87">
        <f t="shared" si="1628"/>
        <v>150000</v>
      </c>
      <c r="L2001" s="87">
        <f t="shared" si="1629"/>
        <v>198000</v>
      </c>
      <c r="M2001" s="87">
        <f t="shared" si="1630"/>
        <v>0</v>
      </c>
      <c r="N2001" s="87">
        <f t="shared" si="1630"/>
        <v>0</v>
      </c>
      <c r="O2001" s="87">
        <f t="shared" si="1630"/>
        <v>0</v>
      </c>
      <c r="P2001" s="87">
        <f t="shared" si="1630"/>
        <v>0</v>
      </c>
      <c r="Q2001" s="72">
        <f t="shared" si="1631"/>
        <v>0</v>
      </c>
      <c r="R2001" s="87">
        <f t="shared" si="1632"/>
        <v>0</v>
      </c>
      <c r="S2001" s="87">
        <f t="shared" si="1632"/>
        <v>0</v>
      </c>
      <c r="T2001" s="87">
        <f t="shared" si="1632"/>
        <v>0</v>
      </c>
      <c r="U2001" s="87">
        <f t="shared" si="1632"/>
        <v>0</v>
      </c>
      <c r="V2001" s="72">
        <f t="shared" si="1633"/>
        <v>0</v>
      </c>
      <c r="W2001" s="72">
        <f t="shared" si="1634"/>
        <v>0</v>
      </c>
      <c r="X2001" s="72">
        <f t="shared" si="1635"/>
        <v>198000</v>
      </c>
      <c r="Y2001" s="87">
        <f t="shared" si="1636"/>
        <v>0</v>
      </c>
      <c r="Z2001" s="87">
        <f t="shared" si="1636"/>
        <v>0</v>
      </c>
      <c r="AA2001" s="139"/>
      <c r="AB2001" s="25"/>
      <c r="AC2001" s="8"/>
      <c r="AD2001" s="25"/>
      <c r="AE2001" s="25"/>
      <c r="AF2001" s="8"/>
    </row>
    <row r="2002" spans="1:32" x14ac:dyDescent="0.25">
      <c r="A2002" s="84"/>
      <c r="C2002" s="92" t="s">
        <v>188</v>
      </c>
      <c r="D2002" s="86" t="s">
        <v>189</v>
      </c>
      <c r="E2002" s="87">
        <f t="shared" si="1626"/>
        <v>12000</v>
      </c>
      <c r="F2002" s="87">
        <f t="shared" si="1626"/>
        <v>0</v>
      </c>
      <c r="G2002" s="87">
        <f t="shared" si="1627"/>
        <v>12000</v>
      </c>
      <c r="H2002" s="87">
        <f t="shared" si="1628"/>
        <v>12000</v>
      </c>
      <c r="I2002" s="87">
        <f t="shared" si="1628"/>
        <v>0</v>
      </c>
      <c r="J2002" s="87">
        <f t="shared" si="1628"/>
        <v>0</v>
      </c>
      <c r="K2002" s="87">
        <f t="shared" si="1628"/>
        <v>0</v>
      </c>
      <c r="L2002" s="87">
        <f t="shared" si="1629"/>
        <v>12000</v>
      </c>
      <c r="M2002" s="87">
        <f t="shared" si="1630"/>
        <v>11550</v>
      </c>
      <c r="N2002" s="87">
        <f t="shared" si="1630"/>
        <v>0</v>
      </c>
      <c r="O2002" s="87">
        <f t="shared" si="1630"/>
        <v>0</v>
      </c>
      <c r="P2002" s="87">
        <f t="shared" si="1630"/>
        <v>0</v>
      </c>
      <c r="Q2002" s="72">
        <f t="shared" si="1631"/>
        <v>11550</v>
      </c>
      <c r="R2002" s="87">
        <f t="shared" si="1632"/>
        <v>11550</v>
      </c>
      <c r="S2002" s="87">
        <f t="shared" si="1632"/>
        <v>0</v>
      </c>
      <c r="T2002" s="87">
        <f t="shared" si="1632"/>
        <v>0</v>
      </c>
      <c r="U2002" s="87">
        <f t="shared" si="1632"/>
        <v>0</v>
      </c>
      <c r="V2002" s="72">
        <f t="shared" si="1633"/>
        <v>11550</v>
      </c>
      <c r="W2002" s="72">
        <f t="shared" si="1634"/>
        <v>0</v>
      </c>
      <c r="X2002" s="72">
        <f t="shared" si="1635"/>
        <v>450</v>
      </c>
      <c r="Y2002" s="87">
        <f t="shared" si="1636"/>
        <v>0</v>
      </c>
      <c r="Z2002" s="87">
        <f t="shared" si="1636"/>
        <v>0</v>
      </c>
      <c r="AA2002" s="139"/>
      <c r="AB2002" s="25"/>
    </row>
    <row r="2003" spans="1:32" x14ac:dyDescent="0.25">
      <c r="A2003" s="101"/>
      <c r="B2003" s="20" t="s">
        <v>190</v>
      </c>
      <c r="C2003" s="83"/>
      <c r="D2003" s="86"/>
      <c r="E2003" s="108">
        <f t="shared" ref="E2003:Z2003" si="1637">E2004+E2006</f>
        <v>511000</v>
      </c>
      <c r="F2003" s="108">
        <f t="shared" si="1637"/>
        <v>-288000</v>
      </c>
      <c r="G2003" s="108">
        <f t="shared" si="1637"/>
        <v>223000</v>
      </c>
      <c r="H2003" s="108">
        <f t="shared" si="1637"/>
        <v>511000</v>
      </c>
      <c r="I2003" s="108">
        <f t="shared" si="1637"/>
        <v>-288000</v>
      </c>
      <c r="J2003" s="108">
        <f t="shared" si="1637"/>
        <v>0</v>
      </c>
      <c r="K2003" s="108">
        <f t="shared" si="1637"/>
        <v>0</v>
      </c>
      <c r="L2003" s="108">
        <f t="shared" si="1637"/>
        <v>223000</v>
      </c>
      <c r="M2003" s="108">
        <f t="shared" si="1637"/>
        <v>59500</v>
      </c>
      <c r="N2003" s="108">
        <f t="shared" si="1637"/>
        <v>0</v>
      </c>
      <c r="O2003" s="108">
        <f t="shared" si="1637"/>
        <v>0</v>
      </c>
      <c r="P2003" s="108">
        <f t="shared" si="1637"/>
        <v>0</v>
      </c>
      <c r="Q2003" s="108">
        <f t="shared" si="1637"/>
        <v>59500</v>
      </c>
      <c r="R2003" s="108">
        <f t="shared" si="1637"/>
        <v>59500</v>
      </c>
      <c r="S2003" s="108">
        <f t="shared" si="1637"/>
        <v>0</v>
      </c>
      <c r="T2003" s="108">
        <f t="shared" si="1637"/>
        <v>0</v>
      </c>
      <c r="U2003" s="108">
        <f t="shared" si="1637"/>
        <v>0</v>
      </c>
      <c r="V2003" s="108">
        <f t="shared" si="1637"/>
        <v>59500</v>
      </c>
      <c r="W2003" s="108">
        <f t="shared" si="1637"/>
        <v>0</v>
      </c>
      <c r="X2003" s="108">
        <f t="shared" si="1637"/>
        <v>163500</v>
      </c>
      <c r="Y2003" s="108">
        <f t="shared" si="1637"/>
        <v>0</v>
      </c>
      <c r="Z2003" s="108">
        <f t="shared" si="1637"/>
        <v>0</v>
      </c>
      <c r="AA2003" s="139"/>
      <c r="AB2003" s="105"/>
      <c r="AC2003" s="106"/>
      <c r="AD2003" s="106"/>
      <c r="AE2003" s="106"/>
      <c r="AF2003" s="106"/>
    </row>
    <row r="2004" spans="1:32" x14ac:dyDescent="0.25">
      <c r="A2004" s="84"/>
      <c r="C2004" s="92" t="s">
        <v>191</v>
      </c>
      <c r="D2004" s="86" t="s">
        <v>192</v>
      </c>
      <c r="E2004" s="87">
        <f t="shared" ref="E2004:F2008" si="1638">E1791+E114</f>
        <v>173000</v>
      </c>
      <c r="F2004" s="87">
        <f t="shared" si="1638"/>
        <v>0</v>
      </c>
      <c r="G2004" s="87">
        <f t="shared" ref="G2004:G2008" si="1639">F2004+E2004</f>
        <v>173000</v>
      </c>
      <c r="H2004" s="87">
        <f t="shared" ref="H2004:K2008" si="1640">H1791+H114</f>
        <v>173000</v>
      </c>
      <c r="I2004" s="87">
        <f t="shared" si="1640"/>
        <v>0</v>
      </c>
      <c r="J2004" s="87">
        <f t="shared" si="1640"/>
        <v>0</v>
      </c>
      <c r="K2004" s="87">
        <f t="shared" si="1640"/>
        <v>0</v>
      </c>
      <c r="L2004" s="87">
        <f t="shared" ref="L2004:L2008" si="1641">SUM(H2004:K2004)</f>
        <v>173000</v>
      </c>
      <c r="M2004" s="87">
        <f t="shared" ref="M2004:P2008" si="1642">M1791+M114</f>
        <v>59500</v>
      </c>
      <c r="N2004" s="87">
        <f t="shared" si="1642"/>
        <v>0</v>
      </c>
      <c r="O2004" s="87">
        <f t="shared" si="1642"/>
        <v>0</v>
      </c>
      <c r="P2004" s="87">
        <f t="shared" si="1642"/>
        <v>0</v>
      </c>
      <c r="Q2004" s="72">
        <f t="shared" ref="Q2004:Q2008" si="1643">SUM(M2004:P2004)</f>
        <v>59500</v>
      </c>
      <c r="R2004" s="87">
        <f t="shared" ref="R2004:U2008" si="1644">R1791+R114</f>
        <v>59500</v>
      </c>
      <c r="S2004" s="87">
        <f t="shared" si="1644"/>
        <v>0</v>
      </c>
      <c r="T2004" s="87">
        <f t="shared" si="1644"/>
        <v>0</v>
      </c>
      <c r="U2004" s="87">
        <f t="shared" si="1644"/>
        <v>0</v>
      </c>
      <c r="V2004" s="72">
        <f t="shared" ref="V2004:V2008" si="1645">SUM(R2004:U2004)</f>
        <v>59500</v>
      </c>
      <c r="W2004" s="72">
        <f t="shared" ref="W2004:W2008" si="1646">G2004-L2004</f>
        <v>0</v>
      </c>
      <c r="X2004" s="72">
        <f t="shared" ref="X2004:X2008" si="1647">L2004-Q2004</f>
        <v>113500</v>
      </c>
      <c r="Y2004" s="87">
        <f t="shared" ref="Y2004:Z2008" si="1648">Y1791+Y114</f>
        <v>0</v>
      </c>
      <c r="Z2004" s="87">
        <f t="shared" si="1648"/>
        <v>0</v>
      </c>
      <c r="AA2004" s="139"/>
      <c r="AB2004" s="25"/>
      <c r="AC2004" s="8"/>
    </row>
    <row r="2005" spans="1:32" x14ac:dyDescent="0.25">
      <c r="A2005" s="84"/>
      <c r="C2005" s="92" t="s">
        <v>193</v>
      </c>
      <c r="D2005" s="86" t="s">
        <v>194</v>
      </c>
      <c r="E2005" s="87">
        <f t="shared" si="1638"/>
        <v>0</v>
      </c>
      <c r="F2005" s="87">
        <f t="shared" si="1638"/>
        <v>0</v>
      </c>
      <c r="G2005" s="87">
        <f t="shared" si="1639"/>
        <v>0</v>
      </c>
      <c r="H2005" s="87">
        <f t="shared" si="1640"/>
        <v>0</v>
      </c>
      <c r="I2005" s="87">
        <f t="shared" si="1640"/>
        <v>0</v>
      </c>
      <c r="J2005" s="87">
        <f t="shared" si="1640"/>
        <v>0</v>
      </c>
      <c r="K2005" s="87">
        <f t="shared" si="1640"/>
        <v>0</v>
      </c>
      <c r="L2005" s="87">
        <f t="shared" si="1641"/>
        <v>0</v>
      </c>
      <c r="M2005" s="87">
        <f t="shared" si="1642"/>
        <v>0</v>
      </c>
      <c r="N2005" s="87">
        <f t="shared" si="1642"/>
        <v>0</v>
      </c>
      <c r="O2005" s="87">
        <f t="shared" si="1642"/>
        <v>0</v>
      </c>
      <c r="P2005" s="87">
        <f t="shared" si="1642"/>
        <v>0</v>
      </c>
      <c r="Q2005" s="72">
        <f t="shared" si="1643"/>
        <v>0</v>
      </c>
      <c r="R2005" s="87">
        <f t="shared" si="1644"/>
        <v>0</v>
      </c>
      <c r="S2005" s="87">
        <f t="shared" si="1644"/>
        <v>0</v>
      </c>
      <c r="T2005" s="87">
        <f t="shared" si="1644"/>
        <v>0</v>
      </c>
      <c r="U2005" s="87">
        <f t="shared" si="1644"/>
        <v>0</v>
      </c>
      <c r="V2005" s="72">
        <f t="shared" si="1645"/>
        <v>0</v>
      </c>
      <c r="W2005" s="72">
        <f t="shared" si="1646"/>
        <v>0</v>
      </c>
      <c r="X2005" s="72">
        <f t="shared" si="1647"/>
        <v>0</v>
      </c>
      <c r="Y2005" s="87">
        <f t="shared" si="1648"/>
        <v>0</v>
      </c>
      <c r="Z2005" s="87">
        <f t="shared" si="1648"/>
        <v>0</v>
      </c>
      <c r="AA2005" s="139"/>
      <c r="AB2005" s="25"/>
      <c r="AC2005" s="8"/>
    </row>
    <row r="2006" spans="1:32" x14ac:dyDescent="0.25">
      <c r="A2006" s="84"/>
      <c r="C2006" s="92" t="s">
        <v>195</v>
      </c>
      <c r="D2006" s="86" t="s">
        <v>196</v>
      </c>
      <c r="E2006" s="87">
        <f t="shared" si="1638"/>
        <v>338000</v>
      </c>
      <c r="F2006" s="87">
        <f t="shared" si="1638"/>
        <v>-288000</v>
      </c>
      <c r="G2006" s="87">
        <f t="shared" si="1639"/>
        <v>50000</v>
      </c>
      <c r="H2006" s="87">
        <f t="shared" si="1640"/>
        <v>338000</v>
      </c>
      <c r="I2006" s="87">
        <f t="shared" si="1640"/>
        <v>-288000</v>
      </c>
      <c r="J2006" s="87">
        <f t="shared" si="1640"/>
        <v>0</v>
      </c>
      <c r="K2006" s="87">
        <f t="shared" si="1640"/>
        <v>0</v>
      </c>
      <c r="L2006" s="87">
        <f t="shared" si="1641"/>
        <v>50000</v>
      </c>
      <c r="M2006" s="87">
        <f t="shared" si="1642"/>
        <v>0</v>
      </c>
      <c r="N2006" s="87">
        <f t="shared" si="1642"/>
        <v>0</v>
      </c>
      <c r="O2006" s="87">
        <f t="shared" si="1642"/>
        <v>0</v>
      </c>
      <c r="P2006" s="87">
        <f t="shared" si="1642"/>
        <v>0</v>
      </c>
      <c r="Q2006" s="72">
        <f t="shared" si="1643"/>
        <v>0</v>
      </c>
      <c r="R2006" s="87">
        <f t="shared" si="1644"/>
        <v>0</v>
      </c>
      <c r="S2006" s="87">
        <f t="shared" si="1644"/>
        <v>0</v>
      </c>
      <c r="T2006" s="87">
        <f t="shared" si="1644"/>
        <v>0</v>
      </c>
      <c r="U2006" s="87">
        <f t="shared" si="1644"/>
        <v>0</v>
      </c>
      <c r="V2006" s="72">
        <f t="shared" si="1645"/>
        <v>0</v>
      </c>
      <c r="W2006" s="72">
        <f t="shared" si="1646"/>
        <v>0</v>
      </c>
      <c r="X2006" s="72">
        <f t="shared" si="1647"/>
        <v>50000</v>
      </c>
      <c r="Y2006" s="87">
        <f t="shared" si="1648"/>
        <v>0</v>
      </c>
      <c r="Z2006" s="87">
        <f t="shared" si="1648"/>
        <v>0</v>
      </c>
      <c r="AA2006" s="139"/>
      <c r="AB2006" s="25"/>
      <c r="AC2006" s="8"/>
    </row>
    <row r="2007" spans="1:32" x14ac:dyDescent="0.25">
      <c r="A2007" s="101"/>
      <c r="B2007" s="20" t="s">
        <v>197</v>
      </c>
      <c r="C2007" s="83"/>
      <c r="D2007" s="86" t="s">
        <v>389</v>
      </c>
      <c r="E2007" s="110">
        <f t="shared" si="1638"/>
        <v>0</v>
      </c>
      <c r="F2007" s="110">
        <f t="shared" si="1638"/>
        <v>0</v>
      </c>
      <c r="G2007" s="110">
        <f t="shared" si="1639"/>
        <v>0</v>
      </c>
      <c r="H2007" s="110">
        <f t="shared" si="1640"/>
        <v>0</v>
      </c>
      <c r="I2007" s="110">
        <f t="shared" si="1640"/>
        <v>0</v>
      </c>
      <c r="J2007" s="110">
        <f t="shared" si="1640"/>
        <v>0</v>
      </c>
      <c r="K2007" s="110">
        <f t="shared" si="1640"/>
        <v>0</v>
      </c>
      <c r="L2007" s="110">
        <f t="shared" si="1641"/>
        <v>0</v>
      </c>
      <c r="M2007" s="110">
        <f t="shared" si="1642"/>
        <v>0</v>
      </c>
      <c r="N2007" s="110">
        <f t="shared" si="1642"/>
        <v>0</v>
      </c>
      <c r="O2007" s="110">
        <f t="shared" si="1642"/>
        <v>0</v>
      </c>
      <c r="P2007" s="110">
        <f t="shared" si="1642"/>
        <v>0</v>
      </c>
      <c r="Q2007" s="115">
        <f t="shared" si="1643"/>
        <v>0</v>
      </c>
      <c r="R2007" s="110">
        <f t="shared" si="1644"/>
        <v>0</v>
      </c>
      <c r="S2007" s="110">
        <f t="shared" si="1644"/>
        <v>0</v>
      </c>
      <c r="T2007" s="110">
        <f t="shared" si="1644"/>
        <v>0</v>
      </c>
      <c r="U2007" s="110">
        <f t="shared" si="1644"/>
        <v>0</v>
      </c>
      <c r="V2007" s="115">
        <f t="shared" si="1645"/>
        <v>0</v>
      </c>
      <c r="W2007" s="115">
        <f t="shared" si="1646"/>
        <v>0</v>
      </c>
      <c r="X2007" s="115">
        <f t="shared" si="1647"/>
        <v>0</v>
      </c>
      <c r="Y2007" s="110">
        <f t="shared" si="1648"/>
        <v>0</v>
      </c>
      <c r="Z2007" s="110">
        <f t="shared" si="1648"/>
        <v>0</v>
      </c>
      <c r="AA2007" s="139"/>
      <c r="AB2007" s="25"/>
      <c r="AC2007" s="8"/>
    </row>
    <row r="2008" spans="1:32" x14ac:dyDescent="0.25">
      <c r="A2008" s="101"/>
      <c r="B2008" s="20" t="s">
        <v>198</v>
      </c>
      <c r="C2008" s="83"/>
      <c r="D2008" s="86" t="s">
        <v>199</v>
      </c>
      <c r="E2008" s="87">
        <f t="shared" si="1638"/>
        <v>118000</v>
      </c>
      <c r="F2008" s="87">
        <f t="shared" si="1638"/>
        <v>-400</v>
      </c>
      <c r="G2008" s="87">
        <f t="shared" si="1639"/>
        <v>117600</v>
      </c>
      <c r="H2008" s="87">
        <f t="shared" si="1640"/>
        <v>118000</v>
      </c>
      <c r="I2008" s="87">
        <f t="shared" si="1640"/>
        <v>-400</v>
      </c>
      <c r="J2008" s="87">
        <f t="shared" si="1640"/>
        <v>0</v>
      </c>
      <c r="K2008" s="87">
        <f t="shared" si="1640"/>
        <v>0</v>
      </c>
      <c r="L2008" s="87">
        <f t="shared" si="1641"/>
        <v>117600</v>
      </c>
      <c r="M2008" s="87">
        <f t="shared" si="1642"/>
        <v>18000</v>
      </c>
      <c r="N2008" s="87">
        <f t="shared" si="1642"/>
        <v>12000</v>
      </c>
      <c r="O2008" s="87">
        <f t="shared" si="1642"/>
        <v>0</v>
      </c>
      <c r="P2008" s="87">
        <f t="shared" si="1642"/>
        <v>0</v>
      </c>
      <c r="Q2008" s="72">
        <f t="shared" si="1643"/>
        <v>30000</v>
      </c>
      <c r="R2008" s="87">
        <f t="shared" si="1644"/>
        <v>18000</v>
      </c>
      <c r="S2008" s="87">
        <f t="shared" si="1644"/>
        <v>12000</v>
      </c>
      <c r="T2008" s="87">
        <f t="shared" si="1644"/>
        <v>0</v>
      </c>
      <c r="U2008" s="87">
        <f t="shared" si="1644"/>
        <v>0</v>
      </c>
      <c r="V2008" s="72">
        <f t="shared" si="1645"/>
        <v>30000</v>
      </c>
      <c r="W2008" s="72">
        <f t="shared" si="1646"/>
        <v>0</v>
      </c>
      <c r="X2008" s="72">
        <f t="shared" si="1647"/>
        <v>87600</v>
      </c>
      <c r="Y2008" s="87">
        <f t="shared" si="1648"/>
        <v>0</v>
      </c>
      <c r="Z2008" s="87">
        <f t="shared" si="1648"/>
        <v>0</v>
      </c>
      <c r="AA2008" s="139"/>
      <c r="AB2008" s="25"/>
    </row>
    <row r="2009" spans="1:32" x14ac:dyDescent="0.25">
      <c r="A2009" s="101"/>
      <c r="B2009" s="20" t="s">
        <v>200</v>
      </c>
      <c r="C2009" s="20"/>
      <c r="D2009" s="86"/>
      <c r="E2009" s="111">
        <f t="shared" ref="E2009:Z2009" si="1649">SUM(E2010:E2013)</f>
        <v>71345000</v>
      </c>
      <c r="F2009" s="111">
        <f t="shared" si="1649"/>
        <v>36069783.340000004</v>
      </c>
      <c r="G2009" s="111">
        <f t="shared" si="1649"/>
        <v>107414783.34</v>
      </c>
      <c r="H2009" s="111">
        <f t="shared" si="1649"/>
        <v>71345000</v>
      </c>
      <c r="I2009" s="111">
        <f t="shared" si="1649"/>
        <v>-32325277</v>
      </c>
      <c r="J2009" s="111">
        <f t="shared" si="1649"/>
        <v>0</v>
      </c>
      <c r="K2009" s="111">
        <f t="shared" si="1649"/>
        <v>68395060.340000004</v>
      </c>
      <c r="L2009" s="111">
        <f t="shared" si="1649"/>
        <v>107414783.34</v>
      </c>
      <c r="M2009" s="111">
        <f t="shared" si="1649"/>
        <v>19459717.349999998</v>
      </c>
      <c r="N2009" s="111">
        <f t="shared" si="1649"/>
        <v>16198458.969999999</v>
      </c>
      <c r="O2009" s="111">
        <f t="shared" si="1649"/>
        <v>0</v>
      </c>
      <c r="P2009" s="111">
        <f t="shared" si="1649"/>
        <v>0</v>
      </c>
      <c r="Q2009" s="111">
        <f t="shared" si="1649"/>
        <v>35658176.319999993</v>
      </c>
      <c r="R2009" s="111">
        <f t="shared" si="1649"/>
        <v>16722797.770000003</v>
      </c>
      <c r="S2009" s="111">
        <f t="shared" si="1649"/>
        <v>16428631.32</v>
      </c>
      <c r="T2009" s="111">
        <f t="shared" si="1649"/>
        <v>0</v>
      </c>
      <c r="U2009" s="111">
        <f t="shared" si="1649"/>
        <v>0</v>
      </c>
      <c r="V2009" s="111">
        <f t="shared" si="1649"/>
        <v>33151429.090000004</v>
      </c>
      <c r="W2009" s="111">
        <f t="shared" si="1649"/>
        <v>0</v>
      </c>
      <c r="X2009" s="111">
        <f t="shared" si="1649"/>
        <v>71756607.020000011</v>
      </c>
      <c r="Y2009" s="111">
        <f t="shared" si="1649"/>
        <v>0</v>
      </c>
      <c r="Z2009" s="111">
        <f t="shared" si="1649"/>
        <v>0</v>
      </c>
      <c r="AA2009" s="139"/>
      <c r="AB2009" s="105"/>
      <c r="AC2009" s="106"/>
      <c r="AD2009" s="106"/>
      <c r="AE2009" s="106"/>
    </row>
    <row r="2010" spans="1:32" x14ac:dyDescent="0.25">
      <c r="A2010" s="84"/>
      <c r="C2010" s="8" t="s">
        <v>201</v>
      </c>
      <c r="D2010" s="86" t="s">
        <v>202</v>
      </c>
      <c r="E2010" s="87">
        <f t="shared" ref="E2010:F2013" si="1650">E1797+E120</f>
        <v>0</v>
      </c>
      <c r="F2010" s="87">
        <f t="shared" si="1650"/>
        <v>0</v>
      </c>
      <c r="G2010" s="87">
        <f t="shared" ref="G2010:G2013" si="1651">F2010+E2010</f>
        <v>0</v>
      </c>
      <c r="H2010" s="87">
        <f t="shared" ref="H2010:K2013" si="1652">H1797+H120</f>
        <v>0</v>
      </c>
      <c r="I2010" s="87">
        <f t="shared" si="1652"/>
        <v>0</v>
      </c>
      <c r="J2010" s="87">
        <f t="shared" si="1652"/>
        <v>0</v>
      </c>
      <c r="K2010" s="87">
        <f t="shared" si="1652"/>
        <v>0</v>
      </c>
      <c r="L2010" s="87">
        <f t="shared" ref="L2010:L2013" si="1653">SUM(H2010:K2010)</f>
        <v>0</v>
      </c>
      <c r="M2010" s="87">
        <f t="shared" ref="M2010:P2013" si="1654">M1797+M120</f>
        <v>0</v>
      </c>
      <c r="N2010" s="87">
        <f t="shared" si="1654"/>
        <v>0</v>
      </c>
      <c r="O2010" s="87">
        <f t="shared" si="1654"/>
        <v>0</v>
      </c>
      <c r="P2010" s="87">
        <f t="shared" si="1654"/>
        <v>0</v>
      </c>
      <c r="Q2010" s="72">
        <f t="shared" ref="Q2010:Q2013" si="1655">SUM(M2010:P2010)</f>
        <v>0</v>
      </c>
      <c r="R2010" s="87">
        <f t="shared" ref="R2010:U2013" si="1656">R1797+R120</f>
        <v>0</v>
      </c>
      <c r="S2010" s="87">
        <f t="shared" si="1656"/>
        <v>0</v>
      </c>
      <c r="T2010" s="87">
        <f t="shared" si="1656"/>
        <v>0</v>
      </c>
      <c r="U2010" s="87">
        <f t="shared" si="1656"/>
        <v>0</v>
      </c>
      <c r="V2010" s="72">
        <f t="shared" ref="V2010:V2013" si="1657">SUM(R2010:U2010)</f>
        <v>0</v>
      </c>
      <c r="W2010" s="72">
        <f t="shared" ref="W2010:W2013" si="1658">G2010-L2010</f>
        <v>0</v>
      </c>
      <c r="X2010" s="72">
        <f t="shared" ref="X2010:X2013" si="1659">L2010-Q2010</f>
        <v>0</v>
      </c>
      <c r="Y2010" s="87">
        <f t="shared" ref="Y2010:Z2013" si="1660">Y1797+Y120</f>
        <v>0</v>
      </c>
      <c r="Z2010" s="87">
        <f t="shared" si="1660"/>
        <v>0</v>
      </c>
      <c r="AA2010" s="139"/>
      <c r="AB2010" s="25"/>
      <c r="AC2010" s="8"/>
    </row>
    <row r="2011" spans="1:32" x14ac:dyDescent="0.25">
      <c r="A2011" s="84"/>
      <c r="C2011" s="8" t="s">
        <v>203</v>
      </c>
      <c r="D2011" s="86" t="s">
        <v>204</v>
      </c>
      <c r="E2011" s="87">
        <f t="shared" si="1650"/>
        <v>30000</v>
      </c>
      <c r="F2011" s="87">
        <f t="shared" si="1650"/>
        <v>0</v>
      </c>
      <c r="G2011" s="87">
        <f t="shared" si="1651"/>
        <v>30000</v>
      </c>
      <c r="H2011" s="87">
        <f t="shared" si="1652"/>
        <v>30000</v>
      </c>
      <c r="I2011" s="87">
        <f t="shared" si="1652"/>
        <v>0</v>
      </c>
      <c r="J2011" s="87">
        <f t="shared" si="1652"/>
        <v>0</v>
      </c>
      <c r="K2011" s="87">
        <f t="shared" si="1652"/>
        <v>0</v>
      </c>
      <c r="L2011" s="87">
        <f t="shared" si="1653"/>
        <v>30000</v>
      </c>
      <c r="M2011" s="87">
        <f t="shared" si="1654"/>
        <v>0</v>
      </c>
      <c r="N2011" s="87">
        <f t="shared" si="1654"/>
        <v>9918</v>
      </c>
      <c r="O2011" s="87">
        <f t="shared" si="1654"/>
        <v>0</v>
      </c>
      <c r="P2011" s="87">
        <f t="shared" si="1654"/>
        <v>0</v>
      </c>
      <c r="Q2011" s="72">
        <f t="shared" si="1655"/>
        <v>9918</v>
      </c>
      <c r="R2011" s="87">
        <f t="shared" si="1656"/>
        <v>0</v>
      </c>
      <c r="S2011" s="87">
        <f t="shared" si="1656"/>
        <v>410</v>
      </c>
      <c r="T2011" s="87">
        <f t="shared" si="1656"/>
        <v>0</v>
      </c>
      <c r="U2011" s="87">
        <f t="shared" si="1656"/>
        <v>0</v>
      </c>
      <c r="V2011" s="72">
        <f t="shared" si="1657"/>
        <v>410</v>
      </c>
      <c r="W2011" s="72">
        <f t="shared" si="1658"/>
        <v>0</v>
      </c>
      <c r="X2011" s="72">
        <f t="shared" si="1659"/>
        <v>20082</v>
      </c>
      <c r="Y2011" s="87">
        <f t="shared" si="1660"/>
        <v>0</v>
      </c>
      <c r="Z2011" s="87">
        <f t="shared" si="1660"/>
        <v>0</v>
      </c>
      <c r="AA2011" s="139"/>
      <c r="AB2011" s="25"/>
      <c r="AC2011" s="8"/>
    </row>
    <row r="2012" spans="1:32" x14ac:dyDescent="0.25">
      <c r="A2012" s="84"/>
      <c r="C2012" s="8" t="s">
        <v>205</v>
      </c>
      <c r="D2012" s="86" t="s">
        <v>206</v>
      </c>
      <c r="E2012" s="87">
        <f t="shared" si="1650"/>
        <v>0</v>
      </c>
      <c r="F2012" s="87">
        <f t="shared" si="1650"/>
        <v>0</v>
      </c>
      <c r="G2012" s="87">
        <f t="shared" si="1651"/>
        <v>0</v>
      </c>
      <c r="H2012" s="87">
        <f t="shared" si="1652"/>
        <v>0</v>
      </c>
      <c r="I2012" s="87">
        <f t="shared" si="1652"/>
        <v>0</v>
      </c>
      <c r="J2012" s="87">
        <f t="shared" si="1652"/>
        <v>0</v>
      </c>
      <c r="K2012" s="87">
        <f t="shared" si="1652"/>
        <v>0</v>
      </c>
      <c r="L2012" s="87">
        <f t="shared" si="1653"/>
        <v>0</v>
      </c>
      <c r="M2012" s="87">
        <f t="shared" si="1654"/>
        <v>0</v>
      </c>
      <c r="N2012" s="87">
        <f t="shared" si="1654"/>
        <v>0</v>
      </c>
      <c r="O2012" s="87">
        <f t="shared" si="1654"/>
        <v>0</v>
      </c>
      <c r="P2012" s="87">
        <f t="shared" si="1654"/>
        <v>0</v>
      </c>
      <c r="Q2012" s="72">
        <f t="shared" si="1655"/>
        <v>0</v>
      </c>
      <c r="R2012" s="87">
        <f t="shared" si="1656"/>
        <v>0</v>
      </c>
      <c r="S2012" s="87">
        <f t="shared" si="1656"/>
        <v>0</v>
      </c>
      <c r="T2012" s="87">
        <f t="shared" si="1656"/>
        <v>0</v>
      </c>
      <c r="U2012" s="87">
        <f t="shared" si="1656"/>
        <v>0</v>
      </c>
      <c r="V2012" s="72">
        <f t="shared" si="1657"/>
        <v>0</v>
      </c>
      <c r="W2012" s="72">
        <f t="shared" si="1658"/>
        <v>0</v>
      </c>
      <c r="X2012" s="72">
        <f t="shared" si="1659"/>
        <v>0</v>
      </c>
      <c r="Y2012" s="87">
        <f t="shared" si="1660"/>
        <v>0</v>
      </c>
      <c r="Z2012" s="87">
        <f t="shared" si="1660"/>
        <v>0</v>
      </c>
      <c r="AA2012" s="139"/>
      <c r="AB2012" s="25"/>
      <c r="AC2012" s="8"/>
    </row>
    <row r="2013" spans="1:32" x14ac:dyDescent="0.25">
      <c r="A2013" s="84"/>
      <c r="C2013" s="8" t="s">
        <v>207</v>
      </c>
      <c r="D2013" s="86" t="s">
        <v>208</v>
      </c>
      <c r="E2013" s="87">
        <f t="shared" si="1650"/>
        <v>71315000</v>
      </c>
      <c r="F2013" s="87">
        <f t="shared" si="1650"/>
        <v>36069783.340000004</v>
      </c>
      <c r="G2013" s="87">
        <f t="shared" si="1651"/>
        <v>107384783.34</v>
      </c>
      <c r="H2013" s="87">
        <f t="shared" si="1652"/>
        <v>71315000</v>
      </c>
      <c r="I2013" s="87">
        <f t="shared" si="1652"/>
        <v>-32325277</v>
      </c>
      <c r="J2013" s="87">
        <f t="shared" si="1652"/>
        <v>0</v>
      </c>
      <c r="K2013" s="87">
        <f t="shared" si="1652"/>
        <v>68395060.340000004</v>
      </c>
      <c r="L2013" s="87">
        <f t="shared" si="1653"/>
        <v>107384783.34</v>
      </c>
      <c r="M2013" s="87">
        <f t="shared" si="1654"/>
        <v>19459717.349999998</v>
      </c>
      <c r="N2013" s="87">
        <f t="shared" si="1654"/>
        <v>16188540.969999999</v>
      </c>
      <c r="O2013" s="87">
        <f t="shared" si="1654"/>
        <v>0</v>
      </c>
      <c r="P2013" s="87">
        <f t="shared" si="1654"/>
        <v>0</v>
      </c>
      <c r="Q2013" s="72">
        <f t="shared" si="1655"/>
        <v>35648258.319999993</v>
      </c>
      <c r="R2013" s="87">
        <f t="shared" si="1656"/>
        <v>16722797.770000003</v>
      </c>
      <c r="S2013" s="87">
        <f t="shared" si="1656"/>
        <v>16428221.32</v>
      </c>
      <c r="T2013" s="87">
        <f t="shared" si="1656"/>
        <v>0</v>
      </c>
      <c r="U2013" s="87">
        <f t="shared" si="1656"/>
        <v>0</v>
      </c>
      <c r="V2013" s="72">
        <f t="shared" si="1657"/>
        <v>33151019.090000004</v>
      </c>
      <c r="W2013" s="72">
        <f t="shared" si="1658"/>
        <v>0</v>
      </c>
      <c r="X2013" s="72">
        <f t="shared" si="1659"/>
        <v>71736525.020000011</v>
      </c>
      <c r="Y2013" s="87">
        <f t="shared" si="1660"/>
        <v>0</v>
      </c>
      <c r="Z2013" s="87">
        <f t="shared" si="1660"/>
        <v>0</v>
      </c>
      <c r="AA2013" s="139"/>
      <c r="AB2013" s="25"/>
    </row>
    <row r="2014" spans="1:32" x14ac:dyDescent="0.25">
      <c r="A2014" s="101"/>
      <c r="B2014" s="20" t="s">
        <v>209</v>
      </c>
      <c r="C2014" s="20"/>
      <c r="D2014" s="103"/>
      <c r="E2014" s="108">
        <f t="shared" ref="E2014:Z2014" si="1661">SUM(E2015:E2017)</f>
        <v>4633000</v>
      </c>
      <c r="F2014" s="108">
        <f t="shared" si="1661"/>
        <v>1365915</v>
      </c>
      <c r="G2014" s="108">
        <f t="shared" si="1661"/>
        <v>5998915</v>
      </c>
      <c r="H2014" s="108">
        <f t="shared" si="1661"/>
        <v>4633000</v>
      </c>
      <c r="I2014" s="108">
        <f t="shared" si="1661"/>
        <v>623915</v>
      </c>
      <c r="J2014" s="108">
        <f t="shared" si="1661"/>
        <v>0</v>
      </c>
      <c r="K2014" s="108">
        <f t="shared" si="1661"/>
        <v>742000</v>
      </c>
      <c r="L2014" s="108">
        <f t="shared" si="1661"/>
        <v>5998915</v>
      </c>
      <c r="M2014" s="108">
        <f t="shared" si="1661"/>
        <v>1219736.5399999998</v>
      </c>
      <c r="N2014" s="108">
        <f t="shared" si="1661"/>
        <v>4670805.6500000004</v>
      </c>
      <c r="O2014" s="108">
        <f t="shared" si="1661"/>
        <v>0</v>
      </c>
      <c r="P2014" s="108">
        <f t="shared" si="1661"/>
        <v>0</v>
      </c>
      <c r="Q2014" s="108">
        <f t="shared" si="1661"/>
        <v>5890542.1899999995</v>
      </c>
      <c r="R2014" s="108">
        <f t="shared" si="1661"/>
        <v>459300.77999999997</v>
      </c>
      <c r="S2014" s="108">
        <f t="shared" si="1661"/>
        <v>1881599.06</v>
      </c>
      <c r="T2014" s="108">
        <f t="shared" si="1661"/>
        <v>0</v>
      </c>
      <c r="U2014" s="108">
        <f t="shared" si="1661"/>
        <v>0</v>
      </c>
      <c r="V2014" s="108">
        <f t="shared" si="1661"/>
        <v>2340899.8399999999</v>
      </c>
      <c r="W2014" s="108">
        <f t="shared" si="1661"/>
        <v>0</v>
      </c>
      <c r="X2014" s="108">
        <f t="shared" si="1661"/>
        <v>108372.81000000029</v>
      </c>
      <c r="Y2014" s="108">
        <f t="shared" si="1661"/>
        <v>0</v>
      </c>
      <c r="Z2014" s="108">
        <f t="shared" si="1661"/>
        <v>0</v>
      </c>
      <c r="AA2014" s="139"/>
      <c r="AB2014" s="105"/>
      <c r="AC2014" s="106"/>
      <c r="AD2014" s="106"/>
      <c r="AE2014" s="106"/>
    </row>
    <row r="2015" spans="1:32" x14ac:dyDescent="0.25">
      <c r="A2015" s="84"/>
      <c r="C2015" s="8" t="s">
        <v>210</v>
      </c>
      <c r="D2015" s="86" t="s">
        <v>211</v>
      </c>
      <c r="E2015" s="87">
        <f t="shared" ref="E2015:F2017" si="1662">E1802+E125</f>
        <v>1106000</v>
      </c>
      <c r="F2015" s="87">
        <f t="shared" si="1662"/>
        <v>221835</v>
      </c>
      <c r="G2015" s="87">
        <f t="shared" ref="G2015:G2017" si="1663">F2015+E2015</f>
        <v>1327835</v>
      </c>
      <c r="H2015" s="87">
        <f t="shared" ref="H2015:K2017" si="1664">H1802+H125</f>
        <v>1106000</v>
      </c>
      <c r="I2015" s="87">
        <f t="shared" si="1664"/>
        <v>-70165</v>
      </c>
      <c r="J2015" s="87">
        <f t="shared" si="1664"/>
        <v>0</v>
      </c>
      <c r="K2015" s="87">
        <f t="shared" si="1664"/>
        <v>292000</v>
      </c>
      <c r="L2015" s="87">
        <f t="shared" ref="L2015:L2017" si="1665">SUM(H2015:K2015)</f>
        <v>1327835</v>
      </c>
      <c r="M2015" s="87">
        <f t="shared" ref="M2015:P2017" si="1666">M1802+M125</f>
        <v>101223.93</v>
      </c>
      <c r="N2015" s="87">
        <f t="shared" si="1666"/>
        <v>1143443.75</v>
      </c>
      <c r="O2015" s="87">
        <f t="shared" si="1666"/>
        <v>0</v>
      </c>
      <c r="P2015" s="87">
        <f t="shared" si="1666"/>
        <v>0</v>
      </c>
      <c r="Q2015" s="72">
        <f t="shared" ref="Q2015:Q2017" si="1667">SUM(M2015:P2015)</f>
        <v>1244667.68</v>
      </c>
      <c r="R2015" s="87">
        <f t="shared" ref="R2015:U2017" si="1668">R1802+R125</f>
        <v>97368.17</v>
      </c>
      <c r="S2015" s="87">
        <f t="shared" si="1668"/>
        <v>198999.83000000002</v>
      </c>
      <c r="T2015" s="87">
        <f t="shared" si="1668"/>
        <v>0</v>
      </c>
      <c r="U2015" s="87">
        <f t="shared" si="1668"/>
        <v>0</v>
      </c>
      <c r="V2015" s="72">
        <f t="shared" ref="V2015:V2017" si="1669">SUM(R2015:U2015)</f>
        <v>296368</v>
      </c>
      <c r="W2015" s="72">
        <f t="shared" ref="W2015:W2017" si="1670">G2015-L2015</f>
        <v>0</v>
      </c>
      <c r="X2015" s="72">
        <f t="shared" ref="X2015:X2017" si="1671">L2015-Q2015</f>
        <v>83167.320000000065</v>
      </c>
      <c r="Y2015" s="87">
        <f t="shared" ref="Y2015:Z2017" si="1672">Y1802+Y125</f>
        <v>0</v>
      </c>
      <c r="Z2015" s="87">
        <f t="shared" si="1672"/>
        <v>0</v>
      </c>
      <c r="AA2015" s="139"/>
      <c r="AB2015" s="25"/>
      <c r="AC2015" s="8"/>
    </row>
    <row r="2016" spans="1:32" x14ac:dyDescent="0.25">
      <c r="A2016" s="84"/>
      <c r="C2016" s="8" t="s">
        <v>212</v>
      </c>
      <c r="D2016" s="86" t="s">
        <v>213</v>
      </c>
      <c r="E2016" s="87">
        <f t="shared" si="1662"/>
        <v>3517000</v>
      </c>
      <c r="F2016" s="87">
        <f t="shared" si="1662"/>
        <v>1154080</v>
      </c>
      <c r="G2016" s="87">
        <f t="shared" si="1663"/>
        <v>4671080</v>
      </c>
      <c r="H2016" s="87">
        <f t="shared" si="1664"/>
        <v>3517000</v>
      </c>
      <c r="I2016" s="87">
        <f t="shared" si="1664"/>
        <v>704080</v>
      </c>
      <c r="J2016" s="87">
        <f t="shared" si="1664"/>
        <v>0</v>
      </c>
      <c r="K2016" s="87">
        <f t="shared" si="1664"/>
        <v>450000</v>
      </c>
      <c r="L2016" s="87">
        <f t="shared" si="1665"/>
        <v>4671080</v>
      </c>
      <c r="M2016" s="87">
        <f t="shared" si="1666"/>
        <v>1118512.6099999999</v>
      </c>
      <c r="N2016" s="87">
        <f t="shared" si="1666"/>
        <v>3527361.9</v>
      </c>
      <c r="O2016" s="87">
        <f t="shared" si="1666"/>
        <v>0</v>
      </c>
      <c r="P2016" s="87">
        <f t="shared" si="1666"/>
        <v>0</v>
      </c>
      <c r="Q2016" s="72">
        <f t="shared" si="1667"/>
        <v>4645874.51</v>
      </c>
      <c r="R2016" s="87">
        <f t="shared" si="1668"/>
        <v>361932.61</v>
      </c>
      <c r="S2016" s="87">
        <f t="shared" si="1668"/>
        <v>1682599.23</v>
      </c>
      <c r="T2016" s="87">
        <f t="shared" si="1668"/>
        <v>0</v>
      </c>
      <c r="U2016" s="87">
        <f t="shared" si="1668"/>
        <v>0</v>
      </c>
      <c r="V2016" s="72">
        <f t="shared" si="1669"/>
        <v>2044531.8399999999</v>
      </c>
      <c r="W2016" s="72">
        <f t="shared" si="1670"/>
        <v>0</v>
      </c>
      <c r="X2016" s="72">
        <f t="shared" si="1671"/>
        <v>25205.490000000224</v>
      </c>
      <c r="Y2016" s="87">
        <f t="shared" si="1672"/>
        <v>0</v>
      </c>
      <c r="Z2016" s="87">
        <f t="shared" si="1672"/>
        <v>0</v>
      </c>
      <c r="AA2016" s="139"/>
      <c r="AB2016" s="25"/>
      <c r="AC2016" s="8"/>
    </row>
    <row r="2017" spans="1:31" x14ac:dyDescent="0.25">
      <c r="A2017" s="84"/>
      <c r="C2017" s="8" t="s">
        <v>214</v>
      </c>
      <c r="D2017" s="86" t="s">
        <v>215</v>
      </c>
      <c r="E2017" s="87">
        <f t="shared" si="1662"/>
        <v>10000</v>
      </c>
      <c r="F2017" s="87">
        <f t="shared" si="1662"/>
        <v>-10000</v>
      </c>
      <c r="G2017" s="87">
        <f t="shared" si="1663"/>
        <v>0</v>
      </c>
      <c r="H2017" s="87">
        <f t="shared" si="1664"/>
        <v>10000</v>
      </c>
      <c r="I2017" s="87">
        <f t="shared" si="1664"/>
        <v>-10000</v>
      </c>
      <c r="J2017" s="87">
        <f t="shared" si="1664"/>
        <v>0</v>
      </c>
      <c r="K2017" s="87">
        <f t="shared" si="1664"/>
        <v>0</v>
      </c>
      <c r="L2017" s="87">
        <f t="shared" si="1665"/>
        <v>0</v>
      </c>
      <c r="M2017" s="87">
        <f t="shared" si="1666"/>
        <v>0</v>
      </c>
      <c r="N2017" s="87">
        <f t="shared" si="1666"/>
        <v>0</v>
      </c>
      <c r="O2017" s="87">
        <f t="shared" si="1666"/>
        <v>0</v>
      </c>
      <c r="P2017" s="87">
        <f t="shared" si="1666"/>
        <v>0</v>
      </c>
      <c r="Q2017" s="72">
        <f t="shared" si="1667"/>
        <v>0</v>
      </c>
      <c r="R2017" s="87">
        <f t="shared" si="1668"/>
        <v>0</v>
      </c>
      <c r="S2017" s="87">
        <f t="shared" si="1668"/>
        <v>0</v>
      </c>
      <c r="T2017" s="87">
        <f t="shared" si="1668"/>
        <v>0</v>
      </c>
      <c r="U2017" s="87">
        <f t="shared" si="1668"/>
        <v>0</v>
      </c>
      <c r="V2017" s="72">
        <f t="shared" si="1669"/>
        <v>0</v>
      </c>
      <c r="W2017" s="72">
        <f t="shared" si="1670"/>
        <v>0</v>
      </c>
      <c r="X2017" s="72">
        <f t="shared" si="1671"/>
        <v>0</v>
      </c>
      <c r="Y2017" s="87">
        <f t="shared" si="1672"/>
        <v>0</v>
      </c>
      <c r="Z2017" s="87">
        <f t="shared" si="1672"/>
        <v>0</v>
      </c>
      <c r="AA2017" s="139"/>
      <c r="AB2017" s="25"/>
    </row>
    <row r="2018" spans="1:31" x14ac:dyDescent="0.25">
      <c r="A2018" s="101"/>
      <c r="B2018" s="20" t="s">
        <v>216</v>
      </c>
      <c r="C2018" s="20"/>
      <c r="D2018" s="103"/>
      <c r="E2018" s="108">
        <f t="shared" ref="E2018:Z2018" si="1673">SUM(E2019:E2049)</f>
        <v>2025000</v>
      </c>
      <c r="F2018" s="108">
        <f t="shared" si="1673"/>
        <v>2643100</v>
      </c>
      <c r="G2018" s="108">
        <f t="shared" si="1673"/>
        <v>4668100</v>
      </c>
      <c r="H2018" s="108">
        <f t="shared" si="1673"/>
        <v>2025000</v>
      </c>
      <c r="I2018" s="108">
        <f t="shared" si="1673"/>
        <v>-106900</v>
      </c>
      <c r="J2018" s="108">
        <f t="shared" si="1673"/>
        <v>0</v>
      </c>
      <c r="K2018" s="108">
        <f t="shared" si="1673"/>
        <v>2750000</v>
      </c>
      <c r="L2018" s="108">
        <f t="shared" si="1673"/>
        <v>4668100</v>
      </c>
      <c r="M2018" s="108">
        <f t="shared" si="1673"/>
        <v>537371</v>
      </c>
      <c r="N2018" s="108">
        <f t="shared" si="1673"/>
        <v>444700</v>
      </c>
      <c r="O2018" s="108">
        <f t="shared" si="1673"/>
        <v>0</v>
      </c>
      <c r="P2018" s="108">
        <f t="shared" si="1673"/>
        <v>0</v>
      </c>
      <c r="Q2018" s="108">
        <f t="shared" si="1673"/>
        <v>982071</v>
      </c>
      <c r="R2018" s="108">
        <f t="shared" si="1673"/>
        <v>461053</v>
      </c>
      <c r="S2018" s="108">
        <f t="shared" si="1673"/>
        <v>198620</v>
      </c>
      <c r="T2018" s="108">
        <f t="shared" si="1673"/>
        <v>0</v>
      </c>
      <c r="U2018" s="108">
        <f t="shared" si="1673"/>
        <v>0</v>
      </c>
      <c r="V2018" s="108">
        <f t="shared" si="1673"/>
        <v>659673</v>
      </c>
      <c r="W2018" s="108">
        <f t="shared" si="1673"/>
        <v>0</v>
      </c>
      <c r="X2018" s="108">
        <f t="shared" si="1673"/>
        <v>3686029</v>
      </c>
      <c r="Y2018" s="108">
        <f t="shared" si="1673"/>
        <v>0</v>
      </c>
      <c r="Z2018" s="108">
        <f t="shared" si="1673"/>
        <v>0</v>
      </c>
      <c r="AA2018" s="139"/>
      <c r="AB2018" s="105"/>
      <c r="AC2018" s="106"/>
      <c r="AD2018" s="106"/>
      <c r="AE2018" s="106"/>
    </row>
    <row r="2019" spans="1:31" x14ac:dyDescent="0.25">
      <c r="A2019" s="84"/>
      <c r="B2019" s="20" t="s">
        <v>217</v>
      </c>
      <c r="C2019" s="8"/>
      <c r="D2019" s="86" t="s">
        <v>218</v>
      </c>
      <c r="E2019" s="87">
        <f t="shared" ref="E2019:F2034" si="1674">E1806+E129</f>
        <v>0</v>
      </c>
      <c r="F2019" s="87">
        <f t="shared" si="1674"/>
        <v>0</v>
      </c>
      <c r="G2019" s="87">
        <f t="shared" ref="G2019:G2049" si="1675">F2019+E2019</f>
        <v>0</v>
      </c>
      <c r="H2019" s="87">
        <f t="shared" ref="H2019:K2034" si="1676">H1806+H129</f>
        <v>0</v>
      </c>
      <c r="I2019" s="87">
        <f t="shared" si="1676"/>
        <v>0</v>
      </c>
      <c r="J2019" s="87">
        <f t="shared" si="1676"/>
        <v>0</v>
      </c>
      <c r="K2019" s="87">
        <f t="shared" si="1676"/>
        <v>0</v>
      </c>
      <c r="L2019" s="87">
        <f t="shared" ref="L2019:L2049" si="1677">SUM(H2019:K2019)</f>
        <v>0</v>
      </c>
      <c r="M2019" s="87">
        <f t="shared" ref="M2019:P2034" si="1678">M1806+M129</f>
        <v>0</v>
      </c>
      <c r="N2019" s="87">
        <f t="shared" si="1678"/>
        <v>0</v>
      </c>
      <c r="O2019" s="87">
        <f t="shared" si="1678"/>
        <v>0</v>
      </c>
      <c r="P2019" s="87">
        <f t="shared" si="1678"/>
        <v>0</v>
      </c>
      <c r="Q2019" s="72">
        <f t="shared" ref="Q2019:Q2049" si="1679">SUM(M2019:P2019)</f>
        <v>0</v>
      </c>
      <c r="R2019" s="87">
        <f t="shared" ref="R2019:U2034" si="1680">R1806+R129</f>
        <v>0</v>
      </c>
      <c r="S2019" s="87">
        <f t="shared" si="1680"/>
        <v>0</v>
      </c>
      <c r="T2019" s="87">
        <f t="shared" si="1680"/>
        <v>0</v>
      </c>
      <c r="U2019" s="87">
        <f t="shared" si="1680"/>
        <v>0</v>
      </c>
      <c r="V2019" s="72">
        <f t="shared" ref="V2019:V2049" si="1681">SUM(R2019:U2019)</f>
        <v>0</v>
      </c>
      <c r="W2019" s="72">
        <f t="shared" ref="W2019:W2049" si="1682">G2019-L2019</f>
        <v>0</v>
      </c>
      <c r="X2019" s="72">
        <f t="shared" ref="X2019:X2049" si="1683">L2019-Q2019</f>
        <v>0</v>
      </c>
      <c r="Y2019" s="87">
        <f t="shared" ref="Y2019:Z2034" si="1684">Y1806+Y129</f>
        <v>0</v>
      </c>
      <c r="Z2019" s="87">
        <f t="shared" si="1684"/>
        <v>0</v>
      </c>
      <c r="AA2019" s="139"/>
      <c r="AB2019" s="25"/>
      <c r="AC2019" s="8"/>
    </row>
    <row r="2020" spans="1:31" x14ac:dyDescent="0.25">
      <c r="A2020" s="84"/>
      <c r="B2020" s="20" t="s">
        <v>219</v>
      </c>
      <c r="C2020" s="8"/>
      <c r="D2020" s="86" t="s">
        <v>220</v>
      </c>
      <c r="E2020" s="87">
        <f t="shared" si="1674"/>
        <v>0</v>
      </c>
      <c r="F2020" s="87">
        <f t="shared" si="1674"/>
        <v>0</v>
      </c>
      <c r="G2020" s="87">
        <f t="shared" si="1675"/>
        <v>0</v>
      </c>
      <c r="H2020" s="87">
        <f t="shared" si="1676"/>
        <v>0</v>
      </c>
      <c r="I2020" s="87">
        <f t="shared" si="1676"/>
        <v>0</v>
      </c>
      <c r="J2020" s="87">
        <f t="shared" si="1676"/>
        <v>0</v>
      </c>
      <c r="K2020" s="87">
        <f t="shared" si="1676"/>
        <v>0</v>
      </c>
      <c r="L2020" s="87">
        <f t="shared" si="1677"/>
        <v>0</v>
      </c>
      <c r="M2020" s="87">
        <f t="shared" si="1678"/>
        <v>0</v>
      </c>
      <c r="N2020" s="87">
        <f t="shared" si="1678"/>
        <v>0</v>
      </c>
      <c r="O2020" s="87">
        <f t="shared" si="1678"/>
        <v>0</v>
      </c>
      <c r="P2020" s="87">
        <f t="shared" si="1678"/>
        <v>0</v>
      </c>
      <c r="Q2020" s="72">
        <f t="shared" si="1679"/>
        <v>0</v>
      </c>
      <c r="R2020" s="87">
        <f t="shared" si="1680"/>
        <v>0</v>
      </c>
      <c r="S2020" s="87">
        <f t="shared" si="1680"/>
        <v>0</v>
      </c>
      <c r="T2020" s="87">
        <f t="shared" si="1680"/>
        <v>0</v>
      </c>
      <c r="U2020" s="87">
        <f t="shared" si="1680"/>
        <v>0</v>
      </c>
      <c r="V2020" s="72">
        <f t="shared" si="1681"/>
        <v>0</v>
      </c>
      <c r="W2020" s="72">
        <f t="shared" si="1682"/>
        <v>0</v>
      </c>
      <c r="X2020" s="72">
        <f t="shared" si="1683"/>
        <v>0</v>
      </c>
      <c r="Y2020" s="87">
        <f t="shared" si="1684"/>
        <v>0</v>
      </c>
      <c r="Z2020" s="87">
        <f t="shared" si="1684"/>
        <v>0</v>
      </c>
      <c r="AA2020" s="139"/>
      <c r="AB2020" s="25"/>
      <c r="AC2020" s="8"/>
    </row>
    <row r="2021" spans="1:31" x14ac:dyDescent="0.25">
      <c r="A2021" s="84"/>
      <c r="B2021" s="20" t="s">
        <v>221</v>
      </c>
      <c r="C2021" s="8"/>
      <c r="D2021" s="86" t="s">
        <v>222</v>
      </c>
      <c r="E2021" s="87">
        <f t="shared" si="1674"/>
        <v>83000</v>
      </c>
      <c r="F2021" s="87">
        <f t="shared" si="1674"/>
        <v>393000</v>
      </c>
      <c r="G2021" s="87">
        <f t="shared" si="1675"/>
        <v>476000</v>
      </c>
      <c r="H2021" s="87">
        <f t="shared" si="1676"/>
        <v>83000</v>
      </c>
      <c r="I2021" s="87">
        <f t="shared" si="1676"/>
        <v>263000</v>
      </c>
      <c r="J2021" s="87">
        <f t="shared" si="1676"/>
        <v>0</v>
      </c>
      <c r="K2021" s="87">
        <f t="shared" si="1676"/>
        <v>130000</v>
      </c>
      <c r="L2021" s="87">
        <f t="shared" si="1677"/>
        <v>476000</v>
      </c>
      <c r="M2021" s="87">
        <f t="shared" si="1678"/>
        <v>0</v>
      </c>
      <c r="N2021" s="87">
        <f t="shared" si="1678"/>
        <v>5515</v>
      </c>
      <c r="O2021" s="87">
        <f t="shared" si="1678"/>
        <v>0</v>
      </c>
      <c r="P2021" s="87">
        <f t="shared" si="1678"/>
        <v>0</v>
      </c>
      <c r="Q2021" s="72">
        <f t="shared" si="1679"/>
        <v>5515</v>
      </c>
      <c r="R2021" s="87">
        <f t="shared" si="1680"/>
        <v>0</v>
      </c>
      <c r="S2021" s="87">
        <f t="shared" si="1680"/>
        <v>5515</v>
      </c>
      <c r="T2021" s="87">
        <f t="shared" si="1680"/>
        <v>0</v>
      </c>
      <c r="U2021" s="87">
        <f t="shared" si="1680"/>
        <v>0</v>
      </c>
      <c r="V2021" s="72">
        <f t="shared" si="1681"/>
        <v>5515</v>
      </c>
      <c r="W2021" s="72">
        <f t="shared" si="1682"/>
        <v>0</v>
      </c>
      <c r="X2021" s="72">
        <f t="shared" si="1683"/>
        <v>470485</v>
      </c>
      <c r="Y2021" s="87">
        <f t="shared" si="1684"/>
        <v>0</v>
      </c>
      <c r="Z2021" s="87">
        <f t="shared" si="1684"/>
        <v>0</v>
      </c>
      <c r="AA2021" s="139"/>
      <c r="AB2021" s="25"/>
      <c r="AC2021" s="8"/>
    </row>
    <row r="2022" spans="1:31" x14ac:dyDescent="0.25">
      <c r="A2022" s="84"/>
      <c r="B2022" s="20" t="s">
        <v>223</v>
      </c>
      <c r="C2022" s="8"/>
      <c r="D2022" s="86" t="s">
        <v>224</v>
      </c>
      <c r="E2022" s="87">
        <f t="shared" si="1674"/>
        <v>648000</v>
      </c>
      <c r="F2022" s="87">
        <f t="shared" si="1674"/>
        <v>500000</v>
      </c>
      <c r="G2022" s="87">
        <f t="shared" si="1675"/>
        <v>1148000</v>
      </c>
      <c r="H2022" s="87">
        <f t="shared" si="1676"/>
        <v>648000</v>
      </c>
      <c r="I2022" s="87">
        <f t="shared" si="1676"/>
        <v>0</v>
      </c>
      <c r="J2022" s="87">
        <f t="shared" si="1676"/>
        <v>0</v>
      </c>
      <c r="K2022" s="87">
        <f t="shared" si="1676"/>
        <v>500000</v>
      </c>
      <c r="L2022" s="87">
        <f t="shared" si="1677"/>
        <v>1148000</v>
      </c>
      <c r="M2022" s="87">
        <f t="shared" si="1678"/>
        <v>0</v>
      </c>
      <c r="N2022" s="87">
        <f t="shared" si="1678"/>
        <v>0</v>
      </c>
      <c r="O2022" s="87">
        <f t="shared" si="1678"/>
        <v>0</v>
      </c>
      <c r="P2022" s="87">
        <f t="shared" si="1678"/>
        <v>0</v>
      </c>
      <c r="Q2022" s="72">
        <f t="shared" si="1679"/>
        <v>0</v>
      </c>
      <c r="R2022" s="87">
        <f t="shared" si="1680"/>
        <v>0</v>
      </c>
      <c r="S2022" s="87">
        <f t="shared" si="1680"/>
        <v>0</v>
      </c>
      <c r="T2022" s="87">
        <f t="shared" si="1680"/>
        <v>0</v>
      </c>
      <c r="U2022" s="87">
        <f t="shared" si="1680"/>
        <v>0</v>
      </c>
      <c r="V2022" s="72">
        <f t="shared" si="1681"/>
        <v>0</v>
      </c>
      <c r="W2022" s="72">
        <f t="shared" si="1682"/>
        <v>0</v>
      </c>
      <c r="X2022" s="72">
        <f t="shared" si="1683"/>
        <v>1148000</v>
      </c>
      <c r="Y2022" s="87">
        <f t="shared" si="1684"/>
        <v>0</v>
      </c>
      <c r="Z2022" s="87">
        <f t="shared" si="1684"/>
        <v>0</v>
      </c>
      <c r="AA2022" s="139"/>
      <c r="AB2022" s="25"/>
      <c r="AC2022" s="8"/>
    </row>
    <row r="2023" spans="1:31" x14ac:dyDescent="0.25">
      <c r="A2023" s="84"/>
      <c r="B2023" s="20" t="s">
        <v>225</v>
      </c>
      <c r="C2023" s="8"/>
      <c r="D2023" s="86" t="s">
        <v>226</v>
      </c>
      <c r="E2023" s="87">
        <f t="shared" si="1674"/>
        <v>0</v>
      </c>
      <c r="F2023" s="87">
        <f t="shared" si="1674"/>
        <v>0</v>
      </c>
      <c r="G2023" s="87">
        <f t="shared" si="1675"/>
        <v>0</v>
      </c>
      <c r="H2023" s="87">
        <f t="shared" si="1676"/>
        <v>0</v>
      </c>
      <c r="I2023" s="87">
        <f t="shared" si="1676"/>
        <v>0</v>
      </c>
      <c r="J2023" s="87">
        <f t="shared" si="1676"/>
        <v>0</v>
      </c>
      <c r="K2023" s="87">
        <f t="shared" si="1676"/>
        <v>0</v>
      </c>
      <c r="L2023" s="87">
        <f t="shared" si="1677"/>
        <v>0</v>
      </c>
      <c r="M2023" s="87">
        <f t="shared" si="1678"/>
        <v>0</v>
      </c>
      <c r="N2023" s="87">
        <f t="shared" si="1678"/>
        <v>0</v>
      </c>
      <c r="O2023" s="87">
        <f t="shared" si="1678"/>
        <v>0</v>
      </c>
      <c r="P2023" s="87">
        <f t="shared" si="1678"/>
        <v>0</v>
      </c>
      <c r="Q2023" s="72">
        <f t="shared" si="1679"/>
        <v>0</v>
      </c>
      <c r="R2023" s="87">
        <f t="shared" si="1680"/>
        <v>0</v>
      </c>
      <c r="S2023" s="87">
        <f t="shared" si="1680"/>
        <v>0</v>
      </c>
      <c r="T2023" s="87">
        <f t="shared" si="1680"/>
        <v>0</v>
      </c>
      <c r="U2023" s="87">
        <f t="shared" si="1680"/>
        <v>0</v>
      </c>
      <c r="V2023" s="72">
        <f t="shared" si="1681"/>
        <v>0</v>
      </c>
      <c r="W2023" s="72">
        <f t="shared" si="1682"/>
        <v>0</v>
      </c>
      <c r="X2023" s="72">
        <f t="shared" si="1683"/>
        <v>0</v>
      </c>
      <c r="Y2023" s="87">
        <f t="shared" si="1684"/>
        <v>0</v>
      </c>
      <c r="Z2023" s="87">
        <f t="shared" si="1684"/>
        <v>0</v>
      </c>
      <c r="AA2023" s="139"/>
      <c r="AB2023" s="25"/>
      <c r="AC2023" s="8"/>
    </row>
    <row r="2024" spans="1:31" x14ac:dyDescent="0.25">
      <c r="A2024" s="84"/>
      <c r="B2024" s="20" t="s">
        <v>227</v>
      </c>
      <c r="C2024" s="8"/>
      <c r="D2024" s="86" t="s">
        <v>228</v>
      </c>
      <c r="E2024" s="87">
        <f t="shared" si="1674"/>
        <v>0</v>
      </c>
      <c r="F2024" s="87">
        <f t="shared" si="1674"/>
        <v>50000</v>
      </c>
      <c r="G2024" s="87">
        <f t="shared" si="1675"/>
        <v>50000</v>
      </c>
      <c r="H2024" s="87">
        <f t="shared" si="1676"/>
        <v>0</v>
      </c>
      <c r="I2024" s="87">
        <f t="shared" si="1676"/>
        <v>0</v>
      </c>
      <c r="J2024" s="87">
        <f t="shared" si="1676"/>
        <v>0</v>
      </c>
      <c r="K2024" s="87">
        <f t="shared" si="1676"/>
        <v>50000</v>
      </c>
      <c r="L2024" s="87">
        <f t="shared" si="1677"/>
        <v>50000</v>
      </c>
      <c r="M2024" s="87">
        <f t="shared" si="1678"/>
        <v>0</v>
      </c>
      <c r="N2024" s="87">
        <f t="shared" si="1678"/>
        <v>0</v>
      </c>
      <c r="O2024" s="87">
        <f t="shared" si="1678"/>
        <v>0</v>
      </c>
      <c r="P2024" s="87">
        <f t="shared" si="1678"/>
        <v>0</v>
      </c>
      <c r="Q2024" s="72">
        <f t="shared" si="1679"/>
        <v>0</v>
      </c>
      <c r="R2024" s="87">
        <f t="shared" si="1680"/>
        <v>0</v>
      </c>
      <c r="S2024" s="87">
        <f t="shared" si="1680"/>
        <v>0</v>
      </c>
      <c r="T2024" s="87">
        <f t="shared" si="1680"/>
        <v>0</v>
      </c>
      <c r="U2024" s="87">
        <f t="shared" si="1680"/>
        <v>0</v>
      </c>
      <c r="V2024" s="72">
        <f t="shared" si="1681"/>
        <v>0</v>
      </c>
      <c r="W2024" s="72">
        <f t="shared" si="1682"/>
        <v>0</v>
      </c>
      <c r="X2024" s="72">
        <f t="shared" si="1683"/>
        <v>50000</v>
      </c>
      <c r="Y2024" s="87">
        <f t="shared" si="1684"/>
        <v>0</v>
      </c>
      <c r="Z2024" s="87">
        <f t="shared" si="1684"/>
        <v>0</v>
      </c>
      <c r="AA2024" s="139"/>
      <c r="AB2024" s="25"/>
      <c r="AC2024" s="8"/>
    </row>
    <row r="2025" spans="1:31" x14ac:dyDescent="0.25">
      <c r="A2025" s="84"/>
      <c r="B2025" s="20" t="s">
        <v>229</v>
      </c>
      <c r="C2025" s="8"/>
      <c r="D2025" s="86" t="s">
        <v>230</v>
      </c>
      <c r="E2025" s="87">
        <f t="shared" si="1674"/>
        <v>104000</v>
      </c>
      <c r="F2025" s="87">
        <f t="shared" si="1674"/>
        <v>1066000</v>
      </c>
      <c r="G2025" s="87">
        <f t="shared" si="1675"/>
        <v>1170000</v>
      </c>
      <c r="H2025" s="87">
        <f t="shared" si="1676"/>
        <v>104000</v>
      </c>
      <c r="I2025" s="87">
        <f t="shared" si="1676"/>
        <v>-104000</v>
      </c>
      <c r="J2025" s="87">
        <f t="shared" si="1676"/>
        <v>0</v>
      </c>
      <c r="K2025" s="87">
        <f t="shared" si="1676"/>
        <v>1170000</v>
      </c>
      <c r="L2025" s="87">
        <f t="shared" si="1677"/>
        <v>1170000</v>
      </c>
      <c r="M2025" s="87">
        <f t="shared" si="1678"/>
        <v>101668</v>
      </c>
      <c r="N2025" s="87">
        <f t="shared" si="1678"/>
        <v>160000</v>
      </c>
      <c r="O2025" s="87">
        <f t="shared" si="1678"/>
        <v>0</v>
      </c>
      <c r="P2025" s="87">
        <f t="shared" si="1678"/>
        <v>0</v>
      </c>
      <c r="Q2025" s="72">
        <f t="shared" si="1679"/>
        <v>261668</v>
      </c>
      <c r="R2025" s="87">
        <f t="shared" si="1680"/>
        <v>50000</v>
      </c>
      <c r="S2025" s="87">
        <f t="shared" si="1680"/>
        <v>0</v>
      </c>
      <c r="T2025" s="87">
        <f t="shared" si="1680"/>
        <v>0</v>
      </c>
      <c r="U2025" s="87">
        <f t="shared" si="1680"/>
        <v>0</v>
      </c>
      <c r="V2025" s="72">
        <f t="shared" si="1681"/>
        <v>50000</v>
      </c>
      <c r="W2025" s="72">
        <f t="shared" si="1682"/>
        <v>0</v>
      </c>
      <c r="X2025" s="72">
        <f t="shared" si="1683"/>
        <v>908332</v>
      </c>
      <c r="Y2025" s="87">
        <f t="shared" si="1684"/>
        <v>0</v>
      </c>
      <c r="Z2025" s="87">
        <f t="shared" si="1684"/>
        <v>0</v>
      </c>
      <c r="AA2025" s="139"/>
      <c r="AB2025" s="25"/>
      <c r="AC2025" s="8"/>
    </row>
    <row r="2026" spans="1:31" x14ac:dyDescent="0.25">
      <c r="A2026" s="84"/>
      <c r="B2026" s="20" t="s">
        <v>231</v>
      </c>
      <c r="C2026" s="8"/>
      <c r="D2026" s="86" t="s">
        <v>232</v>
      </c>
      <c r="E2026" s="87">
        <f t="shared" si="1674"/>
        <v>0</v>
      </c>
      <c r="F2026" s="87">
        <f t="shared" si="1674"/>
        <v>0</v>
      </c>
      <c r="G2026" s="87">
        <f t="shared" si="1675"/>
        <v>0</v>
      </c>
      <c r="H2026" s="87">
        <f t="shared" si="1676"/>
        <v>0</v>
      </c>
      <c r="I2026" s="87">
        <f t="shared" si="1676"/>
        <v>0</v>
      </c>
      <c r="J2026" s="87">
        <f t="shared" si="1676"/>
        <v>0</v>
      </c>
      <c r="K2026" s="87">
        <f t="shared" si="1676"/>
        <v>0</v>
      </c>
      <c r="L2026" s="87">
        <f t="shared" si="1677"/>
        <v>0</v>
      </c>
      <c r="M2026" s="87">
        <f t="shared" si="1678"/>
        <v>0</v>
      </c>
      <c r="N2026" s="87">
        <f t="shared" si="1678"/>
        <v>0</v>
      </c>
      <c r="O2026" s="87">
        <f t="shared" si="1678"/>
        <v>0</v>
      </c>
      <c r="P2026" s="87">
        <f t="shared" si="1678"/>
        <v>0</v>
      </c>
      <c r="Q2026" s="72">
        <f t="shared" si="1679"/>
        <v>0</v>
      </c>
      <c r="R2026" s="87">
        <f t="shared" si="1680"/>
        <v>0</v>
      </c>
      <c r="S2026" s="87">
        <f t="shared" si="1680"/>
        <v>0</v>
      </c>
      <c r="T2026" s="87">
        <f t="shared" si="1680"/>
        <v>0</v>
      </c>
      <c r="U2026" s="87">
        <f t="shared" si="1680"/>
        <v>0</v>
      </c>
      <c r="V2026" s="72">
        <f t="shared" si="1681"/>
        <v>0</v>
      </c>
      <c r="W2026" s="72">
        <f t="shared" si="1682"/>
        <v>0</v>
      </c>
      <c r="X2026" s="72">
        <f t="shared" si="1683"/>
        <v>0</v>
      </c>
      <c r="Y2026" s="87">
        <f t="shared" si="1684"/>
        <v>0</v>
      </c>
      <c r="Z2026" s="87">
        <f t="shared" si="1684"/>
        <v>0</v>
      </c>
      <c r="AA2026" s="139"/>
      <c r="AB2026" s="25"/>
    </row>
    <row r="2027" spans="1:31" x14ac:dyDescent="0.25">
      <c r="A2027" s="84"/>
      <c r="B2027" s="20" t="s">
        <v>233</v>
      </c>
      <c r="C2027" s="8"/>
      <c r="D2027" s="86" t="s">
        <v>234</v>
      </c>
      <c r="E2027" s="87">
        <f t="shared" si="1674"/>
        <v>0</v>
      </c>
      <c r="F2027" s="87">
        <f t="shared" si="1674"/>
        <v>0</v>
      </c>
      <c r="G2027" s="87">
        <f t="shared" si="1675"/>
        <v>0</v>
      </c>
      <c r="H2027" s="87">
        <f t="shared" si="1676"/>
        <v>0</v>
      </c>
      <c r="I2027" s="87">
        <f t="shared" si="1676"/>
        <v>0</v>
      </c>
      <c r="J2027" s="87">
        <f t="shared" si="1676"/>
        <v>0</v>
      </c>
      <c r="K2027" s="87">
        <f t="shared" si="1676"/>
        <v>0</v>
      </c>
      <c r="L2027" s="87">
        <f t="shared" si="1677"/>
        <v>0</v>
      </c>
      <c r="M2027" s="87">
        <f t="shared" si="1678"/>
        <v>0</v>
      </c>
      <c r="N2027" s="87">
        <f t="shared" si="1678"/>
        <v>0</v>
      </c>
      <c r="O2027" s="87">
        <f t="shared" si="1678"/>
        <v>0</v>
      </c>
      <c r="P2027" s="87">
        <f t="shared" si="1678"/>
        <v>0</v>
      </c>
      <c r="Q2027" s="72">
        <f t="shared" si="1679"/>
        <v>0</v>
      </c>
      <c r="R2027" s="87">
        <f t="shared" si="1680"/>
        <v>0</v>
      </c>
      <c r="S2027" s="87">
        <f t="shared" si="1680"/>
        <v>0</v>
      </c>
      <c r="T2027" s="87">
        <f t="shared" si="1680"/>
        <v>0</v>
      </c>
      <c r="U2027" s="87">
        <f t="shared" si="1680"/>
        <v>0</v>
      </c>
      <c r="V2027" s="72">
        <f t="shared" si="1681"/>
        <v>0</v>
      </c>
      <c r="W2027" s="72">
        <f t="shared" si="1682"/>
        <v>0</v>
      </c>
      <c r="X2027" s="72">
        <f t="shared" si="1683"/>
        <v>0</v>
      </c>
      <c r="Y2027" s="87">
        <f t="shared" si="1684"/>
        <v>0</v>
      </c>
      <c r="Z2027" s="87">
        <f t="shared" si="1684"/>
        <v>0</v>
      </c>
      <c r="AA2027" s="139"/>
      <c r="AB2027" s="25"/>
      <c r="AC2027" s="8"/>
    </row>
    <row r="2028" spans="1:31" x14ac:dyDescent="0.25">
      <c r="A2028" s="84"/>
      <c r="B2028" s="20" t="s">
        <v>235</v>
      </c>
      <c r="C2028" s="8"/>
      <c r="D2028" s="86" t="s">
        <v>236</v>
      </c>
      <c r="E2028" s="87">
        <f t="shared" si="1674"/>
        <v>0</v>
      </c>
      <c r="F2028" s="87">
        <f t="shared" si="1674"/>
        <v>0</v>
      </c>
      <c r="G2028" s="87">
        <f t="shared" si="1675"/>
        <v>0</v>
      </c>
      <c r="H2028" s="87">
        <f t="shared" si="1676"/>
        <v>0</v>
      </c>
      <c r="I2028" s="87">
        <f t="shared" si="1676"/>
        <v>0</v>
      </c>
      <c r="J2028" s="87">
        <f t="shared" si="1676"/>
        <v>0</v>
      </c>
      <c r="K2028" s="87">
        <f t="shared" si="1676"/>
        <v>0</v>
      </c>
      <c r="L2028" s="87">
        <f t="shared" si="1677"/>
        <v>0</v>
      </c>
      <c r="M2028" s="87">
        <f t="shared" si="1678"/>
        <v>0</v>
      </c>
      <c r="N2028" s="87">
        <f t="shared" si="1678"/>
        <v>0</v>
      </c>
      <c r="O2028" s="87">
        <f t="shared" si="1678"/>
        <v>0</v>
      </c>
      <c r="P2028" s="87">
        <f t="shared" si="1678"/>
        <v>0</v>
      </c>
      <c r="Q2028" s="72">
        <f t="shared" si="1679"/>
        <v>0</v>
      </c>
      <c r="R2028" s="87">
        <f t="shared" si="1680"/>
        <v>0</v>
      </c>
      <c r="S2028" s="87">
        <f t="shared" si="1680"/>
        <v>0</v>
      </c>
      <c r="T2028" s="87">
        <f t="shared" si="1680"/>
        <v>0</v>
      </c>
      <c r="U2028" s="87">
        <f t="shared" si="1680"/>
        <v>0</v>
      </c>
      <c r="V2028" s="72">
        <f t="shared" si="1681"/>
        <v>0</v>
      </c>
      <c r="W2028" s="72">
        <f t="shared" si="1682"/>
        <v>0</v>
      </c>
      <c r="X2028" s="72">
        <f t="shared" si="1683"/>
        <v>0</v>
      </c>
      <c r="Y2028" s="87">
        <f t="shared" si="1684"/>
        <v>0</v>
      </c>
      <c r="Z2028" s="87">
        <f t="shared" si="1684"/>
        <v>0</v>
      </c>
      <c r="AA2028" s="139"/>
      <c r="AB2028" s="25"/>
      <c r="AC2028" s="8"/>
    </row>
    <row r="2029" spans="1:31" x14ac:dyDescent="0.25">
      <c r="A2029" s="84"/>
      <c r="B2029" s="20" t="s">
        <v>237</v>
      </c>
      <c r="C2029" s="8"/>
      <c r="D2029" s="86" t="s">
        <v>238</v>
      </c>
      <c r="E2029" s="87">
        <f t="shared" si="1674"/>
        <v>0</v>
      </c>
      <c r="F2029" s="87">
        <f t="shared" si="1674"/>
        <v>0</v>
      </c>
      <c r="G2029" s="87">
        <f t="shared" si="1675"/>
        <v>0</v>
      </c>
      <c r="H2029" s="87">
        <f t="shared" si="1676"/>
        <v>0</v>
      </c>
      <c r="I2029" s="87">
        <f t="shared" si="1676"/>
        <v>0</v>
      </c>
      <c r="J2029" s="87">
        <f t="shared" si="1676"/>
        <v>0</v>
      </c>
      <c r="K2029" s="87">
        <f t="shared" si="1676"/>
        <v>0</v>
      </c>
      <c r="L2029" s="87">
        <f t="shared" si="1677"/>
        <v>0</v>
      </c>
      <c r="M2029" s="87">
        <f t="shared" si="1678"/>
        <v>0</v>
      </c>
      <c r="N2029" s="87">
        <f t="shared" si="1678"/>
        <v>0</v>
      </c>
      <c r="O2029" s="87">
        <f t="shared" si="1678"/>
        <v>0</v>
      </c>
      <c r="P2029" s="87">
        <f t="shared" si="1678"/>
        <v>0</v>
      </c>
      <c r="Q2029" s="72">
        <f t="shared" si="1679"/>
        <v>0</v>
      </c>
      <c r="R2029" s="87">
        <f t="shared" si="1680"/>
        <v>0</v>
      </c>
      <c r="S2029" s="87">
        <f t="shared" si="1680"/>
        <v>0</v>
      </c>
      <c r="T2029" s="87">
        <f t="shared" si="1680"/>
        <v>0</v>
      </c>
      <c r="U2029" s="87">
        <f t="shared" si="1680"/>
        <v>0</v>
      </c>
      <c r="V2029" s="72">
        <f t="shared" si="1681"/>
        <v>0</v>
      </c>
      <c r="W2029" s="72">
        <f t="shared" si="1682"/>
        <v>0</v>
      </c>
      <c r="X2029" s="72">
        <f t="shared" si="1683"/>
        <v>0</v>
      </c>
      <c r="Y2029" s="87">
        <f t="shared" si="1684"/>
        <v>0</v>
      </c>
      <c r="Z2029" s="87">
        <f t="shared" si="1684"/>
        <v>0</v>
      </c>
      <c r="AA2029" s="139"/>
      <c r="AB2029" s="25"/>
      <c r="AC2029" s="8"/>
    </row>
    <row r="2030" spans="1:31" x14ac:dyDescent="0.25">
      <c r="A2030" s="84"/>
      <c r="B2030" s="20" t="s">
        <v>239</v>
      </c>
      <c r="C2030" s="8"/>
      <c r="D2030" s="86" t="s">
        <v>240</v>
      </c>
      <c r="E2030" s="87">
        <f t="shared" si="1674"/>
        <v>0</v>
      </c>
      <c r="F2030" s="87">
        <f t="shared" si="1674"/>
        <v>0</v>
      </c>
      <c r="G2030" s="87">
        <f t="shared" si="1675"/>
        <v>0</v>
      </c>
      <c r="H2030" s="87">
        <f t="shared" si="1676"/>
        <v>0</v>
      </c>
      <c r="I2030" s="87">
        <f t="shared" si="1676"/>
        <v>0</v>
      </c>
      <c r="J2030" s="87">
        <f t="shared" si="1676"/>
        <v>0</v>
      </c>
      <c r="K2030" s="87">
        <f t="shared" si="1676"/>
        <v>0</v>
      </c>
      <c r="L2030" s="87">
        <f t="shared" si="1677"/>
        <v>0</v>
      </c>
      <c r="M2030" s="87">
        <f t="shared" si="1678"/>
        <v>0</v>
      </c>
      <c r="N2030" s="87">
        <f t="shared" si="1678"/>
        <v>0</v>
      </c>
      <c r="O2030" s="87">
        <f t="shared" si="1678"/>
        <v>0</v>
      </c>
      <c r="P2030" s="87">
        <f t="shared" si="1678"/>
        <v>0</v>
      </c>
      <c r="Q2030" s="72">
        <f t="shared" si="1679"/>
        <v>0</v>
      </c>
      <c r="R2030" s="87">
        <f t="shared" si="1680"/>
        <v>0</v>
      </c>
      <c r="S2030" s="87">
        <f t="shared" si="1680"/>
        <v>0</v>
      </c>
      <c r="T2030" s="87">
        <f t="shared" si="1680"/>
        <v>0</v>
      </c>
      <c r="U2030" s="87">
        <f t="shared" si="1680"/>
        <v>0</v>
      </c>
      <c r="V2030" s="72">
        <f t="shared" si="1681"/>
        <v>0</v>
      </c>
      <c r="W2030" s="72">
        <f t="shared" si="1682"/>
        <v>0</v>
      </c>
      <c r="X2030" s="72">
        <f t="shared" si="1683"/>
        <v>0</v>
      </c>
      <c r="Y2030" s="87">
        <f t="shared" si="1684"/>
        <v>0</v>
      </c>
      <c r="Z2030" s="87">
        <f t="shared" si="1684"/>
        <v>0</v>
      </c>
      <c r="AA2030" s="139"/>
      <c r="AB2030" s="25"/>
      <c r="AC2030" s="8"/>
    </row>
    <row r="2031" spans="1:31" x14ac:dyDescent="0.25">
      <c r="A2031" s="84"/>
      <c r="B2031" s="20" t="s">
        <v>241</v>
      </c>
      <c r="C2031" s="8"/>
      <c r="D2031" s="86" t="s">
        <v>242</v>
      </c>
      <c r="E2031" s="87">
        <f t="shared" si="1674"/>
        <v>0</v>
      </c>
      <c r="F2031" s="87">
        <f t="shared" si="1674"/>
        <v>500000</v>
      </c>
      <c r="G2031" s="87">
        <f t="shared" si="1675"/>
        <v>500000</v>
      </c>
      <c r="H2031" s="87">
        <f t="shared" si="1676"/>
        <v>0</v>
      </c>
      <c r="I2031" s="87">
        <f t="shared" si="1676"/>
        <v>0</v>
      </c>
      <c r="J2031" s="87">
        <f t="shared" si="1676"/>
        <v>0</v>
      </c>
      <c r="K2031" s="87">
        <f t="shared" si="1676"/>
        <v>500000</v>
      </c>
      <c r="L2031" s="87">
        <f t="shared" si="1677"/>
        <v>500000</v>
      </c>
      <c r="M2031" s="87">
        <f t="shared" si="1678"/>
        <v>0</v>
      </c>
      <c r="N2031" s="87">
        <f t="shared" si="1678"/>
        <v>0</v>
      </c>
      <c r="O2031" s="87">
        <f t="shared" si="1678"/>
        <v>0</v>
      </c>
      <c r="P2031" s="87">
        <f t="shared" si="1678"/>
        <v>0</v>
      </c>
      <c r="Q2031" s="72">
        <f t="shared" si="1679"/>
        <v>0</v>
      </c>
      <c r="R2031" s="87">
        <f t="shared" si="1680"/>
        <v>0</v>
      </c>
      <c r="S2031" s="87">
        <f t="shared" si="1680"/>
        <v>0</v>
      </c>
      <c r="T2031" s="87">
        <f t="shared" si="1680"/>
        <v>0</v>
      </c>
      <c r="U2031" s="87">
        <f t="shared" si="1680"/>
        <v>0</v>
      </c>
      <c r="V2031" s="72">
        <f t="shared" si="1681"/>
        <v>0</v>
      </c>
      <c r="W2031" s="72">
        <f t="shared" si="1682"/>
        <v>0</v>
      </c>
      <c r="X2031" s="72">
        <f t="shared" si="1683"/>
        <v>500000</v>
      </c>
      <c r="Y2031" s="87">
        <f t="shared" si="1684"/>
        <v>0</v>
      </c>
      <c r="Z2031" s="87">
        <f t="shared" si="1684"/>
        <v>0</v>
      </c>
      <c r="AA2031" s="139"/>
      <c r="AB2031" s="25"/>
      <c r="AC2031" s="8"/>
    </row>
    <row r="2032" spans="1:31" x14ac:dyDescent="0.25">
      <c r="A2032" s="84"/>
      <c r="B2032" s="20" t="s">
        <v>243</v>
      </c>
      <c r="C2032" s="8"/>
      <c r="D2032" s="86" t="s">
        <v>244</v>
      </c>
      <c r="E2032" s="87">
        <f t="shared" si="1674"/>
        <v>999000</v>
      </c>
      <c r="F2032" s="87">
        <f t="shared" si="1674"/>
        <v>325100</v>
      </c>
      <c r="G2032" s="87">
        <f t="shared" si="1675"/>
        <v>1324100</v>
      </c>
      <c r="H2032" s="87">
        <f t="shared" si="1676"/>
        <v>999000</v>
      </c>
      <c r="I2032" s="87">
        <f t="shared" si="1676"/>
        <v>-74900</v>
      </c>
      <c r="J2032" s="87">
        <f t="shared" si="1676"/>
        <v>0</v>
      </c>
      <c r="K2032" s="87">
        <f t="shared" si="1676"/>
        <v>400000</v>
      </c>
      <c r="L2032" s="87">
        <f t="shared" si="1677"/>
        <v>1324100</v>
      </c>
      <c r="M2032" s="87">
        <f t="shared" si="1678"/>
        <v>435703</v>
      </c>
      <c r="N2032" s="87">
        <f t="shared" si="1678"/>
        <v>279185</v>
      </c>
      <c r="O2032" s="87">
        <f t="shared" si="1678"/>
        <v>0</v>
      </c>
      <c r="P2032" s="87">
        <f t="shared" si="1678"/>
        <v>0</v>
      </c>
      <c r="Q2032" s="72">
        <f t="shared" si="1679"/>
        <v>714888</v>
      </c>
      <c r="R2032" s="87">
        <f t="shared" si="1680"/>
        <v>411053</v>
      </c>
      <c r="S2032" s="87">
        <f t="shared" si="1680"/>
        <v>193105</v>
      </c>
      <c r="T2032" s="87">
        <f t="shared" si="1680"/>
        <v>0</v>
      </c>
      <c r="U2032" s="87">
        <f t="shared" si="1680"/>
        <v>0</v>
      </c>
      <c r="V2032" s="72">
        <f t="shared" si="1681"/>
        <v>604158</v>
      </c>
      <c r="W2032" s="72">
        <f t="shared" si="1682"/>
        <v>0</v>
      </c>
      <c r="X2032" s="72">
        <f t="shared" si="1683"/>
        <v>609212</v>
      </c>
      <c r="Y2032" s="87">
        <f t="shared" si="1684"/>
        <v>0</v>
      </c>
      <c r="Z2032" s="87">
        <f t="shared" si="1684"/>
        <v>0</v>
      </c>
      <c r="AA2032" s="139"/>
      <c r="AB2032" s="25"/>
    </row>
    <row r="2033" spans="1:29" x14ac:dyDescent="0.25">
      <c r="A2033" s="84"/>
      <c r="B2033" s="20" t="s">
        <v>245</v>
      </c>
      <c r="C2033" s="8"/>
      <c r="D2033" s="86" t="s">
        <v>246</v>
      </c>
      <c r="E2033" s="87">
        <f t="shared" si="1674"/>
        <v>0</v>
      </c>
      <c r="F2033" s="87">
        <f t="shared" si="1674"/>
        <v>0</v>
      </c>
      <c r="G2033" s="87">
        <f t="shared" si="1675"/>
        <v>0</v>
      </c>
      <c r="H2033" s="87">
        <f t="shared" si="1676"/>
        <v>0</v>
      </c>
      <c r="I2033" s="87">
        <f t="shared" si="1676"/>
        <v>0</v>
      </c>
      <c r="J2033" s="87">
        <f t="shared" si="1676"/>
        <v>0</v>
      </c>
      <c r="K2033" s="87">
        <f t="shared" si="1676"/>
        <v>0</v>
      </c>
      <c r="L2033" s="87">
        <f t="shared" si="1677"/>
        <v>0</v>
      </c>
      <c r="M2033" s="87">
        <f t="shared" si="1678"/>
        <v>0</v>
      </c>
      <c r="N2033" s="87">
        <f t="shared" si="1678"/>
        <v>0</v>
      </c>
      <c r="O2033" s="87">
        <f t="shared" si="1678"/>
        <v>0</v>
      </c>
      <c r="P2033" s="87">
        <f t="shared" si="1678"/>
        <v>0</v>
      </c>
      <c r="Q2033" s="72">
        <f t="shared" si="1679"/>
        <v>0</v>
      </c>
      <c r="R2033" s="87">
        <f t="shared" si="1680"/>
        <v>0</v>
      </c>
      <c r="S2033" s="87">
        <f t="shared" si="1680"/>
        <v>0</v>
      </c>
      <c r="T2033" s="87">
        <f t="shared" si="1680"/>
        <v>0</v>
      </c>
      <c r="U2033" s="87">
        <f t="shared" si="1680"/>
        <v>0</v>
      </c>
      <c r="V2033" s="72">
        <f t="shared" si="1681"/>
        <v>0</v>
      </c>
      <c r="W2033" s="72">
        <f t="shared" si="1682"/>
        <v>0</v>
      </c>
      <c r="X2033" s="72">
        <f t="shared" si="1683"/>
        <v>0</v>
      </c>
      <c r="Y2033" s="87">
        <f t="shared" si="1684"/>
        <v>0</v>
      </c>
      <c r="Z2033" s="87">
        <f t="shared" si="1684"/>
        <v>0</v>
      </c>
      <c r="AA2033" s="139"/>
      <c r="AB2033" s="25"/>
      <c r="AC2033" s="8"/>
    </row>
    <row r="2034" spans="1:29" x14ac:dyDescent="0.25">
      <c r="A2034" s="84"/>
      <c r="B2034" s="20" t="s">
        <v>247</v>
      </c>
      <c r="C2034" s="8"/>
      <c r="D2034" s="86" t="s">
        <v>248</v>
      </c>
      <c r="E2034" s="87">
        <f t="shared" si="1674"/>
        <v>0</v>
      </c>
      <c r="F2034" s="87">
        <f t="shared" si="1674"/>
        <v>0</v>
      </c>
      <c r="G2034" s="87">
        <f t="shared" si="1675"/>
        <v>0</v>
      </c>
      <c r="H2034" s="87">
        <f t="shared" si="1676"/>
        <v>0</v>
      </c>
      <c r="I2034" s="87">
        <f t="shared" si="1676"/>
        <v>0</v>
      </c>
      <c r="J2034" s="87">
        <f t="shared" si="1676"/>
        <v>0</v>
      </c>
      <c r="K2034" s="87">
        <f t="shared" si="1676"/>
        <v>0</v>
      </c>
      <c r="L2034" s="87">
        <f t="shared" si="1677"/>
        <v>0</v>
      </c>
      <c r="M2034" s="87">
        <f t="shared" si="1678"/>
        <v>0</v>
      </c>
      <c r="N2034" s="87">
        <f t="shared" si="1678"/>
        <v>0</v>
      </c>
      <c r="O2034" s="87">
        <f t="shared" si="1678"/>
        <v>0</v>
      </c>
      <c r="P2034" s="87">
        <f t="shared" si="1678"/>
        <v>0</v>
      </c>
      <c r="Q2034" s="72">
        <f t="shared" si="1679"/>
        <v>0</v>
      </c>
      <c r="R2034" s="87">
        <f t="shared" si="1680"/>
        <v>0</v>
      </c>
      <c r="S2034" s="87">
        <f t="shared" si="1680"/>
        <v>0</v>
      </c>
      <c r="T2034" s="87">
        <f t="shared" si="1680"/>
        <v>0</v>
      </c>
      <c r="U2034" s="87">
        <f t="shared" si="1680"/>
        <v>0</v>
      </c>
      <c r="V2034" s="72">
        <f t="shared" si="1681"/>
        <v>0</v>
      </c>
      <c r="W2034" s="72">
        <f t="shared" si="1682"/>
        <v>0</v>
      </c>
      <c r="X2034" s="72">
        <f t="shared" si="1683"/>
        <v>0</v>
      </c>
      <c r="Y2034" s="87">
        <f t="shared" si="1684"/>
        <v>0</v>
      </c>
      <c r="Z2034" s="87">
        <f t="shared" si="1684"/>
        <v>0</v>
      </c>
      <c r="AA2034" s="139"/>
      <c r="AB2034" s="25"/>
      <c r="AC2034" s="8"/>
    </row>
    <row r="2035" spans="1:29" x14ac:dyDescent="0.25">
      <c r="A2035" s="84"/>
      <c r="B2035" s="20" t="s">
        <v>249</v>
      </c>
      <c r="C2035" s="8"/>
      <c r="D2035" s="86" t="s">
        <v>250</v>
      </c>
      <c r="E2035" s="87">
        <f t="shared" ref="E2035:F2049" si="1685">E1822+E145</f>
        <v>0</v>
      </c>
      <c r="F2035" s="87">
        <f t="shared" si="1685"/>
        <v>0</v>
      </c>
      <c r="G2035" s="87">
        <f t="shared" si="1675"/>
        <v>0</v>
      </c>
      <c r="H2035" s="87">
        <f t="shared" ref="H2035:K2049" si="1686">H1822+H145</f>
        <v>0</v>
      </c>
      <c r="I2035" s="87">
        <f t="shared" si="1686"/>
        <v>0</v>
      </c>
      <c r="J2035" s="87">
        <f t="shared" si="1686"/>
        <v>0</v>
      </c>
      <c r="K2035" s="87">
        <f t="shared" si="1686"/>
        <v>0</v>
      </c>
      <c r="L2035" s="87">
        <f t="shared" si="1677"/>
        <v>0</v>
      </c>
      <c r="M2035" s="87">
        <f t="shared" ref="M2035:P2049" si="1687">M1822+M145</f>
        <v>0</v>
      </c>
      <c r="N2035" s="87">
        <f t="shared" si="1687"/>
        <v>0</v>
      </c>
      <c r="O2035" s="87">
        <f t="shared" si="1687"/>
        <v>0</v>
      </c>
      <c r="P2035" s="87">
        <f t="shared" si="1687"/>
        <v>0</v>
      </c>
      <c r="Q2035" s="72">
        <f t="shared" si="1679"/>
        <v>0</v>
      </c>
      <c r="R2035" s="87">
        <f t="shared" ref="R2035:U2049" si="1688">R1822+R145</f>
        <v>0</v>
      </c>
      <c r="S2035" s="87">
        <f t="shared" si="1688"/>
        <v>0</v>
      </c>
      <c r="T2035" s="87">
        <f t="shared" si="1688"/>
        <v>0</v>
      </c>
      <c r="U2035" s="87">
        <f t="shared" si="1688"/>
        <v>0</v>
      </c>
      <c r="V2035" s="72">
        <f t="shared" si="1681"/>
        <v>0</v>
      </c>
      <c r="W2035" s="72">
        <f t="shared" si="1682"/>
        <v>0</v>
      </c>
      <c r="X2035" s="72">
        <f t="shared" si="1683"/>
        <v>0</v>
      </c>
      <c r="Y2035" s="87">
        <f t="shared" ref="Y2035:Z2049" si="1689">Y1822+Y145</f>
        <v>0</v>
      </c>
      <c r="Z2035" s="87">
        <f t="shared" si="1689"/>
        <v>0</v>
      </c>
      <c r="AA2035" s="139"/>
      <c r="AB2035" s="25"/>
      <c r="AC2035" s="8"/>
    </row>
    <row r="2036" spans="1:29" x14ac:dyDescent="0.25">
      <c r="A2036" s="84"/>
      <c r="B2036" s="20" t="s">
        <v>251</v>
      </c>
      <c r="C2036" s="8"/>
      <c r="D2036" s="86" t="s">
        <v>252</v>
      </c>
      <c r="E2036" s="87">
        <f t="shared" si="1685"/>
        <v>0</v>
      </c>
      <c r="F2036" s="87">
        <f t="shared" si="1685"/>
        <v>0</v>
      </c>
      <c r="G2036" s="87">
        <f t="shared" si="1675"/>
        <v>0</v>
      </c>
      <c r="H2036" s="87">
        <f t="shared" si="1686"/>
        <v>0</v>
      </c>
      <c r="I2036" s="87">
        <f t="shared" si="1686"/>
        <v>0</v>
      </c>
      <c r="J2036" s="87">
        <f t="shared" si="1686"/>
        <v>0</v>
      </c>
      <c r="K2036" s="87">
        <f t="shared" si="1686"/>
        <v>0</v>
      </c>
      <c r="L2036" s="87">
        <f t="shared" si="1677"/>
        <v>0</v>
      </c>
      <c r="M2036" s="87">
        <f t="shared" si="1687"/>
        <v>0</v>
      </c>
      <c r="N2036" s="87">
        <f t="shared" si="1687"/>
        <v>0</v>
      </c>
      <c r="O2036" s="87">
        <f t="shared" si="1687"/>
        <v>0</v>
      </c>
      <c r="P2036" s="87">
        <f t="shared" si="1687"/>
        <v>0</v>
      </c>
      <c r="Q2036" s="72">
        <f t="shared" si="1679"/>
        <v>0</v>
      </c>
      <c r="R2036" s="87">
        <f t="shared" si="1688"/>
        <v>0</v>
      </c>
      <c r="S2036" s="87">
        <f t="shared" si="1688"/>
        <v>0</v>
      </c>
      <c r="T2036" s="87">
        <f t="shared" si="1688"/>
        <v>0</v>
      </c>
      <c r="U2036" s="87">
        <f t="shared" si="1688"/>
        <v>0</v>
      </c>
      <c r="V2036" s="72">
        <f t="shared" si="1681"/>
        <v>0</v>
      </c>
      <c r="W2036" s="72">
        <f t="shared" si="1682"/>
        <v>0</v>
      </c>
      <c r="X2036" s="72">
        <f t="shared" si="1683"/>
        <v>0</v>
      </c>
      <c r="Y2036" s="87">
        <f t="shared" si="1689"/>
        <v>0</v>
      </c>
      <c r="Z2036" s="87">
        <f t="shared" si="1689"/>
        <v>0</v>
      </c>
      <c r="AA2036" s="139"/>
      <c r="AB2036" s="25"/>
      <c r="AC2036" s="8"/>
    </row>
    <row r="2037" spans="1:29" x14ac:dyDescent="0.25">
      <c r="A2037" s="84"/>
      <c r="B2037" s="20" t="s">
        <v>253</v>
      </c>
      <c r="C2037" s="112"/>
      <c r="D2037" s="107" t="s">
        <v>254</v>
      </c>
      <c r="E2037" s="87">
        <f t="shared" si="1685"/>
        <v>0</v>
      </c>
      <c r="F2037" s="87">
        <f t="shared" si="1685"/>
        <v>0</v>
      </c>
      <c r="G2037" s="87">
        <f t="shared" si="1675"/>
        <v>0</v>
      </c>
      <c r="H2037" s="87">
        <f t="shared" si="1686"/>
        <v>0</v>
      </c>
      <c r="I2037" s="87">
        <f t="shared" si="1686"/>
        <v>0</v>
      </c>
      <c r="J2037" s="87">
        <f t="shared" si="1686"/>
        <v>0</v>
      </c>
      <c r="K2037" s="87">
        <f t="shared" si="1686"/>
        <v>0</v>
      </c>
      <c r="L2037" s="87">
        <f t="shared" si="1677"/>
        <v>0</v>
      </c>
      <c r="M2037" s="87">
        <f t="shared" si="1687"/>
        <v>0</v>
      </c>
      <c r="N2037" s="87">
        <f t="shared" si="1687"/>
        <v>0</v>
      </c>
      <c r="O2037" s="87">
        <f t="shared" si="1687"/>
        <v>0</v>
      </c>
      <c r="P2037" s="87">
        <f t="shared" si="1687"/>
        <v>0</v>
      </c>
      <c r="Q2037" s="72">
        <f t="shared" si="1679"/>
        <v>0</v>
      </c>
      <c r="R2037" s="87">
        <f t="shared" si="1688"/>
        <v>0</v>
      </c>
      <c r="S2037" s="87">
        <f t="shared" si="1688"/>
        <v>0</v>
      </c>
      <c r="T2037" s="87">
        <f t="shared" si="1688"/>
        <v>0</v>
      </c>
      <c r="U2037" s="87">
        <f t="shared" si="1688"/>
        <v>0</v>
      </c>
      <c r="V2037" s="72">
        <f t="shared" si="1681"/>
        <v>0</v>
      </c>
      <c r="W2037" s="72">
        <f t="shared" si="1682"/>
        <v>0</v>
      </c>
      <c r="X2037" s="72">
        <f t="shared" si="1683"/>
        <v>0</v>
      </c>
      <c r="Y2037" s="87">
        <f t="shared" si="1689"/>
        <v>0</v>
      </c>
      <c r="Z2037" s="87">
        <f t="shared" si="1689"/>
        <v>0</v>
      </c>
      <c r="AA2037" s="139"/>
      <c r="AB2037" s="25"/>
      <c r="AC2037" s="8"/>
    </row>
    <row r="2038" spans="1:29" x14ac:dyDescent="0.25">
      <c r="A2038" s="84"/>
      <c r="B2038" s="66" t="s">
        <v>150</v>
      </c>
      <c r="C2038" s="112"/>
      <c r="D2038" s="107" t="s">
        <v>255</v>
      </c>
      <c r="E2038" s="87">
        <f t="shared" si="1685"/>
        <v>0</v>
      </c>
      <c r="F2038" s="87">
        <f t="shared" si="1685"/>
        <v>0</v>
      </c>
      <c r="G2038" s="87">
        <f t="shared" si="1675"/>
        <v>0</v>
      </c>
      <c r="H2038" s="87">
        <f t="shared" si="1686"/>
        <v>0</v>
      </c>
      <c r="I2038" s="87">
        <f t="shared" si="1686"/>
        <v>0</v>
      </c>
      <c r="J2038" s="87">
        <f t="shared" si="1686"/>
        <v>0</v>
      </c>
      <c r="K2038" s="87">
        <f t="shared" si="1686"/>
        <v>0</v>
      </c>
      <c r="L2038" s="87">
        <f t="shared" si="1677"/>
        <v>0</v>
      </c>
      <c r="M2038" s="87">
        <f t="shared" si="1687"/>
        <v>0</v>
      </c>
      <c r="N2038" s="87">
        <f t="shared" si="1687"/>
        <v>0</v>
      </c>
      <c r="O2038" s="87">
        <f t="shared" si="1687"/>
        <v>0</v>
      </c>
      <c r="P2038" s="87">
        <f t="shared" si="1687"/>
        <v>0</v>
      </c>
      <c r="Q2038" s="72">
        <f t="shared" si="1679"/>
        <v>0</v>
      </c>
      <c r="R2038" s="87">
        <f t="shared" si="1688"/>
        <v>0</v>
      </c>
      <c r="S2038" s="87">
        <f t="shared" si="1688"/>
        <v>0</v>
      </c>
      <c r="T2038" s="87">
        <f t="shared" si="1688"/>
        <v>0</v>
      </c>
      <c r="U2038" s="87">
        <f t="shared" si="1688"/>
        <v>0</v>
      </c>
      <c r="V2038" s="72">
        <f t="shared" si="1681"/>
        <v>0</v>
      </c>
      <c r="W2038" s="72">
        <f t="shared" si="1682"/>
        <v>0</v>
      </c>
      <c r="X2038" s="72">
        <f t="shared" si="1683"/>
        <v>0</v>
      </c>
      <c r="Y2038" s="87">
        <f t="shared" si="1689"/>
        <v>0</v>
      </c>
      <c r="Z2038" s="87">
        <f t="shared" si="1689"/>
        <v>0</v>
      </c>
      <c r="AA2038" s="139"/>
      <c r="AB2038" s="25"/>
      <c r="AC2038" s="8"/>
    </row>
    <row r="2039" spans="1:29" x14ac:dyDescent="0.25">
      <c r="A2039" s="84"/>
      <c r="B2039" s="66" t="s">
        <v>152</v>
      </c>
      <c r="C2039" s="112"/>
      <c r="D2039" s="107" t="s">
        <v>256</v>
      </c>
      <c r="E2039" s="87">
        <f t="shared" si="1685"/>
        <v>0</v>
      </c>
      <c r="F2039" s="87">
        <f t="shared" si="1685"/>
        <v>0</v>
      </c>
      <c r="G2039" s="87">
        <f t="shared" si="1675"/>
        <v>0</v>
      </c>
      <c r="H2039" s="87">
        <f t="shared" si="1686"/>
        <v>0</v>
      </c>
      <c r="I2039" s="87">
        <f t="shared" si="1686"/>
        <v>0</v>
      </c>
      <c r="J2039" s="87">
        <f t="shared" si="1686"/>
        <v>0</v>
      </c>
      <c r="K2039" s="87">
        <f t="shared" si="1686"/>
        <v>0</v>
      </c>
      <c r="L2039" s="87">
        <f t="shared" si="1677"/>
        <v>0</v>
      </c>
      <c r="M2039" s="87">
        <f t="shared" si="1687"/>
        <v>0</v>
      </c>
      <c r="N2039" s="87">
        <f t="shared" si="1687"/>
        <v>0</v>
      </c>
      <c r="O2039" s="87">
        <f t="shared" si="1687"/>
        <v>0</v>
      </c>
      <c r="P2039" s="87">
        <f t="shared" si="1687"/>
        <v>0</v>
      </c>
      <c r="Q2039" s="72">
        <f t="shared" si="1679"/>
        <v>0</v>
      </c>
      <c r="R2039" s="87">
        <f t="shared" si="1688"/>
        <v>0</v>
      </c>
      <c r="S2039" s="87">
        <f t="shared" si="1688"/>
        <v>0</v>
      </c>
      <c r="T2039" s="87">
        <f t="shared" si="1688"/>
        <v>0</v>
      </c>
      <c r="U2039" s="87">
        <f t="shared" si="1688"/>
        <v>0</v>
      </c>
      <c r="V2039" s="72">
        <f t="shared" si="1681"/>
        <v>0</v>
      </c>
      <c r="W2039" s="72">
        <f t="shared" si="1682"/>
        <v>0</v>
      </c>
      <c r="X2039" s="72">
        <f t="shared" si="1683"/>
        <v>0</v>
      </c>
      <c r="Y2039" s="87">
        <f t="shared" si="1689"/>
        <v>0</v>
      </c>
      <c r="Z2039" s="87">
        <f t="shared" si="1689"/>
        <v>0</v>
      </c>
      <c r="AA2039" s="139"/>
      <c r="AB2039" s="25"/>
      <c r="AC2039" s="8"/>
    </row>
    <row r="2040" spans="1:29" x14ac:dyDescent="0.25">
      <c r="A2040" s="84"/>
      <c r="B2040" s="66" t="s">
        <v>154</v>
      </c>
      <c r="C2040" s="112"/>
      <c r="D2040" s="107" t="s">
        <v>257</v>
      </c>
      <c r="E2040" s="87">
        <f t="shared" si="1685"/>
        <v>0</v>
      </c>
      <c r="F2040" s="87">
        <f t="shared" si="1685"/>
        <v>0</v>
      </c>
      <c r="G2040" s="87">
        <f t="shared" si="1675"/>
        <v>0</v>
      </c>
      <c r="H2040" s="87">
        <f t="shared" si="1686"/>
        <v>0</v>
      </c>
      <c r="I2040" s="87">
        <f t="shared" si="1686"/>
        <v>0</v>
      </c>
      <c r="J2040" s="87">
        <f t="shared" si="1686"/>
        <v>0</v>
      </c>
      <c r="K2040" s="87">
        <f t="shared" si="1686"/>
        <v>0</v>
      </c>
      <c r="L2040" s="87">
        <f t="shared" si="1677"/>
        <v>0</v>
      </c>
      <c r="M2040" s="87">
        <f t="shared" si="1687"/>
        <v>0</v>
      </c>
      <c r="N2040" s="87">
        <f t="shared" si="1687"/>
        <v>0</v>
      </c>
      <c r="O2040" s="87">
        <f t="shared" si="1687"/>
        <v>0</v>
      </c>
      <c r="P2040" s="87">
        <f t="shared" si="1687"/>
        <v>0</v>
      </c>
      <c r="Q2040" s="72">
        <f t="shared" si="1679"/>
        <v>0</v>
      </c>
      <c r="R2040" s="87">
        <f t="shared" si="1688"/>
        <v>0</v>
      </c>
      <c r="S2040" s="87">
        <f t="shared" si="1688"/>
        <v>0</v>
      </c>
      <c r="T2040" s="87">
        <f t="shared" si="1688"/>
        <v>0</v>
      </c>
      <c r="U2040" s="87">
        <f t="shared" si="1688"/>
        <v>0</v>
      </c>
      <c r="V2040" s="72">
        <f t="shared" si="1681"/>
        <v>0</v>
      </c>
      <c r="W2040" s="72">
        <f t="shared" si="1682"/>
        <v>0</v>
      </c>
      <c r="X2040" s="72">
        <f t="shared" si="1683"/>
        <v>0</v>
      </c>
      <c r="Y2040" s="87">
        <f t="shared" si="1689"/>
        <v>0</v>
      </c>
      <c r="Z2040" s="87">
        <f t="shared" si="1689"/>
        <v>0</v>
      </c>
      <c r="AA2040" s="139"/>
      <c r="AB2040" s="25"/>
      <c r="AC2040" s="8"/>
    </row>
    <row r="2041" spans="1:29" x14ac:dyDescent="0.25">
      <c r="A2041" s="84"/>
      <c r="B2041" s="66" t="s">
        <v>156</v>
      </c>
      <c r="C2041" s="112"/>
      <c r="D2041" s="107" t="s">
        <v>258</v>
      </c>
      <c r="E2041" s="87">
        <f t="shared" si="1685"/>
        <v>0</v>
      </c>
      <c r="F2041" s="87">
        <f t="shared" si="1685"/>
        <v>0</v>
      </c>
      <c r="G2041" s="87">
        <f t="shared" si="1675"/>
        <v>0</v>
      </c>
      <c r="H2041" s="87">
        <f t="shared" si="1686"/>
        <v>0</v>
      </c>
      <c r="I2041" s="87">
        <f t="shared" si="1686"/>
        <v>0</v>
      </c>
      <c r="J2041" s="87">
        <f t="shared" si="1686"/>
        <v>0</v>
      </c>
      <c r="K2041" s="87">
        <f t="shared" si="1686"/>
        <v>0</v>
      </c>
      <c r="L2041" s="87">
        <f t="shared" si="1677"/>
        <v>0</v>
      </c>
      <c r="M2041" s="87">
        <f t="shared" si="1687"/>
        <v>0</v>
      </c>
      <c r="N2041" s="87">
        <f t="shared" si="1687"/>
        <v>0</v>
      </c>
      <c r="O2041" s="87">
        <f t="shared" si="1687"/>
        <v>0</v>
      </c>
      <c r="P2041" s="87">
        <f t="shared" si="1687"/>
        <v>0</v>
      </c>
      <c r="Q2041" s="72">
        <f t="shared" si="1679"/>
        <v>0</v>
      </c>
      <c r="R2041" s="87">
        <f t="shared" si="1688"/>
        <v>0</v>
      </c>
      <c r="S2041" s="87">
        <f t="shared" si="1688"/>
        <v>0</v>
      </c>
      <c r="T2041" s="87">
        <f t="shared" si="1688"/>
        <v>0</v>
      </c>
      <c r="U2041" s="87">
        <f t="shared" si="1688"/>
        <v>0</v>
      </c>
      <c r="V2041" s="72">
        <f t="shared" si="1681"/>
        <v>0</v>
      </c>
      <c r="W2041" s="72">
        <f t="shared" si="1682"/>
        <v>0</v>
      </c>
      <c r="X2041" s="72">
        <f t="shared" si="1683"/>
        <v>0</v>
      </c>
      <c r="Y2041" s="87">
        <f t="shared" si="1689"/>
        <v>0</v>
      </c>
      <c r="Z2041" s="87">
        <f t="shared" si="1689"/>
        <v>0</v>
      </c>
      <c r="AA2041" s="139"/>
      <c r="AB2041" s="25"/>
      <c r="AC2041" s="8"/>
    </row>
    <row r="2042" spans="1:29" x14ac:dyDescent="0.25">
      <c r="A2042" s="84"/>
      <c r="B2042" s="66" t="s">
        <v>158</v>
      </c>
      <c r="C2042" s="112"/>
      <c r="D2042" s="107" t="s">
        <v>259</v>
      </c>
      <c r="E2042" s="87">
        <f t="shared" si="1685"/>
        <v>0</v>
      </c>
      <c r="F2042" s="87">
        <f t="shared" si="1685"/>
        <v>0</v>
      </c>
      <c r="G2042" s="87">
        <f t="shared" si="1675"/>
        <v>0</v>
      </c>
      <c r="H2042" s="87">
        <f t="shared" si="1686"/>
        <v>0</v>
      </c>
      <c r="I2042" s="87">
        <f t="shared" si="1686"/>
        <v>0</v>
      </c>
      <c r="J2042" s="87">
        <f t="shared" si="1686"/>
        <v>0</v>
      </c>
      <c r="K2042" s="87">
        <f t="shared" si="1686"/>
        <v>0</v>
      </c>
      <c r="L2042" s="87">
        <f t="shared" si="1677"/>
        <v>0</v>
      </c>
      <c r="M2042" s="87">
        <f t="shared" si="1687"/>
        <v>0</v>
      </c>
      <c r="N2042" s="87">
        <f t="shared" si="1687"/>
        <v>0</v>
      </c>
      <c r="O2042" s="87">
        <f t="shared" si="1687"/>
        <v>0</v>
      </c>
      <c r="P2042" s="87">
        <f t="shared" si="1687"/>
        <v>0</v>
      </c>
      <c r="Q2042" s="72">
        <f t="shared" si="1679"/>
        <v>0</v>
      </c>
      <c r="R2042" s="87">
        <f t="shared" si="1688"/>
        <v>0</v>
      </c>
      <c r="S2042" s="87">
        <f t="shared" si="1688"/>
        <v>0</v>
      </c>
      <c r="T2042" s="87">
        <f t="shared" si="1688"/>
        <v>0</v>
      </c>
      <c r="U2042" s="87">
        <f t="shared" si="1688"/>
        <v>0</v>
      </c>
      <c r="V2042" s="72">
        <f t="shared" si="1681"/>
        <v>0</v>
      </c>
      <c r="W2042" s="72">
        <f t="shared" si="1682"/>
        <v>0</v>
      </c>
      <c r="X2042" s="72">
        <f t="shared" si="1683"/>
        <v>0</v>
      </c>
      <c r="Y2042" s="87">
        <f t="shared" si="1689"/>
        <v>0</v>
      </c>
      <c r="Z2042" s="87">
        <f t="shared" si="1689"/>
        <v>0</v>
      </c>
      <c r="AA2042" s="139"/>
      <c r="AB2042" s="25"/>
      <c r="AC2042" s="8"/>
    </row>
    <row r="2043" spans="1:29" x14ac:dyDescent="0.25">
      <c r="A2043" s="84"/>
      <c r="B2043" s="66" t="s">
        <v>160</v>
      </c>
      <c r="C2043" s="112"/>
      <c r="D2043" s="107" t="s">
        <v>260</v>
      </c>
      <c r="E2043" s="87">
        <f t="shared" si="1685"/>
        <v>0</v>
      </c>
      <c r="F2043" s="87">
        <f t="shared" si="1685"/>
        <v>0</v>
      </c>
      <c r="G2043" s="87">
        <f t="shared" si="1675"/>
        <v>0</v>
      </c>
      <c r="H2043" s="87">
        <f t="shared" si="1686"/>
        <v>0</v>
      </c>
      <c r="I2043" s="87">
        <f t="shared" si="1686"/>
        <v>0</v>
      </c>
      <c r="J2043" s="87">
        <f t="shared" si="1686"/>
        <v>0</v>
      </c>
      <c r="K2043" s="87">
        <f t="shared" si="1686"/>
        <v>0</v>
      </c>
      <c r="L2043" s="87">
        <f t="shared" si="1677"/>
        <v>0</v>
      </c>
      <c r="M2043" s="87">
        <f t="shared" si="1687"/>
        <v>0</v>
      </c>
      <c r="N2043" s="87">
        <f t="shared" si="1687"/>
        <v>0</v>
      </c>
      <c r="O2043" s="87">
        <f t="shared" si="1687"/>
        <v>0</v>
      </c>
      <c r="P2043" s="87">
        <f t="shared" si="1687"/>
        <v>0</v>
      </c>
      <c r="Q2043" s="72">
        <f t="shared" si="1679"/>
        <v>0</v>
      </c>
      <c r="R2043" s="87">
        <f t="shared" si="1688"/>
        <v>0</v>
      </c>
      <c r="S2043" s="87">
        <f t="shared" si="1688"/>
        <v>0</v>
      </c>
      <c r="T2043" s="87">
        <f t="shared" si="1688"/>
        <v>0</v>
      </c>
      <c r="U2043" s="87">
        <f t="shared" si="1688"/>
        <v>0</v>
      </c>
      <c r="V2043" s="72">
        <f t="shared" si="1681"/>
        <v>0</v>
      </c>
      <c r="W2043" s="72">
        <f t="shared" si="1682"/>
        <v>0</v>
      </c>
      <c r="X2043" s="72">
        <f t="shared" si="1683"/>
        <v>0</v>
      </c>
      <c r="Y2043" s="87">
        <f t="shared" si="1689"/>
        <v>0</v>
      </c>
      <c r="Z2043" s="87">
        <f t="shared" si="1689"/>
        <v>0</v>
      </c>
      <c r="AA2043" s="139"/>
      <c r="AB2043" s="25"/>
      <c r="AC2043" s="8"/>
    </row>
    <row r="2044" spans="1:29" x14ac:dyDescent="0.25">
      <c r="A2044" s="84"/>
      <c r="B2044" s="66" t="s">
        <v>162</v>
      </c>
      <c r="C2044" s="112"/>
      <c r="D2044" s="107" t="s">
        <v>261</v>
      </c>
      <c r="E2044" s="87">
        <f t="shared" si="1685"/>
        <v>0</v>
      </c>
      <c r="F2044" s="87">
        <f t="shared" si="1685"/>
        <v>0</v>
      </c>
      <c r="G2044" s="87">
        <f t="shared" si="1675"/>
        <v>0</v>
      </c>
      <c r="H2044" s="87">
        <f t="shared" si="1686"/>
        <v>0</v>
      </c>
      <c r="I2044" s="87">
        <f t="shared" si="1686"/>
        <v>0</v>
      </c>
      <c r="J2044" s="87">
        <f t="shared" si="1686"/>
        <v>0</v>
      </c>
      <c r="K2044" s="87">
        <f t="shared" si="1686"/>
        <v>0</v>
      </c>
      <c r="L2044" s="87">
        <f t="shared" si="1677"/>
        <v>0</v>
      </c>
      <c r="M2044" s="87">
        <f t="shared" si="1687"/>
        <v>0</v>
      </c>
      <c r="N2044" s="87">
        <f t="shared" si="1687"/>
        <v>0</v>
      </c>
      <c r="O2044" s="87">
        <f t="shared" si="1687"/>
        <v>0</v>
      </c>
      <c r="P2044" s="87">
        <f t="shared" si="1687"/>
        <v>0</v>
      </c>
      <c r="Q2044" s="72">
        <f t="shared" si="1679"/>
        <v>0</v>
      </c>
      <c r="R2044" s="87">
        <f t="shared" si="1688"/>
        <v>0</v>
      </c>
      <c r="S2044" s="87">
        <f t="shared" si="1688"/>
        <v>0</v>
      </c>
      <c r="T2044" s="87">
        <f t="shared" si="1688"/>
        <v>0</v>
      </c>
      <c r="U2044" s="87">
        <f t="shared" si="1688"/>
        <v>0</v>
      </c>
      <c r="V2044" s="72">
        <f t="shared" si="1681"/>
        <v>0</v>
      </c>
      <c r="W2044" s="72">
        <f t="shared" si="1682"/>
        <v>0</v>
      </c>
      <c r="X2044" s="72">
        <f t="shared" si="1683"/>
        <v>0</v>
      </c>
      <c r="Y2044" s="87">
        <f t="shared" si="1689"/>
        <v>0</v>
      </c>
      <c r="Z2044" s="87">
        <f t="shared" si="1689"/>
        <v>0</v>
      </c>
      <c r="AA2044" s="139"/>
      <c r="AB2044" s="25"/>
      <c r="AC2044" s="8"/>
    </row>
    <row r="2045" spans="1:29" x14ac:dyDescent="0.25">
      <c r="A2045" s="84"/>
      <c r="B2045" s="66" t="s">
        <v>164</v>
      </c>
      <c r="C2045" s="112"/>
      <c r="D2045" s="107" t="s">
        <v>262</v>
      </c>
      <c r="E2045" s="87">
        <f t="shared" si="1685"/>
        <v>191000</v>
      </c>
      <c r="F2045" s="87">
        <f t="shared" si="1685"/>
        <v>-191000</v>
      </c>
      <c r="G2045" s="87">
        <f t="shared" si="1675"/>
        <v>0</v>
      </c>
      <c r="H2045" s="87">
        <f t="shared" si="1686"/>
        <v>191000</v>
      </c>
      <c r="I2045" s="87">
        <f t="shared" si="1686"/>
        <v>-191000</v>
      </c>
      <c r="J2045" s="87">
        <f t="shared" si="1686"/>
        <v>0</v>
      </c>
      <c r="K2045" s="87">
        <f t="shared" si="1686"/>
        <v>0</v>
      </c>
      <c r="L2045" s="87">
        <f t="shared" si="1677"/>
        <v>0</v>
      </c>
      <c r="M2045" s="87">
        <f t="shared" si="1687"/>
        <v>0</v>
      </c>
      <c r="N2045" s="87">
        <f t="shared" si="1687"/>
        <v>0</v>
      </c>
      <c r="O2045" s="87">
        <f t="shared" si="1687"/>
        <v>0</v>
      </c>
      <c r="P2045" s="87">
        <f t="shared" si="1687"/>
        <v>0</v>
      </c>
      <c r="Q2045" s="72">
        <f t="shared" si="1679"/>
        <v>0</v>
      </c>
      <c r="R2045" s="87">
        <f t="shared" si="1688"/>
        <v>0</v>
      </c>
      <c r="S2045" s="87">
        <f t="shared" si="1688"/>
        <v>0</v>
      </c>
      <c r="T2045" s="87">
        <f t="shared" si="1688"/>
        <v>0</v>
      </c>
      <c r="U2045" s="87">
        <f t="shared" si="1688"/>
        <v>0</v>
      </c>
      <c r="V2045" s="72">
        <f t="shared" si="1681"/>
        <v>0</v>
      </c>
      <c r="W2045" s="72">
        <f t="shared" si="1682"/>
        <v>0</v>
      </c>
      <c r="X2045" s="72">
        <f t="shared" si="1683"/>
        <v>0</v>
      </c>
      <c r="Y2045" s="87">
        <f t="shared" si="1689"/>
        <v>0</v>
      </c>
      <c r="Z2045" s="87">
        <f t="shared" si="1689"/>
        <v>0</v>
      </c>
      <c r="AA2045" s="139"/>
      <c r="AB2045" s="25"/>
      <c r="AC2045" s="8"/>
    </row>
    <row r="2046" spans="1:29" x14ac:dyDescent="0.25">
      <c r="A2046" s="84"/>
      <c r="B2046" s="20" t="s">
        <v>263</v>
      </c>
      <c r="C2046" s="112"/>
      <c r="D2046" s="107" t="s">
        <v>264</v>
      </c>
      <c r="E2046" s="87">
        <f t="shared" si="1685"/>
        <v>0</v>
      </c>
      <c r="F2046" s="87">
        <f t="shared" si="1685"/>
        <v>0</v>
      </c>
      <c r="G2046" s="87">
        <f t="shared" si="1675"/>
        <v>0</v>
      </c>
      <c r="H2046" s="87">
        <f t="shared" si="1686"/>
        <v>0</v>
      </c>
      <c r="I2046" s="87">
        <f t="shared" si="1686"/>
        <v>0</v>
      </c>
      <c r="J2046" s="87">
        <f t="shared" si="1686"/>
        <v>0</v>
      </c>
      <c r="K2046" s="87">
        <f t="shared" si="1686"/>
        <v>0</v>
      </c>
      <c r="L2046" s="87">
        <f t="shared" si="1677"/>
        <v>0</v>
      </c>
      <c r="M2046" s="87">
        <f t="shared" si="1687"/>
        <v>0</v>
      </c>
      <c r="N2046" s="87">
        <f t="shared" si="1687"/>
        <v>0</v>
      </c>
      <c r="O2046" s="87">
        <f t="shared" si="1687"/>
        <v>0</v>
      </c>
      <c r="P2046" s="87">
        <f t="shared" si="1687"/>
        <v>0</v>
      </c>
      <c r="Q2046" s="72">
        <f t="shared" si="1679"/>
        <v>0</v>
      </c>
      <c r="R2046" s="87">
        <f t="shared" si="1688"/>
        <v>0</v>
      </c>
      <c r="S2046" s="87">
        <f t="shared" si="1688"/>
        <v>0</v>
      </c>
      <c r="T2046" s="87">
        <f t="shared" si="1688"/>
        <v>0</v>
      </c>
      <c r="U2046" s="87">
        <f t="shared" si="1688"/>
        <v>0</v>
      </c>
      <c r="V2046" s="72">
        <f t="shared" si="1681"/>
        <v>0</v>
      </c>
      <c r="W2046" s="72">
        <f t="shared" si="1682"/>
        <v>0</v>
      </c>
      <c r="X2046" s="72">
        <f t="shared" si="1683"/>
        <v>0</v>
      </c>
      <c r="Y2046" s="87">
        <f t="shared" si="1689"/>
        <v>0</v>
      </c>
      <c r="Z2046" s="87">
        <f t="shared" si="1689"/>
        <v>0</v>
      </c>
      <c r="AA2046" s="139"/>
      <c r="AB2046" s="25"/>
      <c r="AC2046" s="8"/>
    </row>
    <row r="2047" spans="1:29" x14ac:dyDescent="0.25">
      <c r="A2047" s="84"/>
      <c r="B2047" s="66" t="s">
        <v>168</v>
      </c>
      <c r="C2047" s="112"/>
      <c r="D2047" s="107" t="s">
        <v>265</v>
      </c>
      <c r="E2047" s="87">
        <f t="shared" si="1685"/>
        <v>0</v>
      </c>
      <c r="F2047" s="87">
        <f t="shared" si="1685"/>
        <v>0</v>
      </c>
      <c r="G2047" s="87">
        <f t="shared" si="1675"/>
        <v>0</v>
      </c>
      <c r="H2047" s="87">
        <f t="shared" si="1686"/>
        <v>0</v>
      </c>
      <c r="I2047" s="87">
        <f t="shared" si="1686"/>
        <v>0</v>
      </c>
      <c r="J2047" s="87">
        <f t="shared" si="1686"/>
        <v>0</v>
      </c>
      <c r="K2047" s="87">
        <f t="shared" si="1686"/>
        <v>0</v>
      </c>
      <c r="L2047" s="87">
        <f t="shared" si="1677"/>
        <v>0</v>
      </c>
      <c r="M2047" s="87">
        <f t="shared" si="1687"/>
        <v>0</v>
      </c>
      <c r="N2047" s="87">
        <f t="shared" si="1687"/>
        <v>0</v>
      </c>
      <c r="O2047" s="87">
        <f t="shared" si="1687"/>
        <v>0</v>
      </c>
      <c r="P2047" s="87">
        <f t="shared" si="1687"/>
        <v>0</v>
      </c>
      <c r="Q2047" s="72">
        <f t="shared" si="1679"/>
        <v>0</v>
      </c>
      <c r="R2047" s="87">
        <f t="shared" si="1688"/>
        <v>0</v>
      </c>
      <c r="S2047" s="87">
        <f t="shared" si="1688"/>
        <v>0</v>
      </c>
      <c r="T2047" s="87">
        <f t="shared" si="1688"/>
        <v>0</v>
      </c>
      <c r="U2047" s="87">
        <f t="shared" si="1688"/>
        <v>0</v>
      </c>
      <c r="V2047" s="72">
        <f t="shared" si="1681"/>
        <v>0</v>
      </c>
      <c r="W2047" s="72">
        <f t="shared" si="1682"/>
        <v>0</v>
      </c>
      <c r="X2047" s="72">
        <f t="shared" si="1683"/>
        <v>0</v>
      </c>
      <c r="Y2047" s="87">
        <f t="shared" si="1689"/>
        <v>0</v>
      </c>
      <c r="Z2047" s="87">
        <f t="shared" si="1689"/>
        <v>0</v>
      </c>
      <c r="AA2047" s="139"/>
      <c r="AB2047" s="25"/>
      <c r="AC2047" s="8"/>
    </row>
    <row r="2048" spans="1:29" x14ac:dyDescent="0.25">
      <c r="A2048" s="84"/>
      <c r="B2048" s="66" t="s">
        <v>170</v>
      </c>
      <c r="C2048" s="112"/>
      <c r="D2048" s="107" t="s">
        <v>266</v>
      </c>
      <c r="E2048" s="87">
        <f t="shared" si="1685"/>
        <v>0</v>
      </c>
      <c r="F2048" s="87">
        <f t="shared" si="1685"/>
        <v>0</v>
      </c>
      <c r="G2048" s="87">
        <f t="shared" si="1675"/>
        <v>0</v>
      </c>
      <c r="H2048" s="87">
        <f t="shared" si="1686"/>
        <v>0</v>
      </c>
      <c r="I2048" s="87">
        <f t="shared" si="1686"/>
        <v>0</v>
      </c>
      <c r="J2048" s="87">
        <f t="shared" si="1686"/>
        <v>0</v>
      </c>
      <c r="K2048" s="87">
        <f t="shared" si="1686"/>
        <v>0</v>
      </c>
      <c r="L2048" s="87">
        <f t="shared" si="1677"/>
        <v>0</v>
      </c>
      <c r="M2048" s="87">
        <f t="shared" si="1687"/>
        <v>0</v>
      </c>
      <c r="N2048" s="87">
        <f t="shared" si="1687"/>
        <v>0</v>
      </c>
      <c r="O2048" s="87">
        <f t="shared" si="1687"/>
        <v>0</v>
      </c>
      <c r="P2048" s="87">
        <f t="shared" si="1687"/>
        <v>0</v>
      </c>
      <c r="Q2048" s="72">
        <f t="shared" si="1679"/>
        <v>0</v>
      </c>
      <c r="R2048" s="87">
        <f t="shared" si="1688"/>
        <v>0</v>
      </c>
      <c r="S2048" s="87">
        <f t="shared" si="1688"/>
        <v>0</v>
      </c>
      <c r="T2048" s="87">
        <f t="shared" si="1688"/>
        <v>0</v>
      </c>
      <c r="U2048" s="87">
        <f t="shared" si="1688"/>
        <v>0</v>
      </c>
      <c r="V2048" s="72">
        <f t="shared" si="1681"/>
        <v>0</v>
      </c>
      <c r="W2048" s="72">
        <f t="shared" si="1682"/>
        <v>0</v>
      </c>
      <c r="X2048" s="72">
        <f t="shared" si="1683"/>
        <v>0</v>
      </c>
      <c r="Y2048" s="87">
        <f t="shared" si="1689"/>
        <v>0</v>
      </c>
      <c r="Z2048" s="87">
        <f t="shared" si="1689"/>
        <v>0</v>
      </c>
      <c r="AA2048" s="139"/>
      <c r="AB2048" s="25"/>
      <c r="AC2048" s="8"/>
    </row>
    <row r="2049" spans="1:31" x14ac:dyDescent="0.25">
      <c r="A2049" s="84"/>
      <c r="B2049" s="20" t="s">
        <v>267</v>
      </c>
      <c r="C2049" s="8"/>
      <c r="D2049" s="86" t="s">
        <v>268</v>
      </c>
      <c r="E2049" s="87">
        <f t="shared" si="1685"/>
        <v>0</v>
      </c>
      <c r="F2049" s="87">
        <f t="shared" si="1685"/>
        <v>0</v>
      </c>
      <c r="G2049" s="87">
        <f t="shared" si="1675"/>
        <v>0</v>
      </c>
      <c r="H2049" s="87">
        <f t="shared" si="1686"/>
        <v>0</v>
      </c>
      <c r="I2049" s="87">
        <f t="shared" si="1686"/>
        <v>0</v>
      </c>
      <c r="J2049" s="87">
        <f t="shared" si="1686"/>
        <v>0</v>
      </c>
      <c r="K2049" s="87">
        <f t="shared" si="1686"/>
        <v>0</v>
      </c>
      <c r="L2049" s="87">
        <f t="shared" si="1677"/>
        <v>0</v>
      </c>
      <c r="M2049" s="87">
        <f t="shared" si="1687"/>
        <v>0</v>
      </c>
      <c r="N2049" s="87">
        <f t="shared" si="1687"/>
        <v>0</v>
      </c>
      <c r="O2049" s="87">
        <f t="shared" si="1687"/>
        <v>0</v>
      </c>
      <c r="P2049" s="87">
        <f t="shared" si="1687"/>
        <v>0</v>
      </c>
      <c r="Q2049" s="72">
        <f t="shared" si="1679"/>
        <v>0</v>
      </c>
      <c r="R2049" s="87">
        <f t="shared" si="1688"/>
        <v>0</v>
      </c>
      <c r="S2049" s="87">
        <f t="shared" si="1688"/>
        <v>0</v>
      </c>
      <c r="T2049" s="87">
        <f t="shared" si="1688"/>
        <v>0</v>
      </c>
      <c r="U2049" s="87">
        <f t="shared" si="1688"/>
        <v>0</v>
      </c>
      <c r="V2049" s="72">
        <f t="shared" si="1681"/>
        <v>0</v>
      </c>
      <c r="W2049" s="72">
        <f t="shared" si="1682"/>
        <v>0</v>
      </c>
      <c r="X2049" s="72">
        <f t="shared" si="1683"/>
        <v>0</v>
      </c>
      <c r="Y2049" s="87">
        <f t="shared" si="1689"/>
        <v>0</v>
      </c>
      <c r="Z2049" s="87">
        <f t="shared" si="1689"/>
        <v>0</v>
      </c>
      <c r="AA2049" s="139"/>
      <c r="AB2049" s="25"/>
    </row>
    <row r="2050" spans="1:31" x14ac:dyDescent="0.25">
      <c r="A2050" s="101"/>
      <c r="B2050" s="20" t="s">
        <v>269</v>
      </c>
      <c r="C2050" s="20"/>
      <c r="D2050" s="103"/>
      <c r="E2050" s="108">
        <f t="shared" ref="E2050:Z2050" si="1690">SUM(E2051:E2055)</f>
        <v>2104090000</v>
      </c>
      <c r="F2050" s="108">
        <f t="shared" si="1690"/>
        <v>77434709.400000095</v>
      </c>
      <c r="G2050" s="108">
        <f t="shared" si="1690"/>
        <v>2181524709.4000001</v>
      </c>
      <c r="H2050" s="108">
        <f t="shared" si="1690"/>
        <v>2104090000</v>
      </c>
      <c r="I2050" s="108">
        <f t="shared" si="1690"/>
        <v>-1450413200</v>
      </c>
      <c r="J2050" s="108">
        <f t="shared" si="1690"/>
        <v>0</v>
      </c>
      <c r="K2050" s="108">
        <f t="shared" si="1690"/>
        <v>1527847909.4000001</v>
      </c>
      <c r="L2050" s="108">
        <f t="shared" si="1690"/>
        <v>2181524709.4000001</v>
      </c>
      <c r="M2050" s="108">
        <f t="shared" si="1690"/>
        <v>293505417.00999999</v>
      </c>
      <c r="N2050" s="108">
        <f t="shared" si="1690"/>
        <v>1393321131.8199999</v>
      </c>
      <c r="O2050" s="108">
        <f t="shared" si="1690"/>
        <v>0</v>
      </c>
      <c r="P2050" s="108">
        <f t="shared" si="1690"/>
        <v>0</v>
      </c>
      <c r="Q2050" s="108">
        <f t="shared" si="1690"/>
        <v>1686826548.8299999</v>
      </c>
      <c r="R2050" s="108">
        <f t="shared" si="1690"/>
        <v>263448561.13</v>
      </c>
      <c r="S2050" s="108">
        <f t="shared" si="1690"/>
        <v>1396866338.8299999</v>
      </c>
      <c r="T2050" s="108">
        <f t="shared" si="1690"/>
        <v>0</v>
      </c>
      <c r="U2050" s="108">
        <f t="shared" si="1690"/>
        <v>0</v>
      </c>
      <c r="V2050" s="108">
        <f t="shared" si="1690"/>
        <v>1660314899.96</v>
      </c>
      <c r="W2050" s="108">
        <f t="shared" si="1690"/>
        <v>0</v>
      </c>
      <c r="X2050" s="108">
        <f t="shared" si="1690"/>
        <v>494698160.57000017</v>
      </c>
      <c r="Y2050" s="108">
        <f t="shared" si="1690"/>
        <v>0</v>
      </c>
      <c r="Z2050" s="108">
        <f t="shared" si="1690"/>
        <v>0</v>
      </c>
      <c r="AA2050" s="139"/>
      <c r="AB2050" s="105"/>
      <c r="AC2050" s="106"/>
      <c r="AD2050" s="106"/>
      <c r="AE2050" s="106"/>
    </row>
    <row r="2051" spans="1:31" x14ac:dyDescent="0.25">
      <c r="A2051" s="84"/>
      <c r="C2051" s="8" t="s">
        <v>270</v>
      </c>
      <c r="D2051" s="86" t="s">
        <v>271</v>
      </c>
      <c r="E2051" s="87">
        <f t="shared" ref="E2051:F2055" si="1691">E1838+E161</f>
        <v>0</v>
      </c>
      <c r="F2051" s="87">
        <f t="shared" si="1691"/>
        <v>0</v>
      </c>
      <c r="G2051" s="87">
        <f t="shared" ref="G2051:G2055" si="1692">F2051+E2051</f>
        <v>0</v>
      </c>
      <c r="H2051" s="87">
        <f t="shared" ref="H2051:K2055" si="1693">H1838+H161</f>
        <v>0</v>
      </c>
      <c r="I2051" s="87">
        <f t="shared" si="1693"/>
        <v>0</v>
      </c>
      <c r="J2051" s="87">
        <f t="shared" si="1693"/>
        <v>0</v>
      </c>
      <c r="K2051" s="87">
        <f t="shared" si="1693"/>
        <v>0</v>
      </c>
      <c r="L2051" s="87">
        <f t="shared" ref="L2051:L2055" si="1694">SUM(H2051:K2051)</f>
        <v>0</v>
      </c>
      <c r="M2051" s="87">
        <f t="shared" ref="M2051:P2055" si="1695">M1838+M161</f>
        <v>0</v>
      </c>
      <c r="N2051" s="87">
        <f t="shared" si="1695"/>
        <v>0</v>
      </c>
      <c r="O2051" s="87">
        <f t="shared" si="1695"/>
        <v>0</v>
      </c>
      <c r="P2051" s="87">
        <f t="shared" si="1695"/>
        <v>0</v>
      </c>
      <c r="Q2051" s="72">
        <f t="shared" ref="Q2051:Q2055" si="1696">SUM(M2051:P2051)</f>
        <v>0</v>
      </c>
      <c r="R2051" s="87">
        <f t="shared" ref="R2051:U2055" si="1697">R1838+R161</f>
        <v>0</v>
      </c>
      <c r="S2051" s="87">
        <f t="shared" si="1697"/>
        <v>0</v>
      </c>
      <c r="T2051" s="87">
        <f t="shared" si="1697"/>
        <v>0</v>
      </c>
      <c r="U2051" s="87">
        <f t="shared" si="1697"/>
        <v>0</v>
      </c>
      <c r="V2051" s="72">
        <f t="shared" ref="V2051:V2055" si="1698">SUM(R2051:U2051)</f>
        <v>0</v>
      </c>
      <c r="W2051" s="72">
        <f t="shared" ref="W2051:W2055" si="1699">G2051-L2051</f>
        <v>0</v>
      </c>
      <c r="X2051" s="72">
        <f t="shared" ref="X2051:X2055" si="1700">L2051-Q2051</f>
        <v>0</v>
      </c>
      <c r="Y2051" s="87">
        <f t="shared" ref="Y2051:Z2055" si="1701">Y1838+Y161</f>
        <v>0</v>
      </c>
      <c r="Z2051" s="87">
        <f t="shared" si="1701"/>
        <v>0</v>
      </c>
      <c r="AA2051" s="139"/>
      <c r="AB2051" s="25"/>
      <c r="AC2051" s="8"/>
    </row>
    <row r="2052" spans="1:31" x14ac:dyDescent="0.25">
      <c r="A2052" s="84"/>
      <c r="C2052" s="8" t="s">
        <v>272</v>
      </c>
      <c r="D2052" s="86" t="s">
        <v>273</v>
      </c>
      <c r="E2052" s="87">
        <f t="shared" si="1691"/>
        <v>0</v>
      </c>
      <c r="F2052" s="87">
        <f t="shared" si="1691"/>
        <v>0</v>
      </c>
      <c r="G2052" s="87">
        <f t="shared" si="1692"/>
        <v>0</v>
      </c>
      <c r="H2052" s="87">
        <f t="shared" si="1693"/>
        <v>0</v>
      </c>
      <c r="I2052" s="87">
        <f t="shared" si="1693"/>
        <v>0</v>
      </c>
      <c r="J2052" s="87">
        <f t="shared" si="1693"/>
        <v>0</v>
      </c>
      <c r="K2052" s="87">
        <f t="shared" si="1693"/>
        <v>0</v>
      </c>
      <c r="L2052" s="87">
        <f t="shared" si="1694"/>
        <v>0</v>
      </c>
      <c r="M2052" s="87">
        <f t="shared" si="1695"/>
        <v>0</v>
      </c>
      <c r="N2052" s="87">
        <f t="shared" si="1695"/>
        <v>0</v>
      </c>
      <c r="O2052" s="87">
        <f t="shared" si="1695"/>
        <v>0</v>
      </c>
      <c r="P2052" s="87">
        <f t="shared" si="1695"/>
        <v>0</v>
      </c>
      <c r="Q2052" s="72">
        <f t="shared" si="1696"/>
        <v>0</v>
      </c>
      <c r="R2052" s="87">
        <f t="shared" si="1697"/>
        <v>0</v>
      </c>
      <c r="S2052" s="87">
        <f t="shared" si="1697"/>
        <v>0</v>
      </c>
      <c r="T2052" s="87">
        <f t="shared" si="1697"/>
        <v>0</v>
      </c>
      <c r="U2052" s="87">
        <f t="shared" si="1697"/>
        <v>0</v>
      </c>
      <c r="V2052" s="72">
        <f t="shared" si="1698"/>
        <v>0</v>
      </c>
      <c r="W2052" s="72">
        <f t="shared" si="1699"/>
        <v>0</v>
      </c>
      <c r="X2052" s="72">
        <f t="shared" si="1700"/>
        <v>0</v>
      </c>
      <c r="Y2052" s="87">
        <f t="shared" si="1701"/>
        <v>0</v>
      </c>
      <c r="Z2052" s="87">
        <f t="shared" si="1701"/>
        <v>0</v>
      </c>
      <c r="AA2052" s="139"/>
      <c r="AB2052" s="25"/>
      <c r="AC2052" s="8"/>
    </row>
    <row r="2053" spans="1:31" x14ac:dyDescent="0.25">
      <c r="A2053" s="84"/>
      <c r="C2053" s="8" t="s">
        <v>274</v>
      </c>
      <c r="D2053" s="86" t="s">
        <v>275</v>
      </c>
      <c r="E2053" s="87">
        <f t="shared" si="1691"/>
        <v>0</v>
      </c>
      <c r="F2053" s="87">
        <f t="shared" si="1691"/>
        <v>0</v>
      </c>
      <c r="G2053" s="87">
        <f t="shared" si="1692"/>
        <v>0</v>
      </c>
      <c r="H2053" s="87">
        <f t="shared" si="1693"/>
        <v>0</v>
      </c>
      <c r="I2053" s="87">
        <f t="shared" si="1693"/>
        <v>0</v>
      </c>
      <c r="J2053" s="87">
        <f t="shared" si="1693"/>
        <v>0</v>
      </c>
      <c r="K2053" s="87">
        <f t="shared" si="1693"/>
        <v>0</v>
      </c>
      <c r="L2053" s="87">
        <f t="shared" si="1694"/>
        <v>0</v>
      </c>
      <c r="M2053" s="87">
        <f t="shared" si="1695"/>
        <v>0</v>
      </c>
      <c r="N2053" s="87">
        <f t="shared" si="1695"/>
        <v>0</v>
      </c>
      <c r="O2053" s="87">
        <f t="shared" si="1695"/>
        <v>0</v>
      </c>
      <c r="P2053" s="87">
        <f t="shared" si="1695"/>
        <v>0</v>
      </c>
      <c r="Q2053" s="72">
        <f t="shared" si="1696"/>
        <v>0</v>
      </c>
      <c r="R2053" s="87">
        <f t="shared" si="1697"/>
        <v>0</v>
      </c>
      <c r="S2053" s="87">
        <f t="shared" si="1697"/>
        <v>0</v>
      </c>
      <c r="T2053" s="87">
        <f t="shared" si="1697"/>
        <v>0</v>
      </c>
      <c r="U2053" s="87">
        <f t="shared" si="1697"/>
        <v>0</v>
      </c>
      <c r="V2053" s="72">
        <f t="shared" si="1698"/>
        <v>0</v>
      </c>
      <c r="W2053" s="72">
        <f t="shared" si="1699"/>
        <v>0</v>
      </c>
      <c r="X2053" s="72">
        <f t="shared" si="1700"/>
        <v>0</v>
      </c>
      <c r="Y2053" s="87">
        <f t="shared" si="1701"/>
        <v>0</v>
      </c>
      <c r="Z2053" s="87">
        <f t="shared" si="1701"/>
        <v>0</v>
      </c>
      <c r="AA2053" s="139"/>
      <c r="AB2053" s="25"/>
      <c r="AC2053" s="8"/>
    </row>
    <row r="2054" spans="1:31" x14ac:dyDescent="0.25">
      <c r="A2054" s="84"/>
      <c r="C2054" s="8" t="s">
        <v>276</v>
      </c>
      <c r="D2054" s="86" t="s">
        <v>277</v>
      </c>
      <c r="E2054" s="87">
        <f t="shared" si="1691"/>
        <v>0</v>
      </c>
      <c r="F2054" s="87">
        <f t="shared" si="1691"/>
        <v>0</v>
      </c>
      <c r="G2054" s="87">
        <f t="shared" si="1692"/>
        <v>0</v>
      </c>
      <c r="H2054" s="87">
        <f t="shared" si="1693"/>
        <v>0</v>
      </c>
      <c r="I2054" s="87">
        <f t="shared" si="1693"/>
        <v>0</v>
      </c>
      <c r="J2054" s="87">
        <f t="shared" si="1693"/>
        <v>0</v>
      </c>
      <c r="K2054" s="87">
        <f t="shared" si="1693"/>
        <v>0</v>
      </c>
      <c r="L2054" s="87">
        <f t="shared" si="1694"/>
        <v>0</v>
      </c>
      <c r="M2054" s="87">
        <f t="shared" si="1695"/>
        <v>0</v>
      </c>
      <c r="N2054" s="87">
        <f t="shared" si="1695"/>
        <v>0</v>
      </c>
      <c r="O2054" s="87">
        <f t="shared" si="1695"/>
        <v>0</v>
      </c>
      <c r="P2054" s="87">
        <f t="shared" si="1695"/>
        <v>0</v>
      </c>
      <c r="Q2054" s="72">
        <f t="shared" si="1696"/>
        <v>0</v>
      </c>
      <c r="R2054" s="87">
        <f t="shared" si="1697"/>
        <v>0</v>
      </c>
      <c r="S2054" s="87">
        <f t="shared" si="1697"/>
        <v>0</v>
      </c>
      <c r="T2054" s="87">
        <f t="shared" si="1697"/>
        <v>0</v>
      </c>
      <c r="U2054" s="87">
        <f t="shared" si="1697"/>
        <v>0</v>
      </c>
      <c r="V2054" s="72">
        <f t="shared" si="1698"/>
        <v>0</v>
      </c>
      <c r="W2054" s="72">
        <f t="shared" si="1699"/>
        <v>0</v>
      </c>
      <c r="X2054" s="72">
        <f t="shared" si="1700"/>
        <v>0</v>
      </c>
      <c r="Y2054" s="87">
        <f t="shared" si="1701"/>
        <v>0</v>
      </c>
      <c r="Z2054" s="87">
        <f t="shared" si="1701"/>
        <v>0</v>
      </c>
      <c r="AA2054" s="139"/>
      <c r="AB2054" s="25"/>
      <c r="AC2054" s="8"/>
    </row>
    <row r="2055" spans="1:31" x14ac:dyDescent="0.25">
      <c r="A2055" s="84"/>
      <c r="C2055" s="8" t="s">
        <v>278</v>
      </c>
      <c r="D2055" s="86" t="s">
        <v>279</v>
      </c>
      <c r="E2055" s="87">
        <f t="shared" si="1691"/>
        <v>2104090000</v>
      </c>
      <c r="F2055" s="87">
        <f t="shared" si="1691"/>
        <v>77434709.400000095</v>
      </c>
      <c r="G2055" s="87">
        <f t="shared" si="1692"/>
        <v>2181524709.4000001</v>
      </c>
      <c r="H2055" s="87">
        <f t="shared" si="1693"/>
        <v>2104090000</v>
      </c>
      <c r="I2055" s="87">
        <f t="shared" si="1693"/>
        <v>-1450413200</v>
      </c>
      <c r="J2055" s="87">
        <f t="shared" si="1693"/>
        <v>0</v>
      </c>
      <c r="K2055" s="87">
        <f t="shared" si="1693"/>
        <v>1527847909.4000001</v>
      </c>
      <c r="L2055" s="87">
        <f t="shared" si="1694"/>
        <v>2181524709.4000001</v>
      </c>
      <c r="M2055" s="87">
        <f t="shared" si="1695"/>
        <v>293505417.00999999</v>
      </c>
      <c r="N2055" s="87">
        <f t="shared" si="1695"/>
        <v>1393321131.8199999</v>
      </c>
      <c r="O2055" s="87">
        <f t="shared" si="1695"/>
        <v>0</v>
      </c>
      <c r="P2055" s="87">
        <f t="shared" si="1695"/>
        <v>0</v>
      </c>
      <c r="Q2055" s="72">
        <f t="shared" si="1696"/>
        <v>1686826548.8299999</v>
      </c>
      <c r="R2055" s="87">
        <f t="shared" si="1697"/>
        <v>263448561.13</v>
      </c>
      <c r="S2055" s="87">
        <f t="shared" si="1697"/>
        <v>1396866338.8299999</v>
      </c>
      <c r="T2055" s="87">
        <f t="shared" si="1697"/>
        <v>0</v>
      </c>
      <c r="U2055" s="87">
        <f t="shared" si="1697"/>
        <v>0</v>
      </c>
      <c r="V2055" s="72">
        <f t="shared" si="1698"/>
        <v>1660314899.96</v>
      </c>
      <c r="W2055" s="72">
        <f t="shared" si="1699"/>
        <v>0</v>
      </c>
      <c r="X2055" s="72">
        <f t="shared" si="1700"/>
        <v>494698160.57000017</v>
      </c>
      <c r="Y2055" s="87">
        <f t="shared" si="1701"/>
        <v>0</v>
      </c>
      <c r="Z2055" s="87">
        <f t="shared" si="1701"/>
        <v>0</v>
      </c>
      <c r="AA2055" s="139"/>
      <c r="AB2055" s="25"/>
      <c r="AC2055" s="8"/>
    </row>
    <row r="2056" spans="1:31" x14ac:dyDescent="0.25">
      <c r="A2056" s="101"/>
      <c r="B2056" s="20" t="s">
        <v>280</v>
      </c>
      <c r="C2056" s="20"/>
      <c r="D2056" s="103"/>
      <c r="E2056" s="108">
        <f t="shared" ref="E2056:Z2056" si="1702">SUM(E2057:E2059)</f>
        <v>1678000</v>
      </c>
      <c r="F2056" s="108">
        <f t="shared" si="1702"/>
        <v>1629830</v>
      </c>
      <c r="G2056" s="108">
        <f t="shared" si="1702"/>
        <v>3307830</v>
      </c>
      <c r="H2056" s="108">
        <f t="shared" si="1702"/>
        <v>1678000</v>
      </c>
      <c r="I2056" s="108">
        <f t="shared" si="1702"/>
        <v>1379830</v>
      </c>
      <c r="J2056" s="108">
        <f t="shared" si="1702"/>
        <v>0</v>
      </c>
      <c r="K2056" s="108">
        <f t="shared" si="1702"/>
        <v>250000</v>
      </c>
      <c r="L2056" s="108">
        <f t="shared" si="1702"/>
        <v>3307830</v>
      </c>
      <c r="M2056" s="108">
        <f t="shared" si="1702"/>
        <v>942638.7</v>
      </c>
      <c r="N2056" s="108">
        <f t="shared" si="1702"/>
        <v>1383571.68</v>
      </c>
      <c r="O2056" s="108">
        <f t="shared" si="1702"/>
        <v>0</v>
      </c>
      <c r="P2056" s="108">
        <f t="shared" si="1702"/>
        <v>0</v>
      </c>
      <c r="Q2056" s="108">
        <f t="shared" si="1702"/>
        <v>2326210.38</v>
      </c>
      <c r="R2056" s="108">
        <f t="shared" si="1702"/>
        <v>942638.7</v>
      </c>
      <c r="S2056" s="108">
        <f t="shared" si="1702"/>
        <v>474275.85</v>
      </c>
      <c r="T2056" s="108">
        <f t="shared" si="1702"/>
        <v>0</v>
      </c>
      <c r="U2056" s="108">
        <f t="shared" si="1702"/>
        <v>0</v>
      </c>
      <c r="V2056" s="108">
        <f t="shared" si="1702"/>
        <v>1416914.55</v>
      </c>
      <c r="W2056" s="108">
        <f t="shared" si="1702"/>
        <v>0</v>
      </c>
      <c r="X2056" s="108">
        <f t="shared" si="1702"/>
        <v>981619.62000000011</v>
      </c>
      <c r="Y2056" s="108">
        <f t="shared" si="1702"/>
        <v>0</v>
      </c>
      <c r="Z2056" s="108">
        <f t="shared" si="1702"/>
        <v>0</v>
      </c>
      <c r="AA2056" s="139"/>
      <c r="AB2056" s="105"/>
      <c r="AC2056" s="106"/>
      <c r="AD2056" s="106"/>
      <c r="AE2056" s="106"/>
    </row>
    <row r="2057" spans="1:31" x14ac:dyDescent="0.25">
      <c r="A2057" s="84"/>
      <c r="C2057" s="8" t="s">
        <v>281</v>
      </c>
      <c r="D2057" s="86" t="s">
        <v>282</v>
      </c>
      <c r="E2057" s="87">
        <f t="shared" ref="E2057:F2060" si="1703">E1844+E167</f>
        <v>0</v>
      </c>
      <c r="F2057" s="87">
        <f t="shared" si="1703"/>
        <v>0</v>
      </c>
      <c r="G2057" s="87">
        <f t="shared" ref="G2057:G2060" si="1704">F2057+E2057</f>
        <v>0</v>
      </c>
      <c r="H2057" s="87">
        <f t="shared" ref="H2057:K2060" si="1705">H1844+H167</f>
        <v>0</v>
      </c>
      <c r="I2057" s="87">
        <f t="shared" si="1705"/>
        <v>0</v>
      </c>
      <c r="J2057" s="87">
        <f t="shared" si="1705"/>
        <v>0</v>
      </c>
      <c r="K2057" s="87">
        <f t="shared" si="1705"/>
        <v>0</v>
      </c>
      <c r="L2057" s="87">
        <f t="shared" ref="L2057:L2060" si="1706">SUM(H2057:K2057)</f>
        <v>0</v>
      </c>
      <c r="M2057" s="87">
        <f t="shared" ref="M2057:P2060" si="1707">M1844+M167</f>
        <v>0</v>
      </c>
      <c r="N2057" s="87">
        <f t="shared" si="1707"/>
        <v>0</v>
      </c>
      <c r="O2057" s="87">
        <f t="shared" si="1707"/>
        <v>0</v>
      </c>
      <c r="P2057" s="87">
        <f t="shared" si="1707"/>
        <v>0</v>
      </c>
      <c r="Q2057" s="72">
        <f t="shared" ref="Q2057:Q2060" si="1708">SUM(M2057:P2057)</f>
        <v>0</v>
      </c>
      <c r="R2057" s="87">
        <f t="shared" ref="R2057:U2060" si="1709">R1844+R167</f>
        <v>0</v>
      </c>
      <c r="S2057" s="87">
        <f t="shared" si="1709"/>
        <v>0</v>
      </c>
      <c r="T2057" s="87">
        <f t="shared" si="1709"/>
        <v>0</v>
      </c>
      <c r="U2057" s="87">
        <f t="shared" si="1709"/>
        <v>0</v>
      </c>
      <c r="V2057" s="72">
        <f t="shared" ref="V2057:V2060" si="1710">SUM(R2057:U2057)</f>
        <v>0</v>
      </c>
      <c r="W2057" s="72">
        <f t="shared" ref="W2057:W2060" si="1711">G2057-L2057</f>
        <v>0</v>
      </c>
      <c r="X2057" s="72">
        <f t="shared" ref="X2057:X2060" si="1712">L2057-Q2057</f>
        <v>0</v>
      </c>
      <c r="Y2057" s="87">
        <f t="shared" ref="Y2057:Z2060" si="1713">Y1844+Y167</f>
        <v>0</v>
      </c>
      <c r="Z2057" s="87">
        <f t="shared" si="1713"/>
        <v>0</v>
      </c>
      <c r="AA2057" s="139"/>
      <c r="AB2057" s="25"/>
      <c r="AC2057" s="8"/>
    </row>
    <row r="2058" spans="1:31" x14ac:dyDescent="0.25">
      <c r="A2058" s="84"/>
      <c r="C2058" s="8" t="s">
        <v>283</v>
      </c>
      <c r="D2058" s="86" t="s">
        <v>284</v>
      </c>
      <c r="E2058" s="87">
        <f t="shared" si="1703"/>
        <v>1092000</v>
      </c>
      <c r="F2058" s="87">
        <f t="shared" si="1703"/>
        <v>797000</v>
      </c>
      <c r="G2058" s="87">
        <f t="shared" si="1704"/>
        <v>1889000</v>
      </c>
      <c r="H2058" s="87">
        <f t="shared" si="1705"/>
        <v>1092000</v>
      </c>
      <c r="I2058" s="87">
        <f t="shared" si="1705"/>
        <v>797000</v>
      </c>
      <c r="J2058" s="87">
        <f t="shared" si="1705"/>
        <v>0</v>
      </c>
      <c r="K2058" s="87">
        <f t="shared" si="1705"/>
        <v>0</v>
      </c>
      <c r="L2058" s="87">
        <f t="shared" si="1706"/>
        <v>1889000</v>
      </c>
      <c r="M2058" s="87">
        <f t="shared" si="1707"/>
        <v>941126.25</v>
      </c>
      <c r="N2058" s="87">
        <f t="shared" si="1707"/>
        <v>403500</v>
      </c>
      <c r="O2058" s="87">
        <f t="shared" si="1707"/>
        <v>0</v>
      </c>
      <c r="P2058" s="87">
        <f t="shared" si="1707"/>
        <v>0</v>
      </c>
      <c r="Q2058" s="72">
        <f t="shared" si="1708"/>
        <v>1344626.25</v>
      </c>
      <c r="R2058" s="87">
        <f t="shared" si="1709"/>
        <v>941126.25</v>
      </c>
      <c r="S2058" s="87">
        <f t="shared" si="1709"/>
        <v>403500</v>
      </c>
      <c r="T2058" s="87">
        <f t="shared" si="1709"/>
        <v>0</v>
      </c>
      <c r="U2058" s="87">
        <f t="shared" si="1709"/>
        <v>0</v>
      </c>
      <c r="V2058" s="72">
        <f t="shared" si="1710"/>
        <v>1344626.25</v>
      </c>
      <c r="W2058" s="72">
        <f t="shared" si="1711"/>
        <v>0</v>
      </c>
      <c r="X2058" s="72">
        <f t="shared" si="1712"/>
        <v>544373.75</v>
      </c>
      <c r="Y2058" s="87">
        <f t="shared" si="1713"/>
        <v>0</v>
      </c>
      <c r="Z2058" s="87">
        <f t="shared" si="1713"/>
        <v>0</v>
      </c>
      <c r="AA2058" s="139"/>
      <c r="AB2058" s="25"/>
      <c r="AC2058" s="8"/>
    </row>
    <row r="2059" spans="1:31" x14ac:dyDescent="0.25">
      <c r="A2059" s="84"/>
      <c r="C2059" s="8" t="s">
        <v>285</v>
      </c>
      <c r="D2059" s="86" t="s">
        <v>286</v>
      </c>
      <c r="E2059" s="87">
        <f t="shared" si="1703"/>
        <v>586000</v>
      </c>
      <c r="F2059" s="87">
        <f t="shared" si="1703"/>
        <v>832830</v>
      </c>
      <c r="G2059" s="87">
        <f t="shared" si="1704"/>
        <v>1418830</v>
      </c>
      <c r="H2059" s="87">
        <f t="shared" si="1705"/>
        <v>586000</v>
      </c>
      <c r="I2059" s="87">
        <f t="shared" si="1705"/>
        <v>582830</v>
      </c>
      <c r="J2059" s="87">
        <f t="shared" si="1705"/>
        <v>0</v>
      </c>
      <c r="K2059" s="87">
        <f t="shared" si="1705"/>
        <v>250000</v>
      </c>
      <c r="L2059" s="87">
        <f t="shared" si="1706"/>
        <v>1418830</v>
      </c>
      <c r="M2059" s="87">
        <f t="shared" si="1707"/>
        <v>1512.45</v>
      </c>
      <c r="N2059" s="87">
        <f t="shared" si="1707"/>
        <v>980071.67999999993</v>
      </c>
      <c r="O2059" s="87">
        <f t="shared" si="1707"/>
        <v>0</v>
      </c>
      <c r="P2059" s="87">
        <f t="shared" si="1707"/>
        <v>0</v>
      </c>
      <c r="Q2059" s="72">
        <f t="shared" si="1708"/>
        <v>981584.12999999989</v>
      </c>
      <c r="R2059" s="87">
        <f t="shared" si="1709"/>
        <v>1512.45</v>
      </c>
      <c r="S2059" s="87">
        <f t="shared" si="1709"/>
        <v>70775.850000000006</v>
      </c>
      <c r="T2059" s="87">
        <f t="shared" si="1709"/>
        <v>0</v>
      </c>
      <c r="U2059" s="87">
        <f t="shared" si="1709"/>
        <v>0</v>
      </c>
      <c r="V2059" s="72">
        <f t="shared" si="1710"/>
        <v>72288.3</v>
      </c>
      <c r="W2059" s="72">
        <f t="shared" si="1711"/>
        <v>0</v>
      </c>
      <c r="X2059" s="72">
        <f t="shared" si="1712"/>
        <v>437245.87000000011</v>
      </c>
      <c r="Y2059" s="87">
        <f t="shared" si="1713"/>
        <v>0</v>
      </c>
      <c r="Z2059" s="87">
        <f t="shared" si="1713"/>
        <v>0</v>
      </c>
      <c r="AA2059" s="139"/>
      <c r="AB2059" s="25"/>
      <c r="AC2059" s="8"/>
    </row>
    <row r="2060" spans="1:31" x14ac:dyDescent="0.25">
      <c r="A2060" s="73"/>
      <c r="B2060" s="20" t="s">
        <v>287</v>
      </c>
      <c r="C2060" s="20"/>
      <c r="D2060" s="86" t="s">
        <v>288</v>
      </c>
      <c r="E2060" s="110">
        <f t="shared" si="1703"/>
        <v>1748000</v>
      </c>
      <c r="F2060" s="110">
        <f t="shared" si="1703"/>
        <v>-404496</v>
      </c>
      <c r="G2060" s="110">
        <f t="shared" si="1704"/>
        <v>1343504</v>
      </c>
      <c r="H2060" s="110">
        <f t="shared" si="1705"/>
        <v>1748000</v>
      </c>
      <c r="I2060" s="110">
        <f t="shared" si="1705"/>
        <v>-1063396</v>
      </c>
      <c r="J2060" s="110">
        <f t="shared" si="1705"/>
        <v>0</v>
      </c>
      <c r="K2060" s="110">
        <f t="shared" si="1705"/>
        <v>658900</v>
      </c>
      <c r="L2060" s="110">
        <f t="shared" si="1706"/>
        <v>1343504</v>
      </c>
      <c r="M2060" s="110">
        <f t="shared" si="1707"/>
        <v>116379.37</v>
      </c>
      <c r="N2060" s="110">
        <f t="shared" si="1707"/>
        <v>34220</v>
      </c>
      <c r="O2060" s="110">
        <f t="shared" si="1707"/>
        <v>0</v>
      </c>
      <c r="P2060" s="110">
        <f t="shared" si="1707"/>
        <v>0</v>
      </c>
      <c r="Q2060" s="115">
        <f t="shared" si="1708"/>
        <v>150599.37</v>
      </c>
      <c r="R2060" s="110">
        <f t="shared" si="1709"/>
        <v>116379.37</v>
      </c>
      <c r="S2060" s="110">
        <f t="shared" si="1709"/>
        <v>34220</v>
      </c>
      <c r="T2060" s="110">
        <f t="shared" si="1709"/>
        <v>0</v>
      </c>
      <c r="U2060" s="110">
        <f t="shared" si="1709"/>
        <v>0</v>
      </c>
      <c r="V2060" s="115">
        <f t="shared" si="1710"/>
        <v>150599.37</v>
      </c>
      <c r="W2060" s="115">
        <f t="shared" si="1711"/>
        <v>0</v>
      </c>
      <c r="X2060" s="115">
        <f t="shared" si="1712"/>
        <v>1192904.6299999999</v>
      </c>
      <c r="Y2060" s="110">
        <f t="shared" si="1713"/>
        <v>0</v>
      </c>
      <c r="Z2060" s="110">
        <f t="shared" si="1713"/>
        <v>0</v>
      </c>
      <c r="AA2060" s="139"/>
      <c r="AB2060" s="25"/>
      <c r="AC2060" s="8"/>
    </row>
    <row r="2061" spans="1:31" x14ac:dyDescent="0.25">
      <c r="A2061" s="101"/>
      <c r="B2061" s="20" t="s">
        <v>289</v>
      </c>
      <c r="C2061" s="20"/>
      <c r="D2061" s="86"/>
      <c r="E2061" s="108">
        <f t="shared" ref="E2061:Z2061" si="1714">SUM(E2062:E2074)</f>
        <v>11134050</v>
      </c>
      <c r="F2061" s="108">
        <f t="shared" si="1714"/>
        <v>24724678.039999999</v>
      </c>
      <c r="G2061" s="108">
        <f t="shared" si="1714"/>
        <v>35858728.039999999</v>
      </c>
      <c r="H2061" s="108">
        <f t="shared" si="1714"/>
        <v>11134050</v>
      </c>
      <c r="I2061" s="108">
        <f t="shared" si="1714"/>
        <v>-5205334</v>
      </c>
      <c r="J2061" s="108">
        <f t="shared" si="1714"/>
        <v>0</v>
      </c>
      <c r="K2061" s="108">
        <f t="shared" si="1714"/>
        <v>29930012.039999995</v>
      </c>
      <c r="L2061" s="108">
        <f t="shared" si="1714"/>
        <v>35858728.039999999</v>
      </c>
      <c r="M2061" s="108">
        <f t="shared" si="1714"/>
        <v>7072405.5800000001</v>
      </c>
      <c r="N2061" s="108">
        <f t="shared" si="1714"/>
        <v>7541674.1699999999</v>
      </c>
      <c r="O2061" s="108">
        <f t="shared" si="1714"/>
        <v>0</v>
      </c>
      <c r="P2061" s="108">
        <f t="shared" si="1714"/>
        <v>0</v>
      </c>
      <c r="Q2061" s="108">
        <f t="shared" si="1714"/>
        <v>14614079.75</v>
      </c>
      <c r="R2061" s="108">
        <f t="shared" si="1714"/>
        <v>571079</v>
      </c>
      <c r="S2061" s="108">
        <f t="shared" si="1714"/>
        <v>2979793.06</v>
      </c>
      <c r="T2061" s="108">
        <f t="shared" si="1714"/>
        <v>0</v>
      </c>
      <c r="U2061" s="108">
        <f t="shared" si="1714"/>
        <v>0</v>
      </c>
      <c r="V2061" s="108">
        <f t="shared" si="1714"/>
        <v>3550872.06</v>
      </c>
      <c r="W2061" s="108">
        <f t="shared" si="1714"/>
        <v>0</v>
      </c>
      <c r="X2061" s="108">
        <f t="shared" si="1714"/>
        <v>21244648.290000003</v>
      </c>
      <c r="Y2061" s="108">
        <f t="shared" si="1714"/>
        <v>0</v>
      </c>
      <c r="Z2061" s="108">
        <f t="shared" si="1714"/>
        <v>0</v>
      </c>
      <c r="AA2061" s="139"/>
      <c r="AB2061" s="105"/>
      <c r="AC2061" s="106"/>
      <c r="AD2061" s="106"/>
      <c r="AE2061" s="106"/>
    </row>
    <row r="2062" spans="1:31" ht="15.75" x14ac:dyDescent="0.25">
      <c r="A2062" s="15"/>
      <c r="C2062" s="8" t="s">
        <v>290</v>
      </c>
      <c r="D2062" s="86" t="s">
        <v>291</v>
      </c>
      <c r="E2062" s="87">
        <f t="shared" ref="E2062:F2074" si="1715">E1849+E172</f>
        <v>466000</v>
      </c>
      <c r="F2062" s="87">
        <f t="shared" si="1715"/>
        <v>360000</v>
      </c>
      <c r="G2062" s="87">
        <f t="shared" ref="G2062:G2074" si="1716">F2062+E2062</f>
        <v>826000</v>
      </c>
      <c r="H2062" s="87">
        <f t="shared" ref="H2062:K2074" si="1717">H1849+H172</f>
        <v>466000</v>
      </c>
      <c r="I2062" s="87">
        <f t="shared" si="1717"/>
        <v>-120000</v>
      </c>
      <c r="J2062" s="87">
        <f t="shared" si="1717"/>
        <v>0</v>
      </c>
      <c r="K2062" s="87">
        <f t="shared" si="1717"/>
        <v>480000</v>
      </c>
      <c r="L2062" s="87">
        <f t="shared" ref="L2062:L2074" si="1718">SUM(H2062:K2062)</f>
        <v>826000</v>
      </c>
      <c r="M2062" s="87">
        <f t="shared" ref="M2062:P2074" si="1719">M1849+M172</f>
        <v>133000</v>
      </c>
      <c r="N2062" s="87">
        <f t="shared" si="1719"/>
        <v>29600</v>
      </c>
      <c r="O2062" s="87">
        <f t="shared" si="1719"/>
        <v>0</v>
      </c>
      <c r="P2062" s="87">
        <f t="shared" si="1719"/>
        <v>0</v>
      </c>
      <c r="Q2062" s="72">
        <f t="shared" ref="Q2062:Q2074" si="1720">SUM(M2062:P2062)</f>
        <v>162600</v>
      </c>
      <c r="R2062" s="87">
        <f t="shared" ref="R2062:U2074" si="1721">R1849+R172</f>
        <v>0</v>
      </c>
      <c r="S2062" s="87">
        <f t="shared" si="1721"/>
        <v>3200</v>
      </c>
      <c r="T2062" s="87">
        <f t="shared" si="1721"/>
        <v>0</v>
      </c>
      <c r="U2062" s="87">
        <f t="shared" si="1721"/>
        <v>0</v>
      </c>
      <c r="V2062" s="72">
        <f t="shared" ref="V2062:V2074" si="1722">SUM(R2062:U2062)</f>
        <v>3200</v>
      </c>
      <c r="W2062" s="72">
        <f t="shared" ref="W2062:W2074" si="1723">G2062-L2062</f>
        <v>0</v>
      </c>
      <c r="X2062" s="72">
        <f t="shared" ref="X2062:X2074" si="1724">L2062-Q2062</f>
        <v>663400</v>
      </c>
      <c r="Y2062" s="87">
        <f t="shared" ref="Y2062:Z2074" si="1725">Y1849+Y172</f>
        <v>0</v>
      </c>
      <c r="Z2062" s="87">
        <f t="shared" si="1725"/>
        <v>0</v>
      </c>
      <c r="AA2062" s="139"/>
      <c r="AB2062" s="25"/>
      <c r="AC2062" s="8"/>
    </row>
    <row r="2063" spans="1:31" x14ac:dyDescent="0.25">
      <c r="A2063" s="84"/>
      <c r="C2063" s="8" t="s">
        <v>292</v>
      </c>
      <c r="D2063" s="86" t="s">
        <v>293</v>
      </c>
      <c r="E2063" s="87">
        <f t="shared" si="1715"/>
        <v>298000</v>
      </c>
      <c r="F2063" s="87">
        <f t="shared" si="1715"/>
        <v>-107178</v>
      </c>
      <c r="G2063" s="87">
        <f t="shared" si="1716"/>
        <v>190822</v>
      </c>
      <c r="H2063" s="87">
        <f t="shared" si="1717"/>
        <v>298000</v>
      </c>
      <c r="I2063" s="87">
        <f t="shared" si="1717"/>
        <v>-159000</v>
      </c>
      <c r="J2063" s="87">
        <f t="shared" si="1717"/>
        <v>0</v>
      </c>
      <c r="K2063" s="87">
        <f t="shared" si="1717"/>
        <v>51822</v>
      </c>
      <c r="L2063" s="87">
        <f t="shared" si="1718"/>
        <v>190822</v>
      </c>
      <c r="M2063" s="87">
        <f t="shared" si="1719"/>
        <v>2520</v>
      </c>
      <c r="N2063" s="87">
        <f t="shared" si="1719"/>
        <v>3800</v>
      </c>
      <c r="O2063" s="87">
        <f t="shared" si="1719"/>
        <v>0</v>
      </c>
      <c r="P2063" s="87">
        <f t="shared" si="1719"/>
        <v>0</v>
      </c>
      <c r="Q2063" s="72">
        <f t="shared" si="1720"/>
        <v>6320</v>
      </c>
      <c r="R2063" s="87">
        <f t="shared" si="1721"/>
        <v>0</v>
      </c>
      <c r="S2063" s="87">
        <f t="shared" si="1721"/>
        <v>2520</v>
      </c>
      <c r="T2063" s="87">
        <f t="shared" si="1721"/>
        <v>0</v>
      </c>
      <c r="U2063" s="87">
        <f t="shared" si="1721"/>
        <v>0</v>
      </c>
      <c r="V2063" s="72">
        <f t="shared" si="1722"/>
        <v>2520</v>
      </c>
      <c r="W2063" s="72">
        <f t="shared" si="1723"/>
        <v>0</v>
      </c>
      <c r="X2063" s="72">
        <f t="shared" si="1724"/>
        <v>184502</v>
      </c>
      <c r="Y2063" s="87">
        <f t="shared" si="1725"/>
        <v>0</v>
      </c>
      <c r="Z2063" s="87">
        <f t="shared" si="1725"/>
        <v>0</v>
      </c>
      <c r="AA2063" s="139"/>
      <c r="AB2063" s="25"/>
    </row>
    <row r="2064" spans="1:31" s="20" customFormat="1" x14ac:dyDescent="0.25">
      <c r="A2064" s="113"/>
      <c r="C2064" s="8" t="s">
        <v>294</v>
      </c>
      <c r="D2064" s="86" t="s">
        <v>295</v>
      </c>
      <c r="E2064" s="87">
        <f t="shared" si="1715"/>
        <v>3228800</v>
      </c>
      <c r="F2064" s="87">
        <f t="shared" si="1715"/>
        <v>1532170.4</v>
      </c>
      <c r="G2064" s="87">
        <f t="shared" si="1716"/>
        <v>4760970.4000000004</v>
      </c>
      <c r="H2064" s="87">
        <f t="shared" si="1717"/>
        <v>3228800</v>
      </c>
      <c r="I2064" s="87">
        <f t="shared" si="1717"/>
        <v>-1679900</v>
      </c>
      <c r="J2064" s="87">
        <f t="shared" si="1717"/>
        <v>0</v>
      </c>
      <c r="K2064" s="87">
        <f t="shared" si="1717"/>
        <v>3212070.4</v>
      </c>
      <c r="L2064" s="87">
        <f t="shared" si="1718"/>
        <v>4760970.4000000004</v>
      </c>
      <c r="M2064" s="87">
        <f t="shared" si="1719"/>
        <v>346775</v>
      </c>
      <c r="N2064" s="87">
        <f t="shared" si="1719"/>
        <v>2496153.52</v>
      </c>
      <c r="O2064" s="87">
        <f t="shared" si="1719"/>
        <v>0</v>
      </c>
      <c r="P2064" s="87">
        <f t="shared" si="1719"/>
        <v>0</v>
      </c>
      <c r="Q2064" s="72">
        <f t="shared" si="1720"/>
        <v>2842928.52</v>
      </c>
      <c r="R2064" s="87">
        <f t="shared" si="1721"/>
        <v>5000</v>
      </c>
      <c r="S2064" s="87">
        <f t="shared" si="1721"/>
        <v>389650</v>
      </c>
      <c r="T2064" s="87">
        <f t="shared" si="1721"/>
        <v>0</v>
      </c>
      <c r="U2064" s="87">
        <f t="shared" si="1721"/>
        <v>0</v>
      </c>
      <c r="V2064" s="72">
        <f t="shared" si="1722"/>
        <v>394650</v>
      </c>
      <c r="W2064" s="72">
        <f t="shared" si="1723"/>
        <v>0</v>
      </c>
      <c r="X2064" s="72">
        <f t="shared" si="1724"/>
        <v>1918041.8800000004</v>
      </c>
      <c r="Y2064" s="87">
        <f t="shared" si="1725"/>
        <v>0</v>
      </c>
      <c r="Z2064" s="87">
        <f t="shared" si="1725"/>
        <v>0</v>
      </c>
      <c r="AA2064" s="139"/>
      <c r="AB2064" s="25"/>
    </row>
    <row r="2065" spans="1:29" x14ac:dyDescent="0.25">
      <c r="A2065" s="84"/>
      <c r="C2065" s="8" t="s">
        <v>296</v>
      </c>
      <c r="D2065" s="86" t="s">
        <v>297</v>
      </c>
      <c r="E2065" s="87">
        <f t="shared" si="1715"/>
        <v>118000</v>
      </c>
      <c r="F2065" s="87">
        <f t="shared" si="1715"/>
        <v>13251000</v>
      </c>
      <c r="G2065" s="87">
        <f t="shared" si="1716"/>
        <v>13369000</v>
      </c>
      <c r="H2065" s="87">
        <f t="shared" si="1717"/>
        <v>118000</v>
      </c>
      <c r="I2065" s="87">
        <f t="shared" si="1717"/>
        <v>105000</v>
      </c>
      <c r="J2065" s="87">
        <f t="shared" si="1717"/>
        <v>0</v>
      </c>
      <c r="K2065" s="87">
        <f t="shared" si="1717"/>
        <v>13146000</v>
      </c>
      <c r="L2065" s="87">
        <f t="shared" si="1718"/>
        <v>13369000</v>
      </c>
      <c r="M2065" s="87">
        <f t="shared" si="1719"/>
        <v>3095000</v>
      </c>
      <c r="N2065" s="87">
        <f t="shared" si="1719"/>
        <v>0</v>
      </c>
      <c r="O2065" s="87">
        <f t="shared" si="1719"/>
        <v>0</v>
      </c>
      <c r="P2065" s="87">
        <f t="shared" si="1719"/>
        <v>0</v>
      </c>
      <c r="Q2065" s="72">
        <f t="shared" si="1720"/>
        <v>3095000</v>
      </c>
      <c r="R2065" s="87">
        <f t="shared" si="1721"/>
        <v>0</v>
      </c>
      <c r="S2065" s="87">
        <f t="shared" si="1721"/>
        <v>1340000</v>
      </c>
      <c r="T2065" s="87">
        <f t="shared" si="1721"/>
        <v>0</v>
      </c>
      <c r="U2065" s="87">
        <f t="shared" si="1721"/>
        <v>0</v>
      </c>
      <c r="V2065" s="72">
        <f t="shared" si="1722"/>
        <v>1340000</v>
      </c>
      <c r="W2065" s="72">
        <f t="shared" si="1723"/>
        <v>0</v>
      </c>
      <c r="X2065" s="72">
        <f t="shared" si="1724"/>
        <v>10274000</v>
      </c>
      <c r="Y2065" s="87">
        <f t="shared" si="1725"/>
        <v>0</v>
      </c>
      <c r="Z2065" s="87">
        <f t="shared" si="1725"/>
        <v>0</v>
      </c>
      <c r="AA2065" s="139"/>
      <c r="AB2065" s="25"/>
    </row>
    <row r="2066" spans="1:29" x14ac:dyDescent="0.25">
      <c r="A2066" s="84"/>
      <c r="C2066" s="8" t="s">
        <v>298</v>
      </c>
      <c r="D2066" s="86" t="s">
        <v>299</v>
      </c>
      <c r="E2066" s="87">
        <f t="shared" si="1715"/>
        <v>931000</v>
      </c>
      <c r="F2066" s="87">
        <f t="shared" si="1715"/>
        <v>6146364.5800000001</v>
      </c>
      <c r="G2066" s="87">
        <f t="shared" si="1716"/>
        <v>7077364.5800000001</v>
      </c>
      <c r="H2066" s="87">
        <f t="shared" si="1717"/>
        <v>931000</v>
      </c>
      <c r="I2066" s="87">
        <f t="shared" si="1717"/>
        <v>635000</v>
      </c>
      <c r="J2066" s="87">
        <f t="shared" si="1717"/>
        <v>0</v>
      </c>
      <c r="K2066" s="87">
        <f t="shared" si="1717"/>
        <v>5511364.5800000001</v>
      </c>
      <c r="L2066" s="87">
        <f t="shared" si="1718"/>
        <v>7077364.5800000001</v>
      </c>
      <c r="M2066" s="87">
        <f t="shared" si="1719"/>
        <v>1096414.58</v>
      </c>
      <c r="N2066" s="87">
        <f t="shared" si="1719"/>
        <v>1858350</v>
      </c>
      <c r="O2066" s="87">
        <f t="shared" si="1719"/>
        <v>0</v>
      </c>
      <c r="P2066" s="87">
        <f t="shared" si="1719"/>
        <v>0</v>
      </c>
      <c r="Q2066" s="72">
        <f t="shared" si="1720"/>
        <v>2954764.58</v>
      </c>
      <c r="R2066" s="87">
        <f t="shared" si="1721"/>
        <v>479900</v>
      </c>
      <c r="S2066" s="87">
        <f t="shared" si="1721"/>
        <v>1111900</v>
      </c>
      <c r="T2066" s="87">
        <f t="shared" si="1721"/>
        <v>0</v>
      </c>
      <c r="U2066" s="87">
        <f t="shared" si="1721"/>
        <v>0</v>
      </c>
      <c r="V2066" s="72">
        <f t="shared" si="1722"/>
        <v>1591800</v>
      </c>
      <c r="W2066" s="72">
        <f t="shared" si="1723"/>
        <v>0</v>
      </c>
      <c r="X2066" s="72">
        <f t="shared" si="1724"/>
        <v>4122600</v>
      </c>
      <c r="Y2066" s="87">
        <f t="shared" si="1725"/>
        <v>0</v>
      </c>
      <c r="Z2066" s="87">
        <f t="shared" si="1725"/>
        <v>0</v>
      </c>
      <c r="AA2066" s="139"/>
      <c r="AB2066" s="25"/>
    </row>
    <row r="2067" spans="1:29" x14ac:dyDescent="0.25">
      <c r="A2067" s="84"/>
      <c r="C2067" s="8" t="s">
        <v>300</v>
      </c>
      <c r="D2067" s="86" t="s">
        <v>301</v>
      </c>
      <c r="E2067" s="87">
        <f t="shared" si="1715"/>
        <v>4000</v>
      </c>
      <c r="F2067" s="87">
        <f t="shared" si="1715"/>
        <v>-2400</v>
      </c>
      <c r="G2067" s="87">
        <f t="shared" si="1716"/>
        <v>1600</v>
      </c>
      <c r="H2067" s="87">
        <f t="shared" si="1717"/>
        <v>4000</v>
      </c>
      <c r="I2067" s="87">
        <f t="shared" si="1717"/>
        <v>-2400</v>
      </c>
      <c r="J2067" s="87">
        <f t="shared" si="1717"/>
        <v>0</v>
      </c>
      <c r="K2067" s="87">
        <f t="shared" si="1717"/>
        <v>0</v>
      </c>
      <c r="L2067" s="87">
        <f t="shared" si="1718"/>
        <v>1600</v>
      </c>
      <c r="M2067" s="87">
        <f t="shared" si="1719"/>
        <v>1600</v>
      </c>
      <c r="N2067" s="87">
        <f t="shared" si="1719"/>
        <v>0</v>
      </c>
      <c r="O2067" s="87">
        <f t="shared" si="1719"/>
        <v>0</v>
      </c>
      <c r="P2067" s="87">
        <f t="shared" si="1719"/>
        <v>0</v>
      </c>
      <c r="Q2067" s="72">
        <f t="shared" si="1720"/>
        <v>1600</v>
      </c>
      <c r="R2067" s="87">
        <f t="shared" si="1721"/>
        <v>1600</v>
      </c>
      <c r="S2067" s="87">
        <f t="shared" si="1721"/>
        <v>0</v>
      </c>
      <c r="T2067" s="87">
        <f t="shared" si="1721"/>
        <v>0</v>
      </c>
      <c r="U2067" s="87">
        <f t="shared" si="1721"/>
        <v>0</v>
      </c>
      <c r="V2067" s="72">
        <f t="shared" si="1722"/>
        <v>1600</v>
      </c>
      <c r="W2067" s="72">
        <f t="shared" si="1723"/>
        <v>0</v>
      </c>
      <c r="X2067" s="72">
        <f t="shared" si="1724"/>
        <v>0</v>
      </c>
      <c r="Y2067" s="87">
        <f t="shared" si="1725"/>
        <v>0</v>
      </c>
      <c r="Z2067" s="87">
        <f t="shared" si="1725"/>
        <v>0</v>
      </c>
      <c r="AA2067" s="139"/>
      <c r="AB2067" s="25"/>
    </row>
    <row r="2068" spans="1:29" x14ac:dyDescent="0.25">
      <c r="A2068" s="84"/>
      <c r="C2068" s="8" t="s">
        <v>302</v>
      </c>
      <c r="D2068" s="86" t="s">
        <v>303</v>
      </c>
      <c r="E2068" s="87">
        <f t="shared" si="1715"/>
        <v>2046600</v>
      </c>
      <c r="F2068" s="87">
        <f t="shared" si="1715"/>
        <v>640400</v>
      </c>
      <c r="G2068" s="87">
        <f t="shared" si="1716"/>
        <v>2687000</v>
      </c>
      <c r="H2068" s="87">
        <f t="shared" si="1717"/>
        <v>2046600</v>
      </c>
      <c r="I2068" s="87">
        <f t="shared" si="1717"/>
        <v>-699600</v>
      </c>
      <c r="J2068" s="87">
        <f t="shared" si="1717"/>
        <v>0</v>
      </c>
      <c r="K2068" s="87">
        <f t="shared" si="1717"/>
        <v>1340000</v>
      </c>
      <c r="L2068" s="87">
        <f t="shared" si="1718"/>
        <v>2687000</v>
      </c>
      <c r="M2068" s="87">
        <f t="shared" si="1719"/>
        <v>653900</v>
      </c>
      <c r="N2068" s="87">
        <f t="shared" si="1719"/>
        <v>413900</v>
      </c>
      <c r="O2068" s="87">
        <f t="shared" si="1719"/>
        <v>0</v>
      </c>
      <c r="P2068" s="87">
        <f t="shared" si="1719"/>
        <v>0</v>
      </c>
      <c r="Q2068" s="72">
        <f t="shared" si="1720"/>
        <v>1067800</v>
      </c>
      <c r="R2068" s="87">
        <f t="shared" si="1721"/>
        <v>0</v>
      </c>
      <c r="S2068" s="87">
        <f t="shared" si="1721"/>
        <v>0</v>
      </c>
      <c r="T2068" s="87">
        <f t="shared" si="1721"/>
        <v>0</v>
      </c>
      <c r="U2068" s="87">
        <f t="shared" si="1721"/>
        <v>0</v>
      </c>
      <c r="V2068" s="72">
        <f t="shared" si="1722"/>
        <v>0</v>
      </c>
      <c r="W2068" s="72">
        <f t="shared" si="1723"/>
        <v>0</v>
      </c>
      <c r="X2068" s="72">
        <f t="shared" si="1724"/>
        <v>1619200</v>
      </c>
      <c r="Y2068" s="87">
        <f t="shared" si="1725"/>
        <v>0</v>
      </c>
      <c r="Z2068" s="87">
        <f t="shared" si="1725"/>
        <v>0</v>
      </c>
      <c r="AA2068" s="139"/>
      <c r="AB2068" s="25"/>
      <c r="AC2068" s="8"/>
    </row>
    <row r="2069" spans="1:29" x14ac:dyDescent="0.25">
      <c r="A2069" s="84"/>
      <c r="C2069" s="8" t="s">
        <v>304</v>
      </c>
      <c r="D2069" s="86" t="s">
        <v>305</v>
      </c>
      <c r="E2069" s="87">
        <f t="shared" si="1715"/>
        <v>0</v>
      </c>
      <c r="F2069" s="87">
        <f t="shared" si="1715"/>
        <v>0</v>
      </c>
      <c r="G2069" s="87">
        <f t="shared" si="1716"/>
        <v>0</v>
      </c>
      <c r="H2069" s="87">
        <f t="shared" si="1717"/>
        <v>0</v>
      </c>
      <c r="I2069" s="87">
        <f t="shared" si="1717"/>
        <v>0</v>
      </c>
      <c r="J2069" s="87">
        <f t="shared" si="1717"/>
        <v>0</v>
      </c>
      <c r="K2069" s="87">
        <f t="shared" si="1717"/>
        <v>0</v>
      </c>
      <c r="L2069" s="87">
        <f t="shared" si="1718"/>
        <v>0</v>
      </c>
      <c r="M2069" s="87">
        <f t="shared" si="1719"/>
        <v>0</v>
      </c>
      <c r="N2069" s="87">
        <f t="shared" si="1719"/>
        <v>0</v>
      </c>
      <c r="O2069" s="87">
        <f t="shared" si="1719"/>
        <v>0</v>
      </c>
      <c r="P2069" s="87">
        <f t="shared" si="1719"/>
        <v>0</v>
      </c>
      <c r="Q2069" s="72">
        <f t="shared" si="1720"/>
        <v>0</v>
      </c>
      <c r="R2069" s="87">
        <f t="shared" si="1721"/>
        <v>0</v>
      </c>
      <c r="S2069" s="87">
        <f t="shared" si="1721"/>
        <v>0</v>
      </c>
      <c r="T2069" s="87">
        <f t="shared" si="1721"/>
        <v>0</v>
      </c>
      <c r="U2069" s="87">
        <f t="shared" si="1721"/>
        <v>0</v>
      </c>
      <c r="V2069" s="72">
        <f t="shared" si="1722"/>
        <v>0</v>
      </c>
      <c r="W2069" s="72">
        <f t="shared" si="1723"/>
        <v>0</v>
      </c>
      <c r="X2069" s="72">
        <f t="shared" si="1724"/>
        <v>0</v>
      </c>
      <c r="Y2069" s="87">
        <f t="shared" si="1725"/>
        <v>0</v>
      </c>
      <c r="Z2069" s="87">
        <f t="shared" si="1725"/>
        <v>0</v>
      </c>
      <c r="AA2069" s="139"/>
      <c r="AB2069" s="25"/>
    </row>
    <row r="2070" spans="1:29" s="20" customFormat="1" x14ac:dyDescent="0.25">
      <c r="A2070" s="84"/>
      <c r="C2070" s="8" t="s">
        <v>306</v>
      </c>
      <c r="D2070" s="86" t="s">
        <v>307</v>
      </c>
      <c r="E2070" s="87">
        <f t="shared" si="1715"/>
        <v>0</v>
      </c>
      <c r="F2070" s="87">
        <f t="shared" si="1715"/>
        <v>0</v>
      </c>
      <c r="G2070" s="87">
        <f t="shared" si="1716"/>
        <v>0</v>
      </c>
      <c r="H2070" s="87">
        <f t="shared" si="1717"/>
        <v>0</v>
      </c>
      <c r="I2070" s="87">
        <f t="shared" si="1717"/>
        <v>0</v>
      </c>
      <c r="J2070" s="87">
        <f t="shared" si="1717"/>
        <v>0</v>
      </c>
      <c r="K2070" s="87">
        <f t="shared" si="1717"/>
        <v>0</v>
      </c>
      <c r="L2070" s="87">
        <f t="shared" si="1718"/>
        <v>0</v>
      </c>
      <c r="M2070" s="87">
        <f t="shared" si="1719"/>
        <v>0</v>
      </c>
      <c r="N2070" s="87">
        <f t="shared" si="1719"/>
        <v>0</v>
      </c>
      <c r="O2070" s="87">
        <f t="shared" si="1719"/>
        <v>0</v>
      </c>
      <c r="P2070" s="87">
        <f t="shared" si="1719"/>
        <v>0</v>
      </c>
      <c r="Q2070" s="72">
        <f t="shared" si="1720"/>
        <v>0</v>
      </c>
      <c r="R2070" s="87">
        <f t="shared" si="1721"/>
        <v>0</v>
      </c>
      <c r="S2070" s="87">
        <f t="shared" si="1721"/>
        <v>0</v>
      </c>
      <c r="T2070" s="87">
        <f t="shared" si="1721"/>
        <v>0</v>
      </c>
      <c r="U2070" s="87">
        <f t="shared" si="1721"/>
        <v>0</v>
      </c>
      <c r="V2070" s="72">
        <f t="shared" si="1722"/>
        <v>0</v>
      </c>
      <c r="W2070" s="72">
        <f t="shared" si="1723"/>
        <v>0</v>
      </c>
      <c r="X2070" s="72">
        <f t="shared" si="1724"/>
        <v>0</v>
      </c>
      <c r="Y2070" s="87">
        <f t="shared" si="1725"/>
        <v>0</v>
      </c>
      <c r="Z2070" s="87">
        <f t="shared" si="1725"/>
        <v>0</v>
      </c>
      <c r="AA2070" s="139"/>
      <c r="AB2070" s="25"/>
    </row>
    <row r="2071" spans="1:29" x14ac:dyDescent="0.25">
      <c r="A2071" s="84"/>
      <c r="C2071" s="8" t="s">
        <v>308</v>
      </c>
      <c r="D2071" s="86" t="s">
        <v>309</v>
      </c>
      <c r="E2071" s="87">
        <f t="shared" si="1715"/>
        <v>0</v>
      </c>
      <c r="F2071" s="87">
        <f t="shared" si="1715"/>
        <v>0</v>
      </c>
      <c r="G2071" s="87">
        <f t="shared" si="1716"/>
        <v>0</v>
      </c>
      <c r="H2071" s="87">
        <f t="shared" si="1717"/>
        <v>0</v>
      </c>
      <c r="I2071" s="87">
        <f t="shared" si="1717"/>
        <v>0</v>
      </c>
      <c r="J2071" s="87">
        <f t="shared" si="1717"/>
        <v>0</v>
      </c>
      <c r="K2071" s="87">
        <f t="shared" si="1717"/>
        <v>0</v>
      </c>
      <c r="L2071" s="87">
        <f t="shared" si="1718"/>
        <v>0</v>
      </c>
      <c r="M2071" s="87">
        <f t="shared" si="1719"/>
        <v>0</v>
      </c>
      <c r="N2071" s="87">
        <f t="shared" si="1719"/>
        <v>0</v>
      </c>
      <c r="O2071" s="87">
        <f t="shared" si="1719"/>
        <v>0</v>
      </c>
      <c r="P2071" s="87">
        <f t="shared" si="1719"/>
        <v>0</v>
      </c>
      <c r="Q2071" s="72">
        <f t="shared" si="1720"/>
        <v>0</v>
      </c>
      <c r="R2071" s="87">
        <f t="shared" si="1721"/>
        <v>0</v>
      </c>
      <c r="S2071" s="87">
        <f t="shared" si="1721"/>
        <v>0</v>
      </c>
      <c r="T2071" s="87">
        <f t="shared" si="1721"/>
        <v>0</v>
      </c>
      <c r="U2071" s="87">
        <f t="shared" si="1721"/>
        <v>0</v>
      </c>
      <c r="V2071" s="72">
        <f t="shared" si="1722"/>
        <v>0</v>
      </c>
      <c r="W2071" s="72">
        <f t="shared" si="1723"/>
        <v>0</v>
      </c>
      <c r="X2071" s="72">
        <f t="shared" si="1724"/>
        <v>0</v>
      </c>
      <c r="Y2071" s="87">
        <f t="shared" si="1725"/>
        <v>0</v>
      </c>
      <c r="Z2071" s="87">
        <f t="shared" si="1725"/>
        <v>0</v>
      </c>
      <c r="AA2071" s="139"/>
      <c r="AB2071" s="25"/>
    </row>
    <row r="2072" spans="1:29" x14ac:dyDescent="0.25">
      <c r="A2072" s="84"/>
      <c r="C2072" s="8" t="s">
        <v>310</v>
      </c>
      <c r="D2072" s="86" t="s">
        <v>311</v>
      </c>
      <c r="E2072" s="87">
        <f t="shared" si="1715"/>
        <v>40000</v>
      </c>
      <c r="F2072" s="87">
        <f t="shared" si="1715"/>
        <v>4672400</v>
      </c>
      <c r="G2072" s="87">
        <f t="shared" si="1716"/>
        <v>4712400</v>
      </c>
      <c r="H2072" s="87">
        <f t="shared" si="1717"/>
        <v>40000</v>
      </c>
      <c r="I2072" s="87">
        <f t="shared" si="1717"/>
        <v>-14000</v>
      </c>
      <c r="J2072" s="87">
        <f t="shared" si="1717"/>
        <v>0</v>
      </c>
      <c r="K2072" s="87">
        <f t="shared" si="1717"/>
        <v>4686400</v>
      </c>
      <c r="L2072" s="87">
        <f t="shared" si="1718"/>
        <v>4712400</v>
      </c>
      <c r="M2072" s="87">
        <f t="shared" si="1719"/>
        <v>1436386</v>
      </c>
      <c r="N2072" s="87">
        <f t="shared" si="1719"/>
        <v>2281415</v>
      </c>
      <c r="O2072" s="87">
        <f t="shared" si="1719"/>
        <v>0</v>
      </c>
      <c r="P2072" s="87">
        <f t="shared" si="1719"/>
        <v>0</v>
      </c>
      <c r="Q2072" s="72">
        <f t="shared" si="1720"/>
        <v>3717801</v>
      </c>
      <c r="R2072" s="87">
        <f t="shared" si="1721"/>
        <v>4446</v>
      </c>
      <c r="S2072" s="87">
        <f t="shared" si="1721"/>
        <v>1932</v>
      </c>
      <c r="T2072" s="87">
        <f t="shared" si="1721"/>
        <v>0</v>
      </c>
      <c r="U2072" s="87">
        <f t="shared" si="1721"/>
        <v>0</v>
      </c>
      <c r="V2072" s="72">
        <f t="shared" si="1722"/>
        <v>6378</v>
      </c>
      <c r="W2072" s="72">
        <f t="shared" si="1723"/>
        <v>0</v>
      </c>
      <c r="X2072" s="72">
        <f t="shared" si="1724"/>
        <v>994599</v>
      </c>
      <c r="Y2072" s="87">
        <f t="shared" si="1725"/>
        <v>0</v>
      </c>
      <c r="Z2072" s="87">
        <f t="shared" si="1725"/>
        <v>0</v>
      </c>
      <c r="AA2072" s="139"/>
      <c r="AB2072" s="25"/>
    </row>
    <row r="2073" spans="1:29" x14ac:dyDescent="0.25">
      <c r="A2073" s="84"/>
      <c r="C2073" s="8" t="s">
        <v>312</v>
      </c>
      <c r="D2073" s="86" t="s">
        <v>313</v>
      </c>
      <c r="E2073" s="87">
        <f t="shared" si="1715"/>
        <v>0</v>
      </c>
      <c r="F2073" s="87">
        <f t="shared" si="1715"/>
        <v>0</v>
      </c>
      <c r="G2073" s="87">
        <f t="shared" si="1716"/>
        <v>0</v>
      </c>
      <c r="H2073" s="87">
        <f t="shared" si="1717"/>
        <v>0</v>
      </c>
      <c r="I2073" s="87">
        <f t="shared" si="1717"/>
        <v>0</v>
      </c>
      <c r="J2073" s="87">
        <f t="shared" si="1717"/>
        <v>0</v>
      </c>
      <c r="K2073" s="87">
        <f t="shared" si="1717"/>
        <v>0</v>
      </c>
      <c r="L2073" s="87">
        <f t="shared" si="1718"/>
        <v>0</v>
      </c>
      <c r="M2073" s="87">
        <f t="shared" si="1719"/>
        <v>0</v>
      </c>
      <c r="N2073" s="87">
        <f t="shared" si="1719"/>
        <v>0</v>
      </c>
      <c r="O2073" s="87">
        <f t="shared" si="1719"/>
        <v>0</v>
      </c>
      <c r="P2073" s="87">
        <f t="shared" si="1719"/>
        <v>0</v>
      </c>
      <c r="Q2073" s="72">
        <f t="shared" si="1720"/>
        <v>0</v>
      </c>
      <c r="R2073" s="87">
        <f t="shared" si="1721"/>
        <v>0</v>
      </c>
      <c r="S2073" s="87">
        <f t="shared" si="1721"/>
        <v>0</v>
      </c>
      <c r="T2073" s="87">
        <f t="shared" si="1721"/>
        <v>0</v>
      </c>
      <c r="U2073" s="87">
        <f t="shared" si="1721"/>
        <v>0</v>
      </c>
      <c r="V2073" s="72">
        <f t="shared" si="1722"/>
        <v>0</v>
      </c>
      <c r="W2073" s="72">
        <f t="shared" si="1723"/>
        <v>0</v>
      </c>
      <c r="X2073" s="72">
        <f t="shared" si="1724"/>
        <v>0</v>
      </c>
      <c r="Y2073" s="87">
        <f t="shared" si="1725"/>
        <v>0</v>
      </c>
      <c r="Z2073" s="87">
        <f t="shared" si="1725"/>
        <v>0</v>
      </c>
      <c r="AA2073" s="139"/>
      <c r="AB2073" s="25"/>
    </row>
    <row r="2074" spans="1:29" x14ac:dyDescent="0.25">
      <c r="A2074" s="84"/>
      <c r="C2074" s="8" t="s">
        <v>314</v>
      </c>
      <c r="D2074" s="86" t="s">
        <v>315</v>
      </c>
      <c r="E2074" s="87">
        <f t="shared" si="1715"/>
        <v>4001650</v>
      </c>
      <c r="F2074" s="87">
        <f t="shared" si="1715"/>
        <v>-1768078.94</v>
      </c>
      <c r="G2074" s="87">
        <f t="shared" si="1716"/>
        <v>2233571.06</v>
      </c>
      <c r="H2074" s="87">
        <f t="shared" si="1717"/>
        <v>4001650</v>
      </c>
      <c r="I2074" s="87">
        <f t="shared" si="1717"/>
        <v>-3270434</v>
      </c>
      <c r="J2074" s="87">
        <f t="shared" si="1717"/>
        <v>0</v>
      </c>
      <c r="K2074" s="87">
        <f t="shared" si="1717"/>
        <v>1502355.06</v>
      </c>
      <c r="L2074" s="87">
        <f t="shared" si="1718"/>
        <v>2233571.06</v>
      </c>
      <c r="M2074" s="87">
        <f t="shared" si="1719"/>
        <v>306810</v>
      </c>
      <c r="N2074" s="87">
        <f t="shared" si="1719"/>
        <v>458455.65</v>
      </c>
      <c r="O2074" s="87">
        <f t="shared" si="1719"/>
        <v>0</v>
      </c>
      <c r="P2074" s="87">
        <f t="shared" si="1719"/>
        <v>0</v>
      </c>
      <c r="Q2074" s="72">
        <f t="shared" si="1720"/>
        <v>765265.65</v>
      </c>
      <c r="R2074" s="87">
        <f t="shared" si="1721"/>
        <v>80133</v>
      </c>
      <c r="S2074" s="87">
        <f t="shared" si="1721"/>
        <v>130591.06</v>
      </c>
      <c r="T2074" s="87">
        <f t="shared" si="1721"/>
        <v>0</v>
      </c>
      <c r="U2074" s="87">
        <f t="shared" si="1721"/>
        <v>0</v>
      </c>
      <c r="V2074" s="72">
        <f t="shared" si="1722"/>
        <v>210724.06</v>
      </c>
      <c r="W2074" s="72">
        <f t="shared" si="1723"/>
        <v>0</v>
      </c>
      <c r="X2074" s="72">
        <f t="shared" si="1724"/>
        <v>1468305.4100000001</v>
      </c>
      <c r="Y2074" s="87">
        <f t="shared" si="1725"/>
        <v>0</v>
      </c>
      <c r="Z2074" s="87">
        <f t="shared" si="1725"/>
        <v>0</v>
      </c>
      <c r="AA2074" s="139"/>
      <c r="AB2074" s="25"/>
      <c r="AC2074" s="8"/>
    </row>
    <row r="2075" spans="1:29" x14ac:dyDescent="0.25">
      <c r="A2075" s="84"/>
      <c r="D2075" s="71"/>
      <c r="E2075" s="87"/>
      <c r="F2075" s="87"/>
      <c r="G2075" s="87"/>
      <c r="H2075" s="87"/>
      <c r="I2075" s="87"/>
      <c r="J2075" s="87"/>
      <c r="K2075" s="87"/>
      <c r="L2075" s="87"/>
      <c r="M2075" s="72"/>
      <c r="N2075" s="72"/>
      <c r="O2075" s="72"/>
      <c r="P2075" s="72"/>
      <c r="Q2075" s="72"/>
      <c r="R2075" s="72"/>
      <c r="S2075" s="72"/>
      <c r="T2075" s="72"/>
      <c r="U2075" s="72"/>
      <c r="V2075" s="72"/>
      <c r="W2075" s="72"/>
      <c r="X2075" s="72"/>
      <c r="Y2075" s="72"/>
      <c r="Z2075" s="72"/>
      <c r="AA2075" s="139"/>
      <c r="AB2075" s="25"/>
      <c r="AC2075" s="8"/>
    </row>
    <row r="2076" spans="1:29" x14ac:dyDescent="0.25">
      <c r="A2076" s="93"/>
      <c r="B2076" s="94" t="s">
        <v>316</v>
      </c>
      <c r="C2076" s="94"/>
      <c r="D2076" s="95"/>
      <c r="E2076" s="96">
        <f t="shared" ref="E2076:Z2076" si="1726">E2061+E2060+E2056+E2050+E2018+E2014+E2009+E2008+E2007+E2003+E1997+E1994+E1973+E1970+E1967</f>
        <v>2247230750</v>
      </c>
      <c r="F2076" s="96">
        <f t="shared" si="1726"/>
        <v>185941587.72000009</v>
      </c>
      <c r="G2076" s="96">
        <f t="shared" si="1726"/>
        <v>2433172337.7199998</v>
      </c>
      <c r="H2076" s="96">
        <f t="shared" si="1726"/>
        <v>2247230750</v>
      </c>
      <c r="I2076" s="96">
        <f t="shared" si="1726"/>
        <v>-1515346064</v>
      </c>
      <c r="J2076" s="96">
        <f t="shared" si="1726"/>
        <v>0</v>
      </c>
      <c r="K2076" s="96">
        <f t="shared" si="1726"/>
        <v>1701287651.72</v>
      </c>
      <c r="L2076" s="96">
        <f t="shared" si="1726"/>
        <v>2433172337.7199998</v>
      </c>
      <c r="M2076" s="96">
        <f t="shared" si="1726"/>
        <v>333882944.26000005</v>
      </c>
      <c r="N2076" s="96">
        <f t="shared" si="1726"/>
        <v>1467708526.45</v>
      </c>
      <c r="O2076" s="96">
        <f t="shared" si="1726"/>
        <v>0</v>
      </c>
      <c r="P2076" s="96">
        <f t="shared" si="1726"/>
        <v>0</v>
      </c>
      <c r="Q2076" s="96">
        <f t="shared" si="1726"/>
        <v>1801591470.71</v>
      </c>
      <c r="R2076" s="96">
        <f t="shared" si="1726"/>
        <v>289913204.09000003</v>
      </c>
      <c r="S2076" s="96">
        <f t="shared" si="1726"/>
        <v>1454933013.8199999</v>
      </c>
      <c r="T2076" s="96">
        <f t="shared" si="1726"/>
        <v>0</v>
      </c>
      <c r="U2076" s="96">
        <f t="shared" si="1726"/>
        <v>0</v>
      </c>
      <c r="V2076" s="96">
        <f t="shared" si="1726"/>
        <v>1744846217.9100001</v>
      </c>
      <c r="W2076" s="96">
        <f t="shared" si="1726"/>
        <v>0</v>
      </c>
      <c r="X2076" s="96">
        <f t="shared" si="1726"/>
        <v>631580867.01000023</v>
      </c>
      <c r="Y2076" s="96">
        <f t="shared" si="1726"/>
        <v>0</v>
      </c>
      <c r="Z2076" s="96">
        <f t="shared" si="1726"/>
        <v>0</v>
      </c>
      <c r="AA2076" s="139"/>
      <c r="AB2076" s="25"/>
    </row>
    <row r="2077" spans="1:29" x14ac:dyDescent="0.25">
      <c r="A2077" s="84"/>
      <c r="D2077" s="71"/>
      <c r="E2077" s="87"/>
      <c r="F2077" s="87"/>
      <c r="G2077" s="87"/>
      <c r="H2077" s="87"/>
      <c r="I2077" s="87"/>
      <c r="J2077" s="87"/>
      <c r="K2077" s="87"/>
      <c r="L2077" s="87"/>
      <c r="M2077" s="72"/>
      <c r="N2077" s="72"/>
      <c r="O2077" s="72"/>
      <c r="P2077" s="72"/>
      <c r="Q2077" s="72"/>
      <c r="R2077" s="72"/>
      <c r="S2077" s="72"/>
      <c r="T2077" s="72"/>
      <c r="U2077" s="72"/>
      <c r="V2077" s="72"/>
      <c r="W2077" s="72"/>
      <c r="X2077" s="72"/>
      <c r="Y2077" s="72"/>
      <c r="Z2077" s="72"/>
      <c r="AA2077" s="139"/>
      <c r="AB2077" s="25"/>
      <c r="AC2077" s="8"/>
    </row>
    <row r="2078" spans="1:29" ht="15.75" x14ac:dyDescent="0.25">
      <c r="A2078" s="82" t="s">
        <v>317</v>
      </c>
      <c r="B2078" s="16"/>
      <c r="C2078" s="98"/>
      <c r="D2078" s="99"/>
      <c r="E2078" s="87"/>
      <c r="F2078" s="87"/>
      <c r="G2078" s="87"/>
      <c r="H2078" s="87"/>
      <c r="I2078" s="87"/>
      <c r="J2078" s="87"/>
      <c r="K2078" s="87"/>
      <c r="L2078" s="87"/>
      <c r="M2078" s="72"/>
      <c r="N2078" s="72"/>
      <c r="O2078" s="72"/>
      <c r="P2078" s="72"/>
      <c r="Q2078" s="72"/>
      <c r="R2078" s="72"/>
      <c r="S2078" s="72"/>
      <c r="T2078" s="72"/>
      <c r="U2078" s="72"/>
      <c r="V2078" s="72"/>
      <c r="W2078" s="72"/>
      <c r="X2078" s="72"/>
      <c r="Y2078" s="72"/>
      <c r="Z2078" s="72"/>
      <c r="AA2078" s="139"/>
      <c r="AB2078" s="25"/>
      <c r="AC2078" s="8"/>
    </row>
    <row r="2079" spans="1:29" x14ac:dyDescent="0.25">
      <c r="A2079" s="84"/>
      <c r="D2079" s="71"/>
      <c r="E2079" s="87"/>
      <c r="F2079" s="87"/>
      <c r="G2079" s="87"/>
      <c r="H2079" s="87"/>
      <c r="I2079" s="87"/>
      <c r="J2079" s="87"/>
      <c r="K2079" s="87"/>
      <c r="L2079" s="87"/>
      <c r="M2079" s="72"/>
      <c r="N2079" s="72"/>
      <c r="O2079" s="72"/>
      <c r="P2079" s="72"/>
      <c r="Q2079" s="72"/>
      <c r="R2079" s="72"/>
      <c r="S2079" s="72"/>
      <c r="T2079" s="72"/>
      <c r="U2079" s="72"/>
      <c r="V2079" s="72"/>
      <c r="W2079" s="72"/>
      <c r="X2079" s="72"/>
      <c r="Y2079" s="72"/>
      <c r="Z2079" s="72"/>
      <c r="AA2079" s="139"/>
      <c r="AB2079" s="25"/>
    </row>
    <row r="2080" spans="1:29" x14ac:dyDescent="0.25">
      <c r="A2080" s="84"/>
      <c r="B2080" s="114" t="s">
        <v>318</v>
      </c>
      <c r="C2080" s="66"/>
      <c r="D2080" s="86" t="s">
        <v>319</v>
      </c>
      <c r="E2080" s="87">
        <f t="shared" ref="E2080:F2080" si="1727">E1867+E190</f>
        <v>0</v>
      </c>
      <c r="F2080" s="87">
        <f t="shared" si="1727"/>
        <v>0</v>
      </c>
      <c r="G2080" s="87">
        <f t="shared" ref="G2080" si="1728">F2080+E2080</f>
        <v>0</v>
      </c>
      <c r="H2080" s="87">
        <f t="shared" ref="H2080:K2080" si="1729">H1867+H190</f>
        <v>0</v>
      </c>
      <c r="I2080" s="87">
        <f t="shared" si="1729"/>
        <v>0</v>
      </c>
      <c r="J2080" s="87">
        <f t="shared" si="1729"/>
        <v>0</v>
      </c>
      <c r="K2080" s="87">
        <f t="shared" si="1729"/>
        <v>0</v>
      </c>
      <c r="L2080" s="87">
        <f t="shared" ref="L2080" si="1730">SUM(H2080:K2080)</f>
        <v>0</v>
      </c>
      <c r="M2080" s="87">
        <f t="shared" ref="M2080:P2080" si="1731">M1867+M190</f>
        <v>0</v>
      </c>
      <c r="N2080" s="87">
        <f t="shared" si="1731"/>
        <v>0</v>
      </c>
      <c r="O2080" s="87">
        <f t="shared" si="1731"/>
        <v>0</v>
      </c>
      <c r="P2080" s="87">
        <f t="shared" si="1731"/>
        <v>0</v>
      </c>
      <c r="Q2080" s="72">
        <f t="shared" ref="Q2080" si="1732">SUM(M2080:P2080)</f>
        <v>0</v>
      </c>
      <c r="R2080" s="87">
        <f t="shared" ref="R2080:U2080" si="1733">R1867+R190</f>
        <v>0</v>
      </c>
      <c r="S2080" s="87">
        <f t="shared" si="1733"/>
        <v>0</v>
      </c>
      <c r="T2080" s="87">
        <f t="shared" si="1733"/>
        <v>0</v>
      </c>
      <c r="U2080" s="87">
        <f t="shared" si="1733"/>
        <v>0</v>
      </c>
      <c r="V2080" s="72">
        <f t="shared" ref="V2080" si="1734">SUM(R2080:U2080)</f>
        <v>0</v>
      </c>
      <c r="W2080" s="72">
        <f t="shared" ref="W2080" si="1735">G2080-L2080</f>
        <v>0</v>
      </c>
      <c r="X2080" s="72">
        <f t="shared" ref="X2080" si="1736">L2080-Q2080</f>
        <v>0</v>
      </c>
      <c r="Y2080" s="87">
        <f t="shared" ref="Y2080:Z2080" si="1737">Y1867+Y190</f>
        <v>0</v>
      </c>
      <c r="Z2080" s="87">
        <f t="shared" si="1737"/>
        <v>0</v>
      </c>
      <c r="AA2080" s="139"/>
      <c r="AB2080" s="25"/>
      <c r="AC2080" s="8"/>
    </row>
    <row r="2081" spans="1:29" x14ac:dyDescent="0.25">
      <c r="A2081" s="84"/>
      <c r="D2081" s="71"/>
      <c r="E2081" s="87"/>
      <c r="F2081" s="87"/>
      <c r="G2081" s="87"/>
      <c r="H2081" s="87"/>
      <c r="I2081" s="87"/>
      <c r="J2081" s="87"/>
      <c r="K2081" s="87"/>
      <c r="L2081" s="87"/>
      <c r="M2081" s="72"/>
      <c r="N2081" s="72"/>
      <c r="O2081" s="72"/>
      <c r="P2081" s="72"/>
      <c r="Q2081" s="72"/>
      <c r="R2081" s="72"/>
      <c r="S2081" s="72"/>
      <c r="T2081" s="72"/>
      <c r="U2081" s="72"/>
      <c r="V2081" s="72"/>
      <c r="W2081" s="72"/>
      <c r="X2081" s="72"/>
      <c r="Y2081" s="72"/>
      <c r="Z2081" s="72"/>
      <c r="AA2081" s="139"/>
      <c r="AB2081" s="25"/>
      <c r="AC2081" s="8"/>
    </row>
    <row r="2082" spans="1:29" x14ac:dyDescent="0.25">
      <c r="A2082" s="93"/>
      <c r="B2082" s="94" t="s">
        <v>320</v>
      </c>
      <c r="C2082" s="94"/>
      <c r="D2082" s="95"/>
      <c r="E2082" s="96">
        <f>E2080</f>
        <v>0</v>
      </c>
      <c r="F2082" s="96">
        <f t="shared" ref="F2082:Z2082" si="1738">F2080</f>
        <v>0</v>
      </c>
      <c r="G2082" s="96">
        <f t="shared" si="1738"/>
        <v>0</v>
      </c>
      <c r="H2082" s="96">
        <f t="shared" si="1738"/>
        <v>0</v>
      </c>
      <c r="I2082" s="96">
        <f t="shared" si="1738"/>
        <v>0</v>
      </c>
      <c r="J2082" s="96">
        <f t="shared" si="1738"/>
        <v>0</v>
      </c>
      <c r="K2082" s="96">
        <f t="shared" si="1738"/>
        <v>0</v>
      </c>
      <c r="L2082" s="96">
        <f t="shared" si="1738"/>
        <v>0</v>
      </c>
      <c r="M2082" s="96">
        <f t="shared" si="1738"/>
        <v>0</v>
      </c>
      <c r="N2082" s="96">
        <f t="shared" si="1738"/>
        <v>0</v>
      </c>
      <c r="O2082" s="96">
        <f t="shared" si="1738"/>
        <v>0</v>
      </c>
      <c r="P2082" s="96">
        <f t="shared" si="1738"/>
        <v>0</v>
      </c>
      <c r="Q2082" s="96">
        <f t="shared" si="1738"/>
        <v>0</v>
      </c>
      <c r="R2082" s="96">
        <f t="shared" si="1738"/>
        <v>0</v>
      </c>
      <c r="S2082" s="96">
        <f t="shared" si="1738"/>
        <v>0</v>
      </c>
      <c r="T2082" s="96">
        <f t="shared" si="1738"/>
        <v>0</v>
      </c>
      <c r="U2082" s="96">
        <f t="shared" si="1738"/>
        <v>0</v>
      </c>
      <c r="V2082" s="96">
        <f t="shared" si="1738"/>
        <v>0</v>
      </c>
      <c r="W2082" s="96">
        <f t="shared" si="1738"/>
        <v>0</v>
      </c>
      <c r="X2082" s="96">
        <f t="shared" si="1738"/>
        <v>0</v>
      </c>
      <c r="Y2082" s="96">
        <f t="shared" si="1738"/>
        <v>0</v>
      </c>
      <c r="Z2082" s="96">
        <f t="shared" si="1738"/>
        <v>0</v>
      </c>
      <c r="AA2082" s="139"/>
      <c r="AB2082" s="25"/>
      <c r="AC2082" s="8"/>
    </row>
    <row r="2083" spans="1:29" x14ac:dyDescent="0.25">
      <c r="A2083" s="84"/>
      <c r="D2083" s="71"/>
      <c r="E2083" s="87"/>
      <c r="F2083" s="87"/>
      <c r="G2083" s="87"/>
      <c r="H2083" s="87"/>
      <c r="I2083" s="87"/>
      <c r="J2083" s="87"/>
      <c r="K2083" s="87"/>
      <c r="L2083" s="87"/>
      <c r="M2083" s="72"/>
      <c r="N2083" s="72"/>
      <c r="O2083" s="72"/>
      <c r="P2083" s="72"/>
      <c r="Q2083" s="72"/>
      <c r="R2083" s="72"/>
      <c r="S2083" s="72"/>
      <c r="T2083" s="72"/>
      <c r="U2083" s="72"/>
      <c r="V2083" s="72"/>
      <c r="W2083" s="72"/>
      <c r="X2083" s="72"/>
      <c r="Y2083" s="72"/>
      <c r="Z2083" s="72"/>
      <c r="AA2083" s="139"/>
      <c r="AB2083" s="25"/>
      <c r="AC2083" s="8"/>
    </row>
    <row r="2084" spans="1:29" ht="15.75" x14ac:dyDescent="0.25">
      <c r="A2084" s="15" t="s">
        <v>321</v>
      </c>
      <c r="D2084" s="71"/>
      <c r="E2084" s="87"/>
      <c r="F2084" s="87"/>
      <c r="G2084" s="87"/>
      <c r="H2084" s="87"/>
      <c r="I2084" s="87"/>
      <c r="J2084" s="87"/>
      <c r="K2084" s="87"/>
      <c r="L2084" s="87"/>
      <c r="M2084" s="72"/>
      <c r="N2084" s="72"/>
      <c r="O2084" s="72"/>
      <c r="P2084" s="72"/>
      <c r="Q2084" s="72"/>
      <c r="R2084" s="72"/>
      <c r="S2084" s="72"/>
      <c r="T2084" s="72"/>
      <c r="U2084" s="72"/>
      <c r="V2084" s="72"/>
      <c r="W2084" s="72"/>
      <c r="X2084" s="72"/>
      <c r="Y2084" s="72"/>
      <c r="Z2084" s="72"/>
      <c r="AA2084" s="139"/>
      <c r="AB2084" s="25"/>
      <c r="AC2084" s="8"/>
    </row>
    <row r="2085" spans="1:29" x14ac:dyDescent="0.25">
      <c r="A2085" s="84"/>
      <c r="C2085" s="116"/>
      <c r="D2085" s="117"/>
      <c r="E2085" s="87"/>
      <c r="F2085" s="87"/>
      <c r="G2085" s="87"/>
      <c r="H2085" s="87"/>
      <c r="I2085" s="87"/>
      <c r="J2085" s="87"/>
      <c r="K2085" s="87"/>
      <c r="L2085" s="87"/>
      <c r="M2085" s="72"/>
      <c r="N2085" s="72"/>
      <c r="O2085" s="72"/>
      <c r="P2085" s="72"/>
      <c r="Q2085" s="72"/>
      <c r="R2085" s="72"/>
      <c r="S2085" s="72"/>
      <c r="T2085" s="72"/>
      <c r="U2085" s="72"/>
      <c r="V2085" s="72"/>
      <c r="W2085" s="72"/>
      <c r="X2085" s="72"/>
      <c r="Y2085" s="72"/>
      <c r="Z2085" s="72"/>
      <c r="AA2085" s="139"/>
      <c r="AB2085" s="25"/>
      <c r="AC2085" s="8"/>
    </row>
    <row r="2086" spans="1:29" x14ac:dyDescent="0.25">
      <c r="A2086" s="84"/>
      <c r="B2086" s="20" t="s">
        <v>322</v>
      </c>
      <c r="C2086" s="8"/>
      <c r="D2086" s="86" t="s">
        <v>323</v>
      </c>
      <c r="E2086" s="87">
        <f t="shared" ref="E2086:F2087" si="1739">E1873+E196</f>
        <v>0</v>
      </c>
      <c r="F2086" s="87">
        <f t="shared" si="1739"/>
        <v>0</v>
      </c>
      <c r="G2086" s="87">
        <f t="shared" ref="G2086:G2087" si="1740">F2086+E2086</f>
        <v>0</v>
      </c>
      <c r="H2086" s="87">
        <f t="shared" ref="H2086:K2087" si="1741">H1873+H196</f>
        <v>0</v>
      </c>
      <c r="I2086" s="87">
        <f t="shared" si="1741"/>
        <v>0</v>
      </c>
      <c r="J2086" s="87">
        <f t="shared" si="1741"/>
        <v>0</v>
      </c>
      <c r="K2086" s="87">
        <f t="shared" si="1741"/>
        <v>0</v>
      </c>
      <c r="L2086" s="87">
        <f t="shared" ref="L2086:L2087" si="1742">SUM(H2086:K2086)</f>
        <v>0</v>
      </c>
      <c r="M2086" s="87">
        <f t="shared" ref="M2086:P2087" si="1743">M1873+M196</f>
        <v>0</v>
      </c>
      <c r="N2086" s="87">
        <f t="shared" si="1743"/>
        <v>0</v>
      </c>
      <c r="O2086" s="87">
        <f t="shared" si="1743"/>
        <v>0</v>
      </c>
      <c r="P2086" s="87">
        <f t="shared" si="1743"/>
        <v>0</v>
      </c>
      <c r="Q2086" s="72">
        <f t="shared" ref="Q2086:Q2087" si="1744">SUM(M2086:P2086)</f>
        <v>0</v>
      </c>
      <c r="R2086" s="87">
        <f t="shared" ref="R2086:U2087" si="1745">R1873+R196</f>
        <v>0</v>
      </c>
      <c r="S2086" s="87">
        <f t="shared" si="1745"/>
        <v>0</v>
      </c>
      <c r="T2086" s="87">
        <f t="shared" si="1745"/>
        <v>0</v>
      </c>
      <c r="U2086" s="87">
        <f t="shared" si="1745"/>
        <v>0</v>
      </c>
      <c r="V2086" s="72">
        <f t="shared" ref="V2086:V2087" si="1746">SUM(R2086:U2086)</f>
        <v>0</v>
      </c>
      <c r="W2086" s="72">
        <f t="shared" ref="W2086:W2087" si="1747">G2086-L2086</f>
        <v>0</v>
      </c>
      <c r="X2086" s="72">
        <f t="shared" ref="X2086:X2087" si="1748">L2086-Q2086</f>
        <v>0</v>
      </c>
      <c r="Y2086" s="87">
        <f t="shared" ref="Y2086:Z2087" si="1749">Y1873+Y196</f>
        <v>0</v>
      </c>
      <c r="Z2086" s="87">
        <f t="shared" si="1749"/>
        <v>0</v>
      </c>
      <c r="AA2086" s="139"/>
      <c r="AB2086" s="25"/>
      <c r="AC2086" s="8"/>
    </row>
    <row r="2087" spans="1:29" x14ac:dyDescent="0.25">
      <c r="A2087" s="84"/>
      <c r="B2087" s="20" t="s">
        <v>324</v>
      </c>
      <c r="C2087" s="8"/>
      <c r="D2087" s="86" t="s">
        <v>325</v>
      </c>
      <c r="E2087" s="110">
        <f t="shared" si="1739"/>
        <v>0</v>
      </c>
      <c r="F2087" s="110">
        <f t="shared" si="1739"/>
        <v>0</v>
      </c>
      <c r="G2087" s="110">
        <f t="shared" si="1740"/>
        <v>0</v>
      </c>
      <c r="H2087" s="110">
        <f t="shared" si="1741"/>
        <v>0</v>
      </c>
      <c r="I2087" s="110">
        <f t="shared" si="1741"/>
        <v>0</v>
      </c>
      <c r="J2087" s="110">
        <f t="shared" si="1741"/>
        <v>0</v>
      </c>
      <c r="K2087" s="110">
        <f t="shared" si="1741"/>
        <v>0</v>
      </c>
      <c r="L2087" s="110">
        <f t="shared" si="1742"/>
        <v>0</v>
      </c>
      <c r="M2087" s="110">
        <f t="shared" si="1743"/>
        <v>0</v>
      </c>
      <c r="N2087" s="110">
        <f t="shared" si="1743"/>
        <v>0</v>
      </c>
      <c r="O2087" s="110">
        <f t="shared" si="1743"/>
        <v>0</v>
      </c>
      <c r="P2087" s="110">
        <f t="shared" si="1743"/>
        <v>0</v>
      </c>
      <c r="Q2087" s="115">
        <f t="shared" si="1744"/>
        <v>0</v>
      </c>
      <c r="R2087" s="110">
        <f t="shared" si="1745"/>
        <v>0</v>
      </c>
      <c r="S2087" s="110">
        <f t="shared" si="1745"/>
        <v>0</v>
      </c>
      <c r="T2087" s="110">
        <f t="shared" si="1745"/>
        <v>0</v>
      </c>
      <c r="U2087" s="110">
        <f t="shared" si="1745"/>
        <v>0</v>
      </c>
      <c r="V2087" s="115">
        <f t="shared" si="1746"/>
        <v>0</v>
      </c>
      <c r="W2087" s="115">
        <f t="shared" si="1747"/>
        <v>0</v>
      </c>
      <c r="X2087" s="115">
        <f t="shared" si="1748"/>
        <v>0</v>
      </c>
      <c r="Y2087" s="110">
        <f t="shared" si="1749"/>
        <v>0</v>
      </c>
      <c r="Z2087" s="110">
        <f t="shared" si="1749"/>
        <v>0</v>
      </c>
      <c r="AA2087" s="139"/>
      <c r="AB2087" s="25"/>
      <c r="AC2087" s="8"/>
    </row>
    <row r="2088" spans="1:29" x14ac:dyDescent="0.25">
      <c r="A2088" s="84"/>
      <c r="B2088" s="20" t="s">
        <v>326</v>
      </c>
      <c r="C2088" s="8"/>
      <c r="D2088" s="86"/>
      <c r="E2088" s="109">
        <f t="shared" ref="E2088:Z2088" si="1750">SUM(E2089:E2090)</f>
        <v>0</v>
      </c>
      <c r="F2088" s="109">
        <f t="shared" si="1750"/>
        <v>0</v>
      </c>
      <c r="G2088" s="109">
        <f t="shared" si="1750"/>
        <v>0</v>
      </c>
      <c r="H2088" s="109">
        <f t="shared" si="1750"/>
        <v>0</v>
      </c>
      <c r="I2088" s="109">
        <f t="shared" si="1750"/>
        <v>0</v>
      </c>
      <c r="J2088" s="109">
        <f t="shared" si="1750"/>
        <v>0</v>
      </c>
      <c r="K2088" s="109">
        <f t="shared" si="1750"/>
        <v>0</v>
      </c>
      <c r="L2088" s="109">
        <f t="shared" si="1750"/>
        <v>0</v>
      </c>
      <c r="M2088" s="109">
        <f t="shared" si="1750"/>
        <v>0</v>
      </c>
      <c r="N2088" s="109">
        <f t="shared" si="1750"/>
        <v>0</v>
      </c>
      <c r="O2088" s="109">
        <f t="shared" si="1750"/>
        <v>0</v>
      </c>
      <c r="P2088" s="109">
        <f t="shared" si="1750"/>
        <v>0</v>
      </c>
      <c r="Q2088" s="109">
        <f t="shared" si="1750"/>
        <v>0</v>
      </c>
      <c r="R2088" s="109">
        <f t="shared" si="1750"/>
        <v>0</v>
      </c>
      <c r="S2088" s="109">
        <f t="shared" si="1750"/>
        <v>0</v>
      </c>
      <c r="T2088" s="109">
        <f t="shared" si="1750"/>
        <v>0</v>
      </c>
      <c r="U2088" s="109">
        <f t="shared" si="1750"/>
        <v>0</v>
      </c>
      <c r="V2088" s="109">
        <f t="shared" si="1750"/>
        <v>0</v>
      </c>
      <c r="W2088" s="109">
        <f t="shared" si="1750"/>
        <v>0</v>
      </c>
      <c r="X2088" s="109">
        <f t="shared" si="1750"/>
        <v>0</v>
      </c>
      <c r="Y2088" s="109">
        <f t="shared" si="1750"/>
        <v>0</v>
      </c>
      <c r="Z2088" s="109">
        <f t="shared" si="1750"/>
        <v>0</v>
      </c>
      <c r="AA2088" s="139"/>
      <c r="AB2088" s="25"/>
    </row>
    <row r="2089" spans="1:29" x14ac:dyDescent="0.25">
      <c r="A2089" s="84"/>
      <c r="C2089" s="8" t="s">
        <v>327</v>
      </c>
      <c r="D2089" s="86" t="s">
        <v>328</v>
      </c>
      <c r="E2089" s="87">
        <f t="shared" ref="E2089:F2090" si="1751">E1876+E199</f>
        <v>0</v>
      </c>
      <c r="F2089" s="87">
        <f t="shared" si="1751"/>
        <v>0</v>
      </c>
      <c r="G2089" s="87">
        <f t="shared" ref="G2089:G2090" si="1752">F2089+E2089</f>
        <v>0</v>
      </c>
      <c r="H2089" s="87">
        <f t="shared" ref="H2089:K2090" si="1753">H1876+H199</f>
        <v>0</v>
      </c>
      <c r="I2089" s="87">
        <f t="shared" si="1753"/>
        <v>0</v>
      </c>
      <c r="J2089" s="87">
        <f t="shared" si="1753"/>
        <v>0</v>
      </c>
      <c r="K2089" s="87">
        <f t="shared" si="1753"/>
        <v>0</v>
      </c>
      <c r="L2089" s="87">
        <f t="shared" ref="L2089:L2090" si="1754">SUM(H2089:K2089)</f>
        <v>0</v>
      </c>
      <c r="M2089" s="87">
        <f t="shared" ref="M2089:P2090" si="1755">M1876+M199</f>
        <v>0</v>
      </c>
      <c r="N2089" s="87">
        <f t="shared" si="1755"/>
        <v>0</v>
      </c>
      <c r="O2089" s="87">
        <f t="shared" si="1755"/>
        <v>0</v>
      </c>
      <c r="P2089" s="87">
        <f t="shared" si="1755"/>
        <v>0</v>
      </c>
      <c r="Q2089" s="72">
        <f t="shared" ref="Q2089:Q2090" si="1756">SUM(M2089:P2089)</f>
        <v>0</v>
      </c>
      <c r="R2089" s="87">
        <f t="shared" ref="R2089:U2090" si="1757">R1876+R199</f>
        <v>0</v>
      </c>
      <c r="S2089" s="87">
        <f t="shared" si="1757"/>
        <v>0</v>
      </c>
      <c r="T2089" s="87">
        <f t="shared" si="1757"/>
        <v>0</v>
      </c>
      <c r="U2089" s="87">
        <f t="shared" si="1757"/>
        <v>0</v>
      </c>
      <c r="V2089" s="72">
        <f t="shared" ref="V2089:V2090" si="1758">SUM(R2089:U2089)</f>
        <v>0</v>
      </c>
      <c r="W2089" s="72">
        <f t="shared" ref="W2089:W2090" si="1759">G2089-L2089</f>
        <v>0</v>
      </c>
      <c r="X2089" s="72">
        <f t="shared" ref="X2089:X2090" si="1760">L2089-Q2089</f>
        <v>0</v>
      </c>
      <c r="Y2089" s="87">
        <f t="shared" ref="Y2089:Z2090" si="1761">Y1876+Y199</f>
        <v>0</v>
      </c>
      <c r="Z2089" s="87">
        <f t="shared" si="1761"/>
        <v>0</v>
      </c>
      <c r="AA2089" s="139"/>
      <c r="AB2089" s="25"/>
      <c r="AC2089" s="8"/>
    </row>
    <row r="2090" spans="1:29" ht="15.75" x14ac:dyDescent="0.25">
      <c r="A2090" s="15"/>
      <c r="C2090" s="8" t="s">
        <v>329</v>
      </c>
      <c r="D2090" s="86" t="s">
        <v>330</v>
      </c>
      <c r="E2090" s="87">
        <f t="shared" si="1751"/>
        <v>0</v>
      </c>
      <c r="F2090" s="87">
        <f t="shared" si="1751"/>
        <v>0</v>
      </c>
      <c r="G2090" s="87">
        <f t="shared" si="1752"/>
        <v>0</v>
      </c>
      <c r="H2090" s="87">
        <f t="shared" si="1753"/>
        <v>0</v>
      </c>
      <c r="I2090" s="87">
        <f t="shared" si="1753"/>
        <v>0</v>
      </c>
      <c r="J2090" s="87">
        <f t="shared" si="1753"/>
        <v>0</v>
      </c>
      <c r="K2090" s="87">
        <f t="shared" si="1753"/>
        <v>0</v>
      </c>
      <c r="L2090" s="87">
        <f t="shared" si="1754"/>
        <v>0</v>
      </c>
      <c r="M2090" s="87">
        <f t="shared" si="1755"/>
        <v>0</v>
      </c>
      <c r="N2090" s="87">
        <f t="shared" si="1755"/>
        <v>0</v>
      </c>
      <c r="O2090" s="87">
        <f t="shared" si="1755"/>
        <v>0</v>
      </c>
      <c r="P2090" s="87">
        <f t="shared" si="1755"/>
        <v>0</v>
      </c>
      <c r="Q2090" s="72">
        <f t="shared" si="1756"/>
        <v>0</v>
      </c>
      <c r="R2090" s="87">
        <f t="shared" si="1757"/>
        <v>0</v>
      </c>
      <c r="S2090" s="87">
        <f t="shared" si="1757"/>
        <v>0</v>
      </c>
      <c r="T2090" s="87">
        <f t="shared" si="1757"/>
        <v>0</v>
      </c>
      <c r="U2090" s="87">
        <f t="shared" si="1757"/>
        <v>0</v>
      </c>
      <c r="V2090" s="72">
        <f t="shared" si="1758"/>
        <v>0</v>
      </c>
      <c r="W2090" s="72">
        <f t="shared" si="1759"/>
        <v>0</v>
      </c>
      <c r="X2090" s="72">
        <f t="shared" si="1760"/>
        <v>0</v>
      </c>
      <c r="Y2090" s="87">
        <f t="shared" si="1761"/>
        <v>0</v>
      </c>
      <c r="Z2090" s="87">
        <f t="shared" si="1761"/>
        <v>0</v>
      </c>
      <c r="AA2090" s="139"/>
      <c r="AB2090" s="25"/>
      <c r="AC2090" s="8"/>
    </row>
    <row r="2091" spans="1:29" s="106" customFormat="1" x14ac:dyDescent="0.25">
      <c r="A2091" s="84"/>
      <c r="B2091" s="20" t="s">
        <v>331</v>
      </c>
      <c r="C2091" s="66"/>
      <c r="D2091" s="86"/>
      <c r="E2091" s="108">
        <f t="shared" ref="E2091:Z2091" si="1762">SUM(E2092:E2099)</f>
        <v>0</v>
      </c>
      <c r="F2091" s="108">
        <f t="shared" si="1762"/>
        <v>0</v>
      </c>
      <c r="G2091" s="108">
        <f t="shared" si="1762"/>
        <v>0</v>
      </c>
      <c r="H2091" s="108">
        <f t="shared" si="1762"/>
        <v>0</v>
      </c>
      <c r="I2091" s="108">
        <f t="shared" si="1762"/>
        <v>0</v>
      </c>
      <c r="J2091" s="108">
        <f t="shared" si="1762"/>
        <v>0</v>
      </c>
      <c r="K2091" s="108">
        <f t="shared" si="1762"/>
        <v>0</v>
      </c>
      <c r="L2091" s="108">
        <f t="shared" si="1762"/>
        <v>0</v>
      </c>
      <c r="M2091" s="108">
        <f t="shared" si="1762"/>
        <v>0</v>
      </c>
      <c r="N2091" s="108">
        <f t="shared" si="1762"/>
        <v>0</v>
      </c>
      <c r="O2091" s="108">
        <f t="shared" si="1762"/>
        <v>0</v>
      </c>
      <c r="P2091" s="108">
        <f t="shared" si="1762"/>
        <v>0</v>
      </c>
      <c r="Q2091" s="108">
        <f t="shared" si="1762"/>
        <v>0</v>
      </c>
      <c r="R2091" s="108">
        <f t="shared" si="1762"/>
        <v>0</v>
      </c>
      <c r="S2091" s="108">
        <f t="shared" si="1762"/>
        <v>0</v>
      </c>
      <c r="T2091" s="108">
        <f t="shared" si="1762"/>
        <v>0</v>
      </c>
      <c r="U2091" s="108">
        <f t="shared" si="1762"/>
        <v>0</v>
      </c>
      <c r="V2091" s="108">
        <f t="shared" si="1762"/>
        <v>0</v>
      </c>
      <c r="W2091" s="108">
        <f t="shared" si="1762"/>
        <v>0</v>
      </c>
      <c r="X2091" s="108">
        <f t="shared" si="1762"/>
        <v>0</v>
      </c>
      <c r="Y2091" s="108">
        <f t="shared" si="1762"/>
        <v>0</v>
      </c>
      <c r="Z2091" s="108">
        <f t="shared" si="1762"/>
        <v>0</v>
      </c>
      <c r="AA2091" s="139"/>
      <c r="AB2091" s="105"/>
    </row>
    <row r="2092" spans="1:29" ht="15.75" x14ac:dyDescent="0.25">
      <c r="A2092" s="82"/>
      <c r="C2092" s="8" t="s">
        <v>332</v>
      </c>
      <c r="D2092" s="86" t="s">
        <v>333</v>
      </c>
      <c r="E2092" s="87">
        <f t="shared" ref="E2092:F2099" si="1763">E1879+E202</f>
        <v>0</v>
      </c>
      <c r="F2092" s="87">
        <f t="shared" si="1763"/>
        <v>0</v>
      </c>
      <c r="G2092" s="87">
        <f t="shared" ref="G2092:G2099" si="1764">F2092+E2092</f>
        <v>0</v>
      </c>
      <c r="H2092" s="87">
        <f t="shared" ref="H2092:K2099" si="1765">H1879+H202</f>
        <v>0</v>
      </c>
      <c r="I2092" s="87">
        <f t="shared" si="1765"/>
        <v>0</v>
      </c>
      <c r="J2092" s="87">
        <f t="shared" si="1765"/>
        <v>0</v>
      </c>
      <c r="K2092" s="87">
        <f t="shared" si="1765"/>
        <v>0</v>
      </c>
      <c r="L2092" s="87">
        <f t="shared" ref="L2092:L2099" si="1766">SUM(H2092:K2092)</f>
        <v>0</v>
      </c>
      <c r="M2092" s="87">
        <f t="shared" ref="M2092:P2099" si="1767">M1879+M202</f>
        <v>0</v>
      </c>
      <c r="N2092" s="87">
        <f t="shared" si="1767"/>
        <v>0</v>
      </c>
      <c r="O2092" s="87">
        <f t="shared" si="1767"/>
        <v>0</v>
      </c>
      <c r="P2092" s="87">
        <f t="shared" si="1767"/>
        <v>0</v>
      </c>
      <c r="Q2092" s="72">
        <f t="shared" ref="Q2092:Q2099" si="1768">SUM(M2092:P2092)</f>
        <v>0</v>
      </c>
      <c r="R2092" s="87">
        <f t="shared" ref="R2092:U2099" si="1769">R1879+R202</f>
        <v>0</v>
      </c>
      <c r="S2092" s="87">
        <f t="shared" si="1769"/>
        <v>0</v>
      </c>
      <c r="T2092" s="87">
        <f t="shared" si="1769"/>
        <v>0</v>
      </c>
      <c r="U2092" s="87">
        <f t="shared" si="1769"/>
        <v>0</v>
      </c>
      <c r="V2092" s="72">
        <f t="shared" ref="V2092:V2099" si="1770">SUM(R2092:U2092)</f>
        <v>0</v>
      </c>
      <c r="W2092" s="72">
        <f t="shared" ref="W2092:W2099" si="1771">G2092-L2092</f>
        <v>0</v>
      </c>
      <c r="X2092" s="72">
        <f t="shared" ref="X2092:X2099" si="1772">L2092-Q2092</f>
        <v>0</v>
      </c>
      <c r="Y2092" s="87">
        <f t="shared" ref="Y2092:Z2099" si="1773">Y1879+Y202</f>
        <v>0</v>
      </c>
      <c r="Z2092" s="87">
        <f t="shared" si="1773"/>
        <v>0</v>
      </c>
      <c r="AA2092" s="139"/>
      <c r="AB2092" s="25"/>
      <c r="AC2092" s="8"/>
    </row>
    <row r="2093" spans="1:29" x14ac:dyDescent="0.25">
      <c r="A2093" s="84"/>
      <c r="C2093" s="8" t="s">
        <v>334</v>
      </c>
      <c r="D2093" s="86" t="s">
        <v>335</v>
      </c>
      <c r="E2093" s="87">
        <f t="shared" si="1763"/>
        <v>0</v>
      </c>
      <c r="F2093" s="87">
        <f t="shared" si="1763"/>
        <v>0</v>
      </c>
      <c r="G2093" s="87">
        <f t="shared" si="1764"/>
        <v>0</v>
      </c>
      <c r="H2093" s="87">
        <f t="shared" si="1765"/>
        <v>0</v>
      </c>
      <c r="I2093" s="87">
        <f t="shared" si="1765"/>
        <v>0</v>
      </c>
      <c r="J2093" s="87">
        <f t="shared" si="1765"/>
        <v>0</v>
      </c>
      <c r="K2093" s="87">
        <f t="shared" si="1765"/>
        <v>0</v>
      </c>
      <c r="L2093" s="87">
        <f t="shared" si="1766"/>
        <v>0</v>
      </c>
      <c r="M2093" s="87">
        <f t="shared" si="1767"/>
        <v>0</v>
      </c>
      <c r="N2093" s="87">
        <f t="shared" si="1767"/>
        <v>0</v>
      </c>
      <c r="O2093" s="87">
        <f t="shared" si="1767"/>
        <v>0</v>
      </c>
      <c r="P2093" s="87">
        <f t="shared" si="1767"/>
        <v>0</v>
      </c>
      <c r="Q2093" s="72">
        <f t="shared" si="1768"/>
        <v>0</v>
      </c>
      <c r="R2093" s="87">
        <f t="shared" si="1769"/>
        <v>0</v>
      </c>
      <c r="S2093" s="87">
        <f t="shared" si="1769"/>
        <v>0</v>
      </c>
      <c r="T2093" s="87">
        <f t="shared" si="1769"/>
        <v>0</v>
      </c>
      <c r="U2093" s="87">
        <f t="shared" si="1769"/>
        <v>0</v>
      </c>
      <c r="V2093" s="72">
        <f t="shared" si="1770"/>
        <v>0</v>
      </c>
      <c r="W2093" s="72">
        <f t="shared" si="1771"/>
        <v>0</v>
      </c>
      <c r="X2093" s="72">
        <f t="shared" si="1772"/>
        <v>0</v>
      </c>
      <c r="Y2093" s="87">
        <f t="shared" si="1773"/>
        <v>0</v>
      </c>
      <c r="Z2093" s="87">
        <f t="shared" si="1773"/>
        <v>0</v>
      </c>
      <c r="AA2093" s="139"/>
      <c r="AB2093" s="25"/>
      <c r="AC2093" s="8"/>
    </row>
    <row r="2094" spans="1:29" x14ac:dyDescent="0.25">
      <c r="A2094" s="84"/>
      <c r="C2094" s="8" t="s">
        <v>336</v>
      </c>
      <c r="D2094" s="86" t="s">
        <v>337</v>
      </c>
      <c r="E2094" s="87">
        <f t="shared" si="1763"/>
        <v>0</v>
      </c>
      <c r="F2094" s="87">
        <f t="shared" si="1763"/>
        <v>0</v>
      </c>
      <c r="G2094" s="87">
        <f t="shared" si="1764"/>
        <v>0</v>
      </c>
      <c r="H2094" s="87">
        <f t="shared" si="1765"/>
        <v>0</v>
      </c>
      <c r="I2094" s="87">
        <f t="shared" si="1765"/>
        <v>0</v>
      </c>
      <c r="J2094" s="87">
        <f t="shared" si="1765"/>
        <v>0</v>
      </c>
      <c r="K2094" s="87">
        <f t="shared" si="1765"/>
        <v>0</v>
      </c>
      <c r="L2094" s="87">
        <f t="shared" si="1766"/>
        <v>0</v>
      </c>
      <c r="M2094" s="87">
        <f t="shared" si="1767"/>
        <v>0</v>
      </c>
      <c r="N2094" s="87">
        <f t="shared" si="1767"/>
        <v>0</v>
      </c>
      <c r="O2094" s="87">
        <f t="shared" si="1767"/>
        <v>0</v>
      </c>
      <c r="P2094" s="87">
        <f t="shared" si="1767"/>
        <v>0</v>
      </c>
      <c r="Q2094" s="72">
        <f t="shared" si="1768"/>
        <v>0</v>
      </c>
      <c r="R2094" s="87">
        <f t="shared" si="1769"/>
        <v>0</v>
      </c>
      <c r="S2094" s="87">
        <f t="shared" si="1769"/>
        <v>0</v>
      </c>
      <c r="T2094" s="87">
        <f t="shared" si="1769"/>
        <v>0</v>
      </c>
      <c r="U2094" s="87">
        <f t="shared" si="1769"/>
        <v>0</v>
      </c>
      <c r="V2094" s="72">
        <f t="shared" si="1770"/>
        <v>0</v>
      </c>
      <c r="W2094" s="72">
        <f t="shared" si="1771"/>
        <v>0</v>
      </c>
      <c r="X2094" s="72">
        <f t="shared" si="1772"/>
        <v>0</v>
      </c>
      <c r="Y2094" s="87">
        <f t="shared" si="1773"/>
        <v>0</v>
      </c>
      <c r="Z2094" s="87">
        <f t="shared" si="1773"/>
        <v>0</v>
      </c>
      <c r="AA2094" s="139"/>
      <c r="AB2094" s="25"/>
      <c r="AC2094" s="8"/>
    </row>
    <row r="2095" spans="1:29" x14ac:dyDescent="0.25">
      <c r="A2095" s="84"/>
      <c r="C2095" s="8" t="s">
        <v>338</v>
      </c>
      <c r="D2095" s="86" t="s">
        <v>339</v>
      </c>
      <c r="E2095" s="87">
        <f t="shared" si="1763"/>
        <v>0</v>
      </c>
      <c r="F2095" s="87">
        <f t="shared" si="1763"/>
        <v>0</v>
      </c>
      <c r="G2095" s="87">
        <f t="shared" si="1764"/>
        <v>0</v>
      </c>
      <c r="H2095" s="87">
        <f t="shared" si="1765"/>
        <v>0</v>
      </c>
      <c r="I2095" s="87">
        <f t="shared" si="1765"/>
        <v>0</v>
      </c>
      <c r="J2095" s="87">
        <f t="shared" si="1765"/>
        <v>0</v>
      </c>
      <c r="K2095" s="87">
        <f t="shared" si="1765"/>
        <v>0</v>
      </c>
      <c r="L2095" s="87">
        <f t="shared" si="1766"/>
        <v>0</v>
      </c>
      <c r="M2095" s="87">
        <f t="shared" si="1767"/>
        <v>0</v>
      </c>
      <c r="N2095" s="87">
        <f t="shared" si="1767"/>
        <v>0</v>
      </c>
      <c r="O2095" s="87">
        <f t="shared" si="1767"/>
        <v>0</v>
      </c>
      <c r="P2095" s="87">
        <f t="shared" si="1767"/>
        <v>0</v>
      </c>
      <c r="Q2095" s="72">
        <f t="shared" si="1768"/>
        <v>0</v>
      </c>
      <c r="R2095" s="87">
        <f t="shared" si="1769"/>
        <v>0</v>
      </c>
      <c r="S2095" s="87">
        <f t="shared" si="1769"/>
        <v>0</v>
      </c>
      <c r="T2095" s="87">
        <f t="shared" si="1769"/>
        <v>0</v>
      </c>
      <c r="U2095" s="87">
        <f t="shared" si="1769"/>
        <v>0</v>
      </c>
      <c r="V2095" s="72">
        <f t="shared" si="1770"/>
        <v>0</v>
      </c>
      <c r="W2095" s="72">
        <f t="shared" si="1771"/>
        <v>0</v>
      </c>
      <c r="X2095" s="72">
        <f t="shared" si="1772"/>
        <v>0</v>
      </c>
      <c r="Y2095" s="87">
        <f t="shared" si="1773"/>
        <v>0</v>
      </c>
      <c r="Z2095" s="87">
        <f t="shared" si="1773"/>
        <v>0</v>
      </c>
      <c r="AA2095" s="139"/>
      <c r="AB2095" s="25"/>
      <c r="AC2095" s="8"/>
    </row>
    <row r="2096" spans="1:29" x14ac:dyDescent="0.25">
      <c r="A2096" s="84"/>
      <c r="C2096" s="8" t="s">
        <v>340</v>
      </c>
      <c r="D2096" s="86" t="s">
        <v>341</v>
      </c>
      <c r="E2096" s="87">
        <f t="shared" si="1763"/>
        <v>0</v>
      </c>
      <c r="F2096" s="87">
        <f t="shared" si="1763"/>
        <v>0</v>
      </c>
      <c r="G2096" s="87">
        <f t="shared" si="1764"/>
        <v>0</v>
      </c>
      <c r="H2096" s="87">
        <f t="shared" si="1765"/>
        <v>0</v>
      </c>
      <c r="I2096" s="87">
        <f t="shared" si="1765"/>
        <v>0</v>
      </c>
      <c r="J2096" s="87">
        <f t="shared" si="1765"/>
        <v>0</v>
      </c>
      <c r="K2096" s="87">
        <f t="shared" si="1765"/>
        <v>0</v>
      </c>
      <c r="L2096" s="87">
        <f t="shared" si="1766"/>
        <v>0</v>
      </c>
      <c r="M2096" s="87">
        <f t="shared" si="1767"/>
        <v>0</v>
      </c>
      <c r="N2096" s="87">
        <f t="shared" si="1767"/>
        <v>0</v>
      </c>
      <c r="O2096" s="87">
        <f t="shared" si="1767"/>
        <v>0</v>
      </c>
      <c r="P2096" s="87">
        <f t="shared" si="1767"/>
        <v>0</v>
      </c>
      <c r="Q2096" s="72">
        <f t="shared" si="1768"/>
        <v>0</v>
      </c>
      <c r="R2096" s="87">
        <f t="shared" si="1769"/>
        <v>0</v>
      </c>
      <c r="S2096" s="87">
        <f t="shared" si="1769"/>
        <v>0</v>
      </c>
      <c r="T2096" s="87">
        <f t="shared" si="1769"/>
        <v>0</v>
      </c>
      <c r="U2096" s="87">
        <f t="shared" si="1769"/>
        <v>0</v>
      </c>
      <c r="V2096" s="72">
        <f t="shared" si="1770"/>
        <v>0</v>
      </c>
      <c r="W2096" s="72">
        <f t="shared" si="1771"/>
        <v>0</v>
      </c>
      <c r="X2096" s="72">
        <f t="shared" si="1772"/>
        <v>0</v>
      </c>
      <c r="Y2096" s="87">
        <f t="shared" si="1773"/>
        <v>0</v>
      </c>
      <c r="Z2096" s="87">
        <f t="shared" si="1773"/>
        <v>0</v>
      </c>
      <c r="AA2096" s="139"/>
      <c r="AB2096" s="25"/>
      <c r="AC2096" s="8"/>
    </row>
    <row r="2097" spans="1:33" x14ac:dyDescent="0.25">
      <c r="A2097" s="84"/>
      <c r="C2097" s="8" t="s">
        <v>342</v>
      </c>
      <c r="D2097" s="86" t="s">
        <v>343</v>
      </c>
      <c r="E2097" s="87">
        <f t="shared" si="1763"/>
        <v>0</v>
      </c>
      <c r="F2097" s="87">
        <f t="shared" si="1763"/>
        <v>0</v>
      </c>
      <c r="G2097" s="87">
        <f t="shared" si="1764"/>
        <v>0</v>
      </c>
      <c r="H2097" s="87">
        <f t="shared" si="1765"/>
        <v>0</v>
      </c>
      <c r="I2097" s="87">
        <f t="shared" si="1765"/>
        <v>0</v>
      </c>
      <c r="J2097" s="87">
        <f t="shared" si="1765"/>
        <v>0</v>
      </c>
      <c r="K2097" s="87">
        <f t="shared" si="1765"/>
        <v>0</v>
      </c>
      <c r="L2097" s="87">
        <f t="shared" si="1766"/>
        <v>0</v>
      </c>
      <c r="M2097" s="87">
        <f t="shared" si="1767"/>
        <v>0</v>
      </c>
      <c r="N2097" s="87">
        <f t="shared" si="1767"/>
        <v>0</v>
      </c>
      <c r="O2097" s="87">
        <f t="shared" si="1767"/>
        <v>0</v>
      </c>
      <c r="P2097" s="87">
        <f t="shared" si="1767"/>
        <v>0</v>
      </c>
      <c r="Q2097" s="72">
        <f t="shared" si="1768"/>
        <v>0</v>
      </c>
      <c r="R2097" s="87">
        <f t="shared" si="1769"/>
        <v>0</v>
      </c>
      <c r="S2097" s="87">
        <f t="shared" si="1769"/>
        <v>0</v>
      </c>
      <c r="T2097" s="87">
        <f t="shared" si="1769"/>
        <v>0</v>
      </c>
      <c r="U2097" s="87">
        <f t="shared" si="1769"/>
        <v>0</v>
      </c>
      <c r="V2097" s="72">
        <f t="shared" si="1770"/>
        <v>0</v>
      </c>
      <c r="W2097" s="72">
        <f t="shared" si="1771"/>
        <v>0</v>
      </c>
      <c r="X2097" s="72">
        <f t="shared" si="1772"/>
        <v>0</v>
      </c>
      <c r="Y2097" s="87">
        <f t="shared" si="1773"/>
        <v>0</v>
      </c>
      <c r="Z2097" s="87">
        <f t="shared" si="1773"/>
        <v>0</v>
      </c>
      <c r="AA2097" s="139"/>
      <c r="AB2097" s="25"/>
      <c r="AC2097" s="8"/>
    </row>
    <row r="2098" spans="1:33" ht="15.75" x14ac:dyDescent="0.25">
      <c r="A2098" s="15"/>
      <c r="C2098" s="8" t="s">
        <v>344</v>
      </c>
      <c r="D2098" s="86" t="s">
        <v>345</v>
      </c>
      <c r="E2098" s="87">
        <f t="shared" si="1763"/>
        <v>0</v>
      </c>
      <c r="F2098" s="87">
        <f t="shared" si="1763"/>
        <v>0</v>
      </c>
      <c r="G2098" s="87">
        <f t="shared" si="1764"/>
        <v>0</v>
      </c>
      <c r="H2098" s="87">
        <f t="shared" si="1765"/>
        <v>0</v>
      </c>
      <c r="I2098" s="87">
        <f t="shared" si="1765"/>
        <v>0</v>
      </c>
      <c r="J2098" s="87">
        <f t="shared" si="1765"/>
        <v>0</v>
      </c>
      <c r="K2098" s="87">
        <f t="shared" si="1765"/>
        <v>0</v>
      </c>
      <c r="L2098" s="87">
        <f t="shared" si="1766"/>
        <v>0</v>
      </c>
      <c r="M2098" s="87">
        <f t="shared" si="1767"/>
        <v>0</v>
      </c>
      <c r="N2098" s="87">
        <f t="shared" si="1767"/>
        <v>0</v>
      </c>
      <c r="O2098" s="87">
        <f t="shared" si="1767"/>
        <v>0</v>
      </c>
      <c r="P2098" s="87">
        <f t="shared" si="1767"/>
        <v>0</v>
      </c>
      <c r="Q2098" s="72">
        <f t="shared" si="1768"/>
        <v>0</v>
      </c>
      <c r="R2098" s="87">
        <f t="shared" si="1769"/>
        <v>0</v>
      </c>
      <c r="S2098" s="87">
        <f t="shared" si="1769"/>
        <v>0</v>
      </c>
      <c r="T2098" s="87">
        <f t="shared" si="1769"/>
        <v>0</v>
      </c>
      <c r="U2098" s="87">
        <f t="shared" si="1769"/>
        <v>0</v>
      </c>
      <c r="V2098" s="72">
        <f t="shared" si="1770"/>
        <v>0</v>
      </c>
      <c r="W2098" s="72">
        <f t="shared" si="1771"/>
        <v>0</v>
      </c>
      <c r="X2098" s="72">
        <f t="shared" si="1772"/>
        <v>0</v>
      </c>
      <c r="Y2098" s="87">
        <f t="shared" si="1773"/>
        <v>0</v>
      </c>
      <c r="Z2098" s="87">
        <f t="shared" si="1773"/>
        <v>0</v>
      </c>
      <c r="AA2098" s="139"/>
      <c r="AB2098" s="25"/>
      <c r="AC2098" s="8"/>
    </row>
    <row r="2099" spans="1:33" ht="13.35" customHeight="1" x14ac:dyDescent="0.25">
      <c r="A2099" s="15"/>
      <c r="C2099" s="8" t="s">
        <v>346</v>
      </c>
      <c r="D2099" s="86" t="s">
        <v>347</v>
      </c>
      <c r="E2099" s="87">
        <f t="shared" si="1763"/>
        <v>0</v>
      </c>
      <c r="F2099" s="87">
        <f t="shared" si="1763"/>
        <v>0</v>
      </c>
      <c r="G2099" s="87">
        <f t="shared" si="1764"/>
        <v>0</v>
      </c>
      <c r="H2099" s="87">
        <f t="shared" si="1765"/>
        <v>0</v>
      </c>
      <c r="I2099" s="87">
        <f t="shared" si="1765"/>
        <v>0</v>
      </c>
      <c r="J2099" s="87">
        <f t="shared" si="1765"/>
        <v>0</v>
      </c>
      <c r="K2099" s="87">
        <f t="shared" si="1765"/>
        <v>0</v>
      </c>
      <c r="L2099" s="87">
        <f t="shared" si="1766"/>
        <v>0</v>
      </c>
      <c r="M2099" s="87">
        <f t="shared" si="1767"/>
        <v>0</v>
      </c>
      <c r="N2099" s="87">
        <f t="shared" si="1767"/>
        <v>0</v>
      </c>
      <c r="O2099" s="87">
        <f t="shared" si="1767"/>
        <v>0</v>
      </c>
      <c r="P2099" s="87">
        <f t="shared" si="1767"/>
        <v>0</v>
      </c>
      <c r="Q2099" s="72">
        <f t="shared" si="1768"/>
        <v>0</v>
      </c>
      <c r="R2099" s="87">
        <f t="shared" si="1769"/>
        <v>0</v>
      </c>
      <c r="S2099" s="87">
        <f t="shared" si="1769"/>
        <v>0</v>
      </c>
      <c r="T2099" s="87">
        <f t="shared" si="1769"/>
        <v>0</v>
      </c>
      <c r="U2099" s="87">
        <f t="shared" si="1769"/>
        <v>0</v>
      </c>
      <c r="V2099" s="72">
        <f t="shared" si="1770"/>
        <v>0</v>
      </c>
      <c r="W2099" s="72">
        <f t="shared" si="1771"/>
        <v>0</v>
      </c>
      <c r="X2099" s="72">
        <f t="shared" si="1772"/>
        <v>0</v>
      </c>
      <c r="Y2099" s="87">
        <f t="shared" si="1773"/>
        <v>0</v>
      </c>
      <c r="Z2099" s="87">
        <f t="shared" si="1773"/>
        <v>0</v>
      </c>
      <c r="AA2099" s="139"/>
      <c r="AB2099" s="25"/>
      <c r="AC2099" s="8"/>
    </row>
    <row r="2100" spans="1:33" s="20" customFormat="1" ht="23.1" customHeight="1" x14ac:dyDescent="0.25">
      <c r="A2100" s="15"/>
      <c r="B2100" s="20" t="s">
        <v>348</v>
      </c>
      <c r="C2100" s="8"/>
      <c r="D2100" s="86"/>
      <c r="E2100" s="108">
        <f t="shared" ref="E2100:Z2100" si="1774">SUM(E2101:E2102)</f>
        <v>0</v>
      </c>
      <c r="F2100" s="108">
        <f t="shared" si="1774"/>
        <v>0</v>
      </c>
      <c r="G2100" s="108">
        <f t="shared" si="1774"/>
        <v>0</v>
      </c>
      <c r="H2100" s="108">
        <f t="shared" si="1774"/>
        <v>0</v>
      </c>
      <c r="I2100" s="108">
        <f t="shared" si="1774"/>
        <v>0</v>
      </c>
      <c r="J2100" s="108">
        <f t="shared" si="1774"/>
        <v>0</v>
      </c>
      <c r="K2100" s="108">
        <f t="shared" si="1774"/>
        <v>0</v>
      </c>
      <c r="L2100" s="108">
        <f t="shared" si="1774"/>
        <v>0</v>
      </c>
      <c r="M2100" s="108">
        <f t="shared" si="1774"/>
        <v>0</v>
      </c>
      <c r="N2100" s="108">
        <f t="shared" si="1774"/>
        <v>0</v>
      </c>
      <c r="O2100" s="108">
        <f t="shared" si="1774"/>
        <v>0</v>
      </c>
      <c r="P2100" s="108">
        <f t="shared" si="1774"/>
        <v>0</v>
      </c>
      <c r="Q2100" s="108">
        <f t="shared" si="1774"/>
        <v>0</v>
      </c>
      <c r="R2100" s="108">
        <f t="shared" si="1774"/>
        <v>0</v>
      </c>
      <c r="S2100" s="108">
        <f t="shared" si="1774"/>
        <v>0</v>
      </c>
      <c r="T2100" s="108">
        <f t="shared" si="1774"/>
        <v>0</v>
      </c>
      <c r="U2100" s="108">
        <f t="shared" si="1774"/>
        <v>0</v>
      </c>
      <c r="V2100" s="108">
        <f t="shared" si="1774"/>
        <v>0</v>
      </c>
      <c r="W2100" s="108">
        <f t="shared" si="1774"/>
        <v>0</v>
      </c>
      <c r="X2100" s="108">
        <f t="shared" si="1774"/>
        <v>0</v>
      </c>
      <c r="Y2100" s="108">
        <f t="shared" si="1774"/>
        <v>0</v>
      </c>
      <c r="Z2100" s="108">
        <f t="shared" si="1774"/>
        <v>0</v>
      </c>
      <c r="AA2100" s="139"/>
      <c r="AB2100" s="97"/>
    </row>
    <row r="2101" spans="1:33" ht="15.75" x14ac:dyDescent="0.25">
      <c r="A2101" s="15"/>
      <c r="C2101" s="8" t="s">
        <v>349</v>
      </c>
      <c r="D2101" s="86" t="s">
        <v>350</v>
      </c>
      <c r="E2101" s="87">
        <f t="shared" ref="E2101:F2102" si="1775">E1888+E211</f>
        <v>0</v>
      </c>
      <c r="F2101" s="87">
        <f t="shared" si="1775"/>
        <v>0</v>
      </c>
      <c r="G2101" s="87">
        <f t="shared" ref="G2101:G2102" si="1776">F2101+E2101</f>
        <v>0</v>
      </c>
      <c r="H2101" s="87">
        <f t="shared" ref="H2101:K2102" si="1777">H1888+H211</f>
        <v>0</v>
      </c>
      <c r="I2101" s="87">
        <f t="shared" si="1777"/>
        <v>0</v>
      </c>
      <c r="J2101" s="87">
        <f t="shared" si="1777"/>
        <v>0</v>
      </c>
      <c r="K2101" s="87">
        <f t="shared" si="1777"/>
        <v>0</v>
      </c>
      <c r="L2101" s="87">
        <f t="shared" ref="L2101:L2102" si="1778">SUM(H2101:K2101)</f>
        <v>0</v>
      </c>
      <c r="M2101" s="87">
        <f t="shared" ref="M2101:P2102" si="1779">M1888+M211</f>
        <v>0</v>
      </c>
      <c r="N2101" s="87">
        <f t="shared" si="1779"/>
        <v>0</v>
      </c>
      <c r="O2101" s="87">
        <f t="shared" si="1779"/>
        <v>0</v>
      </c>
      <c r="P2101" s="87">
        <f t="shared" si="1779"/>
        <v>0</v>
      </c>
      <c r="Q2101" s="72">
        <f t="shared" ref="Q2101:Q2102" si="1780">SUM(M2101:P2101)</f>
        <v>0</v>
      </c>
      <c r="R2101" s="87">
        <f t="shared" ref="R2101:U2102" si="1781">R1888+R211</f>
        <v>0</v>
      </c>
      <c r="S2101" s="87">
        <f t="shared" si="1781"/>
        <v>0</v>
      </c>
      <c r="T2101" s="87">
        <f t="shared" si="1781"/>
        <v>0</v>
      </c>
      <c r="U2101" s="87">
        <f t="shared" si="1781"/>
        <v>0</v>
      </c>
      <c r="V2101" s="72">
        <f t="shared" ref="V2101:V2102" si="1782">SUM(R2101:U2101)</f>
        <v>0</v>
      </c>
      <c r="W2101" s="72">
        <f t="shared" ref="W2101:W2102" si="1783">G2101-L2101</f>
        <v>0</v>
      </c>
      <c r="X2101" s="72">
        <f t="shared" ref="X2101:X2102" si="1784">L2101-Q2101</f>
        <v>0</v>
      </c>
      <c r="Y2101" s="87">
        <f t="shared" ref="Y2101:Z2102" si="1785">Y1888+Y211</f>
        <v>0</v>
      </c>
      <c r="Z2101" s="87">
        <f t="shared" si="1785"/>
        <v>0</v>
      </c>
      <c r="AA2101" s="139"/>
      <c r="AB2101" s="25"/>
      <c r="AC2101" s="8"/>
    </row>
    <row r="2102" spans="1:33" s="20" customFormat="1" ht="17.100000000000001" customHeight="1" x14ac:dyDescent="0.25">
      <c r="A2102" s="15"/>
      <c r="C2102" s="8" t="s">
        <v>351</v>
      </c>
      <c r="D2102" s="86" t="s">
        <v>352</v>
      </c>
      <c r="E2102" s="87">
        <f t="shared" si="1775"/>
        <v>0</v>
      </c>
      <c r="F2102" s="87">
        <f t="shared" si="1775"/>
        <v>0</v>
      </c>
      <c r="G2102" s="87">
        <f t="shared" si="1776"/>
        <v>0</v>
      </c>
      <c r="H2102" s="87">
        <f t="shared" si="1777"/>
        <v>0</v>
      </c>
      <c r="I2102" s="87">
        <f t="shared" si="1777"/>
        <v>0</v>
      </c>
      <c r="J2102" s="87">
        <f t="shared" si="1777"/>
        <v>0</v>
      </c>
      <c r="K2102" s="87">
        <f t="shared" si="1777"/>
        <v>0</v>
      </c>
      <c r="L2102" s="87">
        <f t="shared" si="1778"/>
        <v>0</v>
      </c>
      <c r="M2102" s="87">
        <f t="shared" si="1779"/>
        <v>0</v>
      </c>
      <c r="N2102" s="87">
        <f t="shared" si="1779"/>
        <v>0</v>
      </c>
      <c r="O2102" s="87">
        <f t="shared" si="1779"/>
        <v>0</v>
      </c>
      <c r="P2102" s="87">
        <f t="shared" si="1779"/>
        <v>0</v>
      </c>
      <c r="Q2102" s="72">
        <f t="shared" si="1780"/>
        <v>0</v>
      </c>
      <c r="R2102" s="87">
        <f t="shared" si="1781"/>
        <v>0</v>
      </c>
      <c r="S2102" s="87">
        <f t="shared" si="1781"/>
        <v>0</v>
      </c>
      <c r="T2102" s="87">
        <f t="shared" si="1781"/>
        <v>0</v>
      </c>
      <c r="U2102" s="87">
        <f t="shared" si="1781"/>
        <v>0</v>
      </c>
      <c r="V2102" s="72">
        <f t="shared" si="1782"/>
        <v>0</v>
      </c>
      <c r="W2102" s="72">
        <f t="shared" si="1783"/>
        <v>0</v>
      </c>
      <c r="X2102" s="72">
        <f t="shared" si="1784"/>
        <v>0</v>
      </c>
      <c r="Y2102" s="87">
        <f t="shared" si="1785"/>
        <v>0</v>
      </c>
      <c r="Z2102" s="87">
        <f t="shared" si="1785"/>
        <v>0</v>
      </c>
      <c r="AA2102" s="139"/>
      <c r="AB2102" s="25"/>
      <c r="AC2102" s="8"/>
      <c r="AD2102"/>
      <c r="AE2102"/>
      <c r="AF2102"/>
      <c r="AG2102"/>
    </row>
    <row r="2103" spans="1:33" s="106" customFormat="1" ht="15.75" x14ac:dyDescent="0.25">
      <c r="A2103" s="15"/>
      <c r="B2103" s="20" t="s">
        <v>353</v>
      </c>
      <c r="C2103" s="8"/>
      <c r="D2103" s="86"/>
      <c r="E2103" s="108">
        <f t="shared" ref="E2103:Z2103" si="1786">SUM(E2104:E2105)</f>
        <v>0</v>
      </c>
      <c r="F2103" s="108">
        <f t="shared" si="1786"/>
        <v>0</v>
      </c>
      <c r="G2103" s="108">
        <f t="shared" si="1786"/>
        <v>0</v>
      </c>
      <c r="H2103" s="108">
        <f t="shared" si="1786"/>
        <v>0</v>
      </c>
      <c r="I2103" s="108">
        <f t="shared" si="1786"/>
        <v>0</v>
      </c>
      <c r="J2103" s="108">
        <f t="shared" si="1786"/>
        <v>0</v>
      </c>
      <c r="K2103" s="108">
        <f t="shared" si="1786"/>
        <v>0</v>
      </c>
      <c r="L2103" s="108">
        <f t="shared" si="1786"/>
        <v>0</v>
      </c>
      <c r="M2103" s="108">
        <f t="shared" si="1786"/>
        <v>0</v>
      </c>
      <c r="N2103" s="108">
        <f t="shared" si="1786"/>
        <v>0</v>
      </c>
      <c r="O2103" s="108">
        <f t="shared" si="1786"/>
        <v>0</v>
      </c>
      <c r="P2103" s="108">
        <f t="shared" si="1786"/>
        <v>0</v>
      </c>
      <c r="Q2103" s="108">
        <f t="shared" si="1786"/>
        <v>0</v>
      </c>
      <c r="R2103" s="108">
        <f t="shared" si="1786"/>
        <v>0</v>
      </c>
      <c r="S2103" s="108">
        <f t="shared" si="1786"/>
        <v>0</v>
      </c>
      <c r="T2103" s="108">
        <f t="shared" si="1786"/>
        <v>0</v>
      </c>
      <c r="U2103" s="108">
        <f t="shared" si="1786"/>
        <v>0</v>
      </c>
      <c r="V2103" s="108">
        <f t="shared" si="1786"/>
        <v>0</v>
      </c>
      <c r="W2103" s="108">
        <f t="shared" si="1786"/>
        <v>0</v>
      </c>
      <c r="X2103" s="108">
        <f t="shared" si="1786"/>
        <v>0</v>
      </c>
      <c r="Y2103" s="108">
        <f t="shared" si="1786"/>
        <v>0</v>
      </c>
      <c r="Z2103" s="108">
        <f t="shared" si="1786"/>
        <v>0</v>
      </c>
      <c r="AA2103" s="139"/>
      <c r="AB2103" s="105"/>
    </row>
    <row r="2104" spans="1:33" x14ac:dyDescent="0.25">
      <c r="A2104" s="80"/>
      <c r="C2104" s="8" t="s">
        <v>354</v>
      </c>
      <c r="D2104" s="86" t="s">
        <v>355</v>
      </c>
      <c r="E2104" s="87">
        <f t="shared" ref="E2104:F2106" si="1787">E1891+E214</f>
        <v>0</v>
      </c>
      <c r="F2104" s="87">
        <f t="shared" si="1787"/>
        <v>0</v>
      </c>
      <c r="G2104" s="87">
        <f t="shared" ref="G2104:G2106" si="1788">F2104+E2104</f>
        <v>0</v>
      </c>
      <c r="H2104" s="87">
        <f t="shared" ref="H2104:K2106" si="1789">H1891+H214</f>
        <v>0</v>
      </c>
      <c r="I2104" s="87">
        <f t="shared" si="1789"/>
        <v>0</v>
      </c>
      <c r="J2104" s="87">
        <f t="shared" si="1789"/>
        <v>0</v>
      </c>
      <c r="K2104" s="87">
        <f t="shared" si="1789"/>
        <v>0</v>
      </c>
      <c r="L2104" s="87">
        <f t="shared" ref="L2104:L2106" si="1790">SUM(H2104:K2104)</f>
        <v>0</v>
      </c>
      <c r="M2104" s="87">
        <f t="shared" ref="M2104:P2106" si="1791">M1891+M214</f>
        <v>0</v>
      </c>
      <c r="N2104" s="87">
        <f t="shared" si="1791"/>
        <v>0</v>
      </c>
      <c r="O2104" s="87">
        <f t="shared" si="1791"/>
        <v>0</v>
      </c>
      <c r="P2104" s="87">
        <f t="shared" si="1791"/>
        <v>0</v>
      </c>
      <c r="Q2104" s="72">
        <f t="shared" ref="Q2104:Q2106" si="1792">SUM(M2104:P2104)</f>
        <v>0</v>
      </c>
      <c r="R2104" s="87">
        <f t="shared" ref="R2104:U2106" si="1793">R1891+R214</f>
        <v>0</v>
      </c>
      <c r="S2104" s="87">
        <f t="shared" si="1793"/>
        <v>0</v>
      </c>
      <c r="T2104" s="87">
        <f t="shared" si="1793"/>
        <v>0</v>
      </c>
      <c r="U2104" s="87">
        <f t="shared" si="1793"/>
        <v>0</v>
      </c>
      <c r="V2104" s="72">
        <f t="shared" ref="V2104:V2106" si="1794">SUM(R2104:U2104)</f>
        <v>0</v>
      </c>
      <c r="W2104" s="72">
        <f t="shared" ref="W2104:W2106" si="1795">G2104-L2104</f>
        <v>0</v>
      </c>
      <c r="X2104" s="72">
        <f t="shared" ref="X2104:X2106" si="1796">L2104-Q2104</f>
        <v>0</v>
      </c>
      <c r="Y2104" s="87">
        <f t="shared" ref="Y2104:Z2106" si="1797">Y1891+Y214</f>
        <v>0</v>
      </c>
      <c r="Z2104" s="87">
        <f t="shared" si="1797"/>
        <v>0</v>
      </c>
      <c r="AA2104" s="139"/>
      <c r="AB2104" s="25"/>
      <c r="AC2104" s="8"/>
    </row>
    <row r="2105" spans="1:33" ht="15.95" customHeight="1" x14ac:dyDescent="0.25">
      <c r="A2105" s="15"/>
      <c r="C2105" s="8" t="s">
        <v>356</v>
      </c>
      <c r="D2105" s="86" t="s">
        <v>357</v>
      </c>
      <c r="E2105" s="87">
        <f t="shared" si="1787"/>
        <v>0</v>
      </c>
      <c r="F2105" s="87">
        <f t="shared" si="1787"/>
        <v>0</v>
      </c>
      <c r="G2105" s="87">
        <f t="shared" si="1788"/>
        <v>0</v>
      </c>
      <c r="H2105" s="87">
        <f t="shared" si="1789"/>
        <v>0</v>
      </c>
      <c r="I2105" s="87">
        <f t="shared" si="1789"/>
        <v>0</v>
      </c>
      <c r="J2105" s="87">
        <f t="shared" si="1789"/>
        <v>0</v>
      </c>
      <c r="K2105" s="87">
        <f t="shared" si="1789"/>
        <v>0</v>
      </c>
      <c r="L2105" s="87">
        <f t="shared" si="1790"/>
        <v>0</v>
      </c>
      <c r="M2105" s="87">
        <f t="shared" si="1791"/>
        <v>0</v>
      </c>
      <c r="N2105" s="87">
        <f t="shared" si="1791"/>
        <v>0</v>
      </c>
      <c r="O2105" s="87">
        <f t="shared" si="1791"/>
        <v>0</v>
      </c>
      <c r="P2105" s="87">
        <f t="shared" si="1791"/>
        <v>0</v>
      </c>
      <c r="Q2105" s="72">
        <f t="shared" si="1792"/>
        <v>0</v>
      </c>
      <c r="R2105" s="87">
        <f t="shared" si="1793"/>
        <v>0</v>
      </c>
      <c r="S2105" s="87">
        <f t="shared" si="1793"/>
        <v>0</v>
      </c>
      <c r="T2105" s="87">
        <f t="shared" si="1793"/>
        <v>0</v>
      </c>
      <c r="U2105" s="87">
        <f t="shared" si="1793"/>
        <v>0</v>
      </c>
      <c r="V2105" s="72">
        <f t="shared" si="1794"/>
        <v>0</v>
      </c>
      <c r="W2105" s="72">
        <f t="shared" si="1795"/>
        <v>0</v>
      </c>
      <c r="X2105" s="72">
        <f t="shared" si="1796"/>
        <v>0</v>
      </c>
      <c r="Y2105" s="87">
        <f t="shared" si="1797"/>
        <v>0</v>
      </c>
      <c r="Z2105" s="87">
        <f t="shared" si="1797"/>
        <v>0</v>
      </c>
      <c r="AA2105" s="139"/>
      <c r="AB2105" s="25"/>
      <c r="AC2105" s="8"/>
    </row>
    <row r="2106" spans="1:33" ht="15.75" x14ac:dyDescent="0.25">
      <c r="A2106" s="15"/>
      <c r="B2106" s="20" t="s">
        <v>358</v>
      </c>
      <c r="C2106" s="20"/>
      <c r="D2106" s="86" t="s">
        <v>359</v>
      </c>
      <c r="E2106" s="110">
        <f t="shared" si="1787"/>
        <v>0</v>
      </c>
      <c r="F2106" s="110">
        <f t="shared" si="1787"/>
        <v>0</v>
      </c>
      <c r="G2106" s="110">
        <f t="shared" si="1788"/>
        <v>0</v>
      </c>
      <c r="H2106" s="110">
        <f t="shared" si="1789"/>
        <v>0</v>
      </c>
      <c r="I2106" s="110">
        <f t="shared" si="1789"/>
        <v>0</v>
      </c>
      <c r="J2106" s="110">
        <f t="shared" si="1789"/>
        <v>0</v>
      </c>
      <c r="K2106" s="110">
        <f t="shared" si="1789"/>
        <v>0</v>
      </c>
      <c r="L2106" s="110">
        <f t="shared" si="1790"/>
        <v>0</v>
      </c>
      <c r="M2106" s="110">
        <f t="shared" si="1791"/>
        <v>0</v>
      </c>
      <c r="N2106" s="110">
        <f t="shared" si="1791"/>
        <v>0</v>
      </c>
      <c r="O2106" s="110">
        <f t="shared" si="1791"/>
        <v>0</v>
      </c>
      <c r="P2106" s="110">
        <f t="shared" si="1791"/>
        <v>0</v>
      </c>
      <c r="Q2106" s="115">
        <f t="shared" si="1792"/>
        <v>0</v>
      </c>
      <c r="R2106" s="110">
        <f t="shared" si="1793"/>
        <v>0</v>
      </c>
      <c r="S2106" s="110">
        <f t="shared" si="1793"/>
        <v>0</v>
      </c>
      <c r="T2106" s="110">
        <f t="shared" si="1793"/>
        <v>0</v>
      </c>
      <c r="U2106" s="110">
        <f t="shared" si="1793"/>
        <v>0</v>
      </c>
      <c r="V2106" s="115">
        <f t="shared" si="1794"/>
        <v>0</v>
      </c>
      <c r="W2106" s="115">
        <f t="shared" si="1795"/>
        <v>0</v>
      </c>
      <c r="X2106" s="115">
        <f t="shared" si="1796"/>
        <v>0</v>
      </c>
      <c r="Y2106" s="110">
        <f t="shared" si="1797"/>
        <v>0</v>
      </c>
      <c r="Z2106" s="110">
        <f t="shared" si="1797"/>
        <v>0</v>
      </c>
      <c r="AA2106" s="139"/>
      <c r="AB2106" s="25"/>
      <c r="AC2106" s="8"/>
    </row>
    <row r="2107" spans="1:33" x14ac:dyDescent="0.25">
      <c r="A2107" s="84"/>
      <c r="B2107" s="20" t="s">
        <v>360</v>
      </c>
      <c r="C2107" s="8"/>
      <c r="D2107" s="86"/>
      <c r="E2107" s="108">
        <f t="shared" ref="E2107:Z2107" si="1798">SUM(E2108:E2109)</f>
        <v>0</v>
      </c>
      <c r="F2107" s="108">
        <f t="shared" si="1798"/>
        <v>0</v>
      </c>
      <c r="G2107" s="108">
        <f t="shared" si="1798"/>
        <v>0</v>
      </c>
      <c r="H2107" s="108">
        <f t="shared" si="1798"/>
        <v>0</v>
      </c>
      <c r="I2107" s="108">
        <f t="shared" si="1798"/>
        <v>0</v>
      </c>
      <c r="J2107" s="108">
        <f t="shared" si="1798"/>
        <v>0</v>
      </c>
      <c r="K2107" s="108">
        <f t="shared" si="1798"/>
        <v>0</v>
      </c>
      <c r="L2107" s="108">
        <f t="shared" si="1798"/>
        <v>0</v>
      </c>
      <c r="M2107" s="108">
        <f t="shared" si="1798"/>
        <v>0</v>
      </c>
      <c r="N2107" s="108">
        <f t="shared" si="1798"/>
        <v>0</v>
      </c>
      <c r="O2107" s="108">
        <f t="shared" si="1798"/>
        <v>0</v>
      </c>
      <c r="P2107" s="108">
        <f t="shared" si="1798"/>
        <v>0</v>
      </c>
      <c r="Q2107" s="108">
        <f t="shared" si="1798"/>
        <v>0</v>
      </c>
      <c r="R2107" s="108">
        <f t="shared" si="1798"/>
        <v>0</v>
      </c>
      <c r="S2107" s="108">
        <f t="shared" si="1798"/>
        <v>0</v>
      </c>
      <c r="T2107" s="108">
        <f t="shared" si="1798"/>
        <v>0</v>
      </c>
      <c r="U2107" s="108">
        <f t="shared" si="1798"/>
        <v>0</v>
      </c>
      <c r="V2107" s="108">
        <f t="shared" si="1798"/>
        <v>0</v>
      </c>
      <c r="W2107" s="108">
        <f t="shared" si="1798"/>
        <v>0</v>
      </c>
      <c r="X2107" s="108">
        <f t="shared" si="1798"/>
        <v>0</v>
      </c>
      <c r="Y2107" s="108">
        <f t="shared" si="1798"/>
        <v>0</v>
      </c>
      <c r="Z2107" s="108">
        <f t="shared" si="1798"/>
        <v>0</v>
      </c>
      <c r="AA2107" s="139"/>
    </row>
    <row r="2108" spans="1:33" x14ac:dyDescent="0.25">
      <c r="A2108" s="84"/>
      <c r="C2108" s="8" t="s">
        <v>361</v>
      </c>
      <c r="D2108" s="86" t="s">
        <v>362</v>
      </c>
      <c r="E2108" s="87">
        <f t="shared" ref="E2108:F2109" si="1799">E1895+E218</f>
        <v>0</v>
      </c>
      <c r="F2108" s="87">
        <f t="shared" si="1799"/>
        <v>0</v>
      </c>
      <c r="G2108" s="87">
        <f t="shared" ref="G2108:G2109" si="1800">F2108+E2108</f>
        <v>0</v>
      </c>
      <c r="H2108" s="87">
        <f t="shared" ref="H2108:K2109" si="1801">H1895+H218</f>
        <v>0</v>
      </c>
      <c r="I2108" s="87">
        <f t="shared" si="1801"/>
        <v>0</v>
      </c>
      <c r="J2108" s="87">
        <f t="shared" si="1801"/>
        <v>0</v>
      </c>
      <c r="K2108" s="87">
        <f t="shared" si="1801"/>
        <v>0</v>
      </c>
      <c r="L2108" s="87">
        <f t="shared" ref="L2108:L2109" si="1802">SUM(H2108:K2108)</f>
        <v>0</v>
      </c>
      <c r="M2108" s="87">
        <f t="shared" ref="M2108:P2109" si="1803">M1895+M218</f>
        <v>0</v>
      </c>
      <c r="N2108" s="87">
        <f t="shared" si="1803"/>
        <v>0</v>
      </c>
      <c r="O2108" s="87">
        <f t="shared" si="1803"/>
        <v>0</v>
      </c>
      <c r="P2108" s="87">
        <f t="shared" si="1803"/>
        <v>0</v>
      </c>
      <c r="Q2108" s="72">
        <f t="shared" ref="Q2108:Q2109" si="1804">SUM(M2108:P2108)</f>
        <v>0</v>
      </c>
      <c r="R2108" s="87">
        <f t="shared" ref="R2108:U2109" si="1805">R1895+R218</f>
        <v>0</v>
      </c>
      <c r="S2108" s="87">
        <f t="shared" si="1805"/>
        <v>0</v>
      </c>
      <c r="T2108" s="87">
        <f t="shared" si="1805"/>
        <v>0</v>
      </c>
      <c r="U2108" s="87">
        <f t="shared" si="1805"/>
        <v>0</v>
      </c>
      <c r="V2108" s="72">
        <f t="shared" ref="V2108:V2109" si="1806">SUM(R2108:U2108)</f>
        <v>0</v>
      </c>
      <c r="W2108" s="72">
        <f t="shared" ref="W2108:W2109" si="1807">G2108-L2108</f>
        <v>0</v>
      </c>
      <c r="X2108" s="72">
        <f t="shared" ref="X2108:X2109" si="1808">L2108-Q2108</f>
        <v>0</v>
      </c>
      <c r="Y2108" s="87">
        <f t="shared" ref="Y2108:Z2109" si="1809">Y1895+Y218</f>
        <v>0</v>
      </c>
      <c r="Z2108" s="87">
        <f t="shared" si="1809"/>
        <v>0</v>
      </c>
      <c r="AA2108" s="139"/>
      <c r="AB2108" s="25"/>
      <c r="AC2108" s="8"/>
    </row>
    <row r="2109" spans="1:33" x14ac:dyDescent="0.25">
      <c r="A2109" s="84"/>
      <c r="C2109" s="8" t="s">
        <v>363</v>
      </c>
      <c r="D2109" s="86" t="s">
        <v>364</v>
      </c>
      <c r="E2109" s="87">
        <f t="shared" si="1799"/>
        <v>0</v>
      </c>
      <c r="F2109" s="87">
        <f t="shared" si="1799"/>
        <v>0</v>
      </c>
      <c r="G2109" s="87">
        <f t="shared" si="1800"/>
        <v>0</v>
      </c>
      <c r="H2109" s="87">
        <f t="shared" si="1801"/>
        <v>0</v>
      </c>
      <c r="I2109" s="87">
        <f t="shared" si="1801"/>
        <v>0</v>
      </c>
      <c r="J2109" s="87">
        <f t="shared" si="1801"/>
        <v>0</v>
      </c>
      <c r="K2109" s="87">
        <f t="shared" si="1801"/>
        <v>0</v>
      </c>
      <c r="L2109" s="87">
        <f t="shared" si="1802"/>
        <v>0</v>
      </c>
      <c r="M2109" s="87">
        <f t="shared" si="1803"/>
        <v>0</v>
      </c>
      <c r="N2109" s="87">
        <f t="shared" si="1803"/>
        <v>0</v>
      </c>
      <c r="O2109" s="87">
        <f t="shared" si="1803"/>
        <v>0</v>
      </c>
      <c r="P2109" s="87">
        <f t="shared" si="1803"/>
        <v>0</v>
      </c>
      <c r="Q2109" s="72">
        <f t="shared" si="1804"/>
        <v>0</v>
      </c>
      <c r="R2109" s="87">
        <f t="shared" si="1805"/>
        <v>0</v>
      </c>
      <c r="S2109" s="87">
        <f t="shared" si="1805"/>
        <v>0</v>
      </c>
      <c r="T2109" s="87">
        <f t="shared" si="1805"/>
        <v>0</v>
      </c>
      <c r="U2109" s="87">
        <f t="shared" si="1805"/>
        <v>0</v>
      </c>
      <c r="V2109" s="72">
        <f t="shared" si="1806"/>
        <v>0</v>
      </c>
      <c r="W2109" s="72">
        <f t="shared" si="1807"/>
        <v>0</v>
      </c>
      <c r="X2109" s="72">
        <f t="shared" si="1808"/>
        <v>0</v>
      </c>
      <c r="Y2109" s="87">
        <f t="shared" si="1809"/>
        <v>0</v>
      </c>
      <c r="Z2109" s="87">
        <f t="shared" si="1809"/>
        <v>0</v>
      </c>
      <c r="AA2109" s="139"/>
      <c r="AB2109" s="25"/>
      <c r="AC2109" s="8"/>
    </row>
    <row r="2110" spans="1:33" x14ac:dyDescent="0.25">
      <c r="A2110" s="84"/>
      <c r="C2110" s="118"/>
      <c r="D2110" s="119"/>
      <c r="E2110" s="79"/>
      <c r="F2110" s="79"/>
      <c r="G2110" s="79"/>
      <c r="H2110" s="79"/>
      <c r="I2110" s="79"/>
      <c r="J2110" s="79"/>
      <c r="K2110" s="79"/>
      <c r="L2110" s="79"/>
      <c r="M2110" s="79"/>
      <c r="N2110" s="79"/>
      <c r="O2110" s="79"/>
      <c r="P2110" s="79"/>
      <c r="Q2110" s="79"/>
      <c r="R2110" s="79"/>
      <c r="S2110" s="79"/>
      <c r="T2110" s="79"/>
      <c r="U2110" s="79"/>
      <c r="V2110" s="79"/>
      <c r="W2110" s="79"/>
      <c r="X2110" s="79"/>
      <c r="Y2110" s="79"/>
      <c r="Z2110" s="79"/>
      <c r="AA2110" s="139"/>
    </row>
    <row r="2111" spans="1:33" x14ac:dyDescent="0.25">
      <c r="A2111" s="93"/>
      <c r="B2111" s="94" t="s">
        <v>365</v>
      </c>
      <c r="C2111" s="94"/>
      <c r="D2111" s="95"/>
      <c r="E2111" s="96">
        <f t="shared" ref="E2111:Z2111" si="1810">E2107+E2106+E2103+E2100+E2091+E2088+E2087+E2086</f>
        <v>0</v>
      </c>
      <c r="F2111" s="96">
        <f t="shared" si="1810"/>
        <v>0</v>
      </c>
      <c r="G2111" s="96">
        <f t="shared" si="1810"/>
        <v>0</v>
      </c>
      <c r="H2111" s="96">
        <f t="shared" si="1810"/>
        <v>0</v>
      </c>
      <c r="I2111" s="96">
        <f t="shared" si="1810"/>
        <v>0</v>
      </c>
      <c r="J2111" s="96">
        <f t="shared" si="1810"/>
        <v>0</v>
      </c>
      <c r="K2111" s="96">
        <f t="shared" si="1810"/>
        <v>0</v>
      </c>
      <c r="L2111" s="96">
        <f t="shared" si="1810"/>
        <v>0</v>
      </c>
      <c r="M2111" s="96">
        <f t="shared" si="1810"/>
        <v>0</v>
      </c>
      <c r="N2111" s="96">
        <f t="shared" si="1810"/>
        <v>0</v>
      </c>
      <c r="O2111" s="96">
        <f t="shared" si="1810"/>
        <v>0</v>
      </c>
      <c r="P2111" s="96">
        <f t="shared" si="1810"/>
        <v>0</v>
      </c>
      <c r="Q2111" s="96">
        <f t="shared" si="1810"/>
        <v>0</v>
      </c>
      <c r="R2111" s="96">
        <f t="shared" si="1810"/>
        <v>0</v>
      </c>
      <c r="S2111" s="96">
        <f t="shared" si="1810"/>
        <v>0</v>
      </c>
      <c r="T2111" s="96">
        <f t="shared" si="1810"/>
        <v>0</v>
      </c>
      <c r="U2111" s="96">
        <f t="shared" si="1810"/>
        <v>0</v>
      </c>
      <c r="V2111" s="96">
        <f t="shared" si="1810"/>
        <v>0</v>
      </c>
      <c r="W2111" s="96">
        <f t="shared" si="1810"/>
        <v>0</v>
      </c>
      <c r="X2111" s="96">
        <f t="shared" si="1810"/>
        <v>0</v>
      </c>
      <c r="Y2111" s="96">
        <f t="shared" si="1810"/>
        <v>0</v>
      </c>
      <c r="Z2111" s="96">
        <f t="shared" si="1810"/>
        <v>0</v>
      </c>
      <c r="AA2111" s="139"/>
      <c r="AB2111" s="25"/>
    </row>
    <row r="2112" spans="1:33" x14ac:dyDescent="0.25">
      <c r="A2112" s="84"/>
      <c r="B2112" s="106"/>
      <c r="C2112" s="106"/>
      <c r="D2112" s="120"/>
      <c r="E2112" s="72"/>
      <c r="F2112" s="72"/>
      <c r="G2112" s="72"/>
      <c r="H2112" s="72"/>
      <c r="I2112" s="72"/>
      <c r="J2112" s="72"/>
      <c r="K2112" s="72"/>
      <c r="L2112" s="72"/>
      <c r="M2112" s="79"/>
      <c r="N2112" s="79"/>
      <c r="O2112" s="79"/>
      <c r="P2112" s="79"/>
      <c r="Q2112" s="79"/>
      <c r="R2112" s="79"/>
      <c r="S2112" s="79"/>
      <c r="T2112" s="79"/>
      <c r="U2112" s="79"/>
      <c r="V2112" s="79"/>
      <c r="W2112" s="79"/>
      <c r="X2112" s="79"/>
      <c r="Y2112" s="79"/>
      <c r="Z2112" s="79"/>
      <c r="AA2112" s="139"/>
      <c r="AB2112" s="25"/>
    </row>
    <row r="2113" spans="1:28" x14ac:dyDescent="0.25">
      <c r="A2113" s="121" t="s">
        <v>366</v>
      </c>
      <c r="B2113" s="122"/>
      <c r="C2113" s="122"/>
      <c r="D2113" s="123"/>
      <c r="E2113" s="102">
        <f>E2111+E2082+E2076+E1963</f>
        <v>2442911750</v>
      </c>
      <c r="F2113" s="102">
        <f t="shared" ref="F2113:Z2113" si="1811">F2111+F2082+F2076+F1963</f>
        <v>187438796.03000009</v>
      </c>
      <c r="G2113" s="102">
        <f t="shared" si="1811"/>
        <v>2630350546.0299997</v>
      </c>
      <c r="H2113" s="102">
        <f t="shared" si="1811"/>
        <v>2444622000</v>
      </c>
      <c r="I2113" s="102">
        <f t="shared" si="1811"/>
        <v>-1633634000</v>
      </c>
      <c r="J2113" s="102">
        <f t="shared" si="1811"/>
        <v>0</v>
      </c>
      <c r="K2113" s="102">
        <f t="shared" si="1811"/>
        <v>1821072796.03</v>
      </c>
      <c r="L2113" s="102">
        <f t="shared" si="1811"/>
        <v>2632060796.0299997</v>
      </c>
      <c r="M2113" s="102">
        <f t="shared" si="1811"/>
        <v>374768375.92000008</v>
      </c>
      <c r="N2113" s="102">
        <f t="shared" si="1811"/>
        <v>1522794543.55</v>
      </c>
      <c r="O2113" s="102">
        <f t="shared" si="1811"/>
        <v>0</v>
      </c>
      <c r="P2113" s="102">
        <f t="shared" si="1811"/>
        <v>0</v>
      </c>
      <c r="Q2113" s="102">
        <f t="shared" si="1811"/>
        <v>1897562919.47</v>
      </c>
      <c r="R2113" s="102">
        <f t="shared" si="1811"/>
        <v>329458022.46000004</v>
      </c>
      <c r="S2113" s="102">
        <f t="shared" si="1811"/>
        <v>1508499577.77</v>
      </c>
      <c r="T2113" s="102">
        <f t="shared" si="1811"/>
        <v>0</v>
      </c>
      <c r="U2113" s="102">
        <f t="shared" si="1811"/>
        <v>0</v>
      </c>
      <c r="V2113" s="102">
        <f t="shared" si="1811"/>
        <v>1837957600.23</v>
      </c>
      <c r="W2113" s="102">
        <f t="shared" si="1811"/>
        <v>-1710250</v>
      </c>
      <c r="X2113" s="102">
        <f t="shared" si="1811"/>
        <v>734497876.56000018</v>
      </c>
      <c r="Y2113" s="102">
        <f t="shared" si="1811"/>
        <v>0</v>
      </c>
      <c r="Z2113" s="102">
        <f t="shared" si="1811"/>
        <v>0</v>
      </c>
      <c r="AA2113" s="139"/>
      <c r="AB2113" s="25"/>
    </row>
    <row r="2114" spans="1:28" x14ac:dyDescent="0.25">
      <c r="A2114" s="84"/>
      <c r="B2114" s="106"/>
      <c r="C2114" s="106"/>
      <c r="D2114" s="120"/>
      <c r="E2114" s="72"/>
      <c r="F2114" s="72"/>
      <c r="G2114" s="72"/>
      <c r="H2114" s="72"/>
      <c r="I2114" s="72"/>
      <c r="J2114" s="72"/>
      <c r="K2114" s="72"/>
      <c r="L2114" s="72"/>
      <c r="M2114" s="79"/>
      <c r="N2114" s="79"/>
      <c r="O2114" s="79"/>
      <c r="P2114" s="79"/>
      <c r="Q2114" s="79"/>
      <c r="R2114" s="79"/>
      <c r="S2114" s="79"/>
      <c r="T2114" s="79"/>
      <c r="U2114" s="79"/>
      <c r="V2114" s="79"/>
      <c r="W2114" s="72"/>
      <c r="X2114" s="72"/>
      <c r="Y2114" s="79"/>
      <c r="Z2114" s="79"/>
      <c r="AA2114" s="139"/>
      <c r="AB2114" s="25"/>
    </row>
    <row r="2115" spans="1:28" x14ac:dyDescent="0.25">
      <c r="A2115" s="124" t="s">
        <v>367</v>
      </c>
      <c r="C2115" s="106" t="s">
        <v>368</v>
      </c>
      <c r="D2115" s="86" t="s">
        <v>103</v>
      </c>
      <c r="E2115" s="87"/>
      <c r="F2115" s="87"/>
      <c r="G2115" s="87"/>
      <c r="H2115" s="87"/>
      <c r="I2115" s="87"/>
      <c r="J2115" s="87"/>
      <c r="K2115" s="87"/>
      <c r="L2115" s="87"/>
      <c r="M2115" s="72"/>
      <c r="N2115" s="72"/>
      <c r="O2115" s="72"/>
      <c r="P2115" s="72"/>
      <c r="Q2115" s="72">
        <f>SUM(M2115:P2115)</f>
        <v>0</v>
      </c>
      <c r="R2115" s="72"/>
      <c r="S2115" s="72"/>
      <c r="T2115" s="72"/>
      <c r="U2115" s="72"/>
      <c r="V2115" s="72">
        <f>SUM(R2115:U2115)</f>
        <v>0</v>
      </c>
      <c r="W2115" s="72"/>
      <c r="X2115" s="72"/>
      <c r="Y2115" s="72"/>
      <c r="Z2115" s="72"/>
      <c r="AA2115" s="139"/>
      <c r="AB2115" s="25"/>
    </row>
    <row r="2116" spans="1:28" x14ac:dyDescent="0.25">
      <c r="A2116" s="84"/>
      <c r="B2116" s="106"/>
      <c r="C2116" s="106"/>
      <c r="D2116" s="120"/>
      <c r="E2116" s="87"/>
      <c r="F2116" s="87"/>
      <c r="G2116" s="87"/>
      <c r="H2116" s="87"/>
      <c r="I2116" s="87"/>
      <c r="J2116" s="87"/>
      <c r="K2116" s="87"/>
      <c r="L2116" s="87"/>
      <c r="M2116" s="72"/>
      <c r="N2116" s="72"/>
      <c r="O2116" s="72"/>
      <c r="P2116" s="72"/>
      <c r="Q2116" s="72"/>
      <c r="R2116" s="72"/>
      <c r="S2116" s="72"/>
      <c r="T2116" s="72"/>
      <c r="U2116" s="72"/>
      <c r="V2116" s="72"/>
      <c r="W2116" s="72"/>
      <c r="X2116" s="72"/>
      <c r="Y2116" s="72"/>
      <c r="Z2116" s="72"/>
      <c r="AA2116" s="139"/>
      <c r="AB2116" s="25"/>
    </row>
    <row r="2117" spans="1:28" ht="15.75" thickBot="1" x14ac:dyDescent="0.3">
      <c r="A2117" s="125" t="s">
        <v>372</v>
      </c>
      <c r="B2117" s="126"/>
      <c r="C2117" s="126"/>
      <c r="D2117" s="128"/>
      <c r="E2117" s="133">
        <f t="shared" ref="E2117:Z2117" si="1812">E2115+E2113</f>
        <v>2442911750</v>
      </c>
      <c r="F2117" s="133">
        <f t="shared" si="1812"/>
        <v>187438796.03000009</v>
      </c>
      <c r="G2117" s="133">
        <f t="shared" si="1812"/>
        <v>2630350546.0299997</v>
      </c>
      <c r="H2117" s="133">
        <f t="shared" si="1812"/>
        <v>2444622000</v>
      </c>
      <c r="I2117" s="133">
        <f t="shared" si="1812"/>
        <v>-1633634000</v>
      </c>
      <c r="J2117" s="133">
        <f t="shared" si="1812"/>
        <v>0</v>
      </c>
      <c r="K2117" s="133">
        <f t="shared" si="1812"/>
        <v>1821072796.03</v>
      </c>
      <c r="L2117" s="133">
        <f t="shared" si="1812"/>
        <v>2632060796.0299997</v>
      </c>
      <c r="M2117" s="133">
        <f t="shared" si="1812"/>
        <v>374768375.92000008</v>
      </c>
      <c r="N2117" s="133">
        <f t="shared" si="1812"/>
        <v>1522794543.55</v>
      </c>
      <c r="O2117" s="133">
        <f t="shared" si="1812"/>
        <v>0</v>
      </c>
      <c r="P2117" s="133">
        <f t="shared" si="1812"/>
        <v>0</v>
      </c>
      <c r="Q2117" s="133">
        <f t="shared" si="1812"/>
        <v>1897562919.47</v>
      </c>
      <c r="R2117" s="133">
        <f t="shared" si="1812"/>
        <v>329458022.46000004</v>
      </c>
      <c r="S2117" s="133">
        <f t="shared" si="1812"/>
        <v>1508499577.77</v>
      </c>
      <c r="T2117" s="133">
        <f t="shared" si="1812"/>
        <v>0</v>
      </c>
      <c r="U2117" s="133">
        <f t="shared" si="1812"/>
        <v>0</v>
      </c>
      <c r="V2117" s="133">
        <f t="shared" si="1812"/>
        <v>1837957600.23</v>
      </c>
      <c r="W2117" s="133">
        <f t="shared" si="1812"/>
        <v>-1710250</v>
      </c>
      <c r="X2117" s="133">
        <f t="shared" si="1812"/>
        <v>734497876.56000018</v>
      </c>
      <c r="Y2117" s="133">
        <f t="shared" si="1812"/>
        <v>0</v>
      </c>
      <c r="Z2117" s="133">
        <f t="shared" si="1812"/>
        <v>0</v>
      </c>
      <c r="AA2117" s="139"/>
      <c r="AB2117" s="25"/>
    </row>
    <row r="2118" spans="1:28" x14ac:dyDescent="0.25">
      <c r="E2118" s="25">
        <f>'[1]FARS-per obj'!E19504</f>
        <v>2442911750</v>
      </c>
      <c r="F2118" s="25">
        <f>'[1]FARS-per obj'!F19504</f>
        <v>187438796.03000009</v>
      </c>
      <c r="G2118" s="25">
        <f>'[1]FARS-per obj'!G19504</f>
        <v>2630350546.0299997</v>
      </c>
      <c r="H2118" s="25">
        <f>'[1]FARS-per obj'!H19504</f>
        <v>2444622000</v>
      </c>
      <c r="I2118" s="25">
        <f>'[1]FARS-per obj'!I19504</f>
        <v>-1633634000</v>
      </c>
      <c r="J2118" s="25">
        <f>'[1]FARS-per obj'!J19504</f>
        <v>0</v>
      </c>
      <c r="K2118" s="25">
        <f>'[1]FARS-per obj'!K19504</f>
        <v>1821072796.03</v>
      </c>
      <c r="L2118" s="25">
        <f>'[1]FARS-per obj'!L19504</f>
        <v>2632060796.0299997</v>
      </c>
      <c r="M2118" s="25">
        <f>'[1]FARS-per obj'!M19504</f>
        <v>374768375.92000008</v>
      </c>
      <c r="N2118" s="25">
        <f>'[1]FARS-per obj'!N19504</f>
        <v>1522794543.55</v>
      </c>
      <c r="O2118" s="25">
        <f>'[1]FARS-per obj'!O19504</f>
        <v>0</v>
      </c>
      <c r="P2118" s="25">
        <f>'[1]FARS-per obj'!P19504</f>
        <v>0</v>
      </c>
      <c r="Q2118" s="25">
        <f>'[1]FARS-per obj'!Q19504</f>
        <v>1897562919.47</v>
      </c>
      <c r="R2118" s="25">
        <f>'[1]FARS-per obj'!R19504</f>
        <v>329458022.46000004</v>
      </c>
      <c r="S2118" s="25">
        <f>'[1]FARS-per obj'!S19504</f>
        <v>1508499577.77</v>
      </c>
      <c r="T2118" s="25">
        <f>'[1]FARS-per obj'!T19504</f>
        <v>0</v>
      </c>
      <c r="U2118" s="25">
        <f>'[1]FARS-per obj'!U19504</f>
        <v>0</v>
      </c>
      <c r="V2118" s="25">
        <f>'[1]FARS-per obj'!V19504</f>
        <v>1837957600.23</v>
      </c>
      <c r="W2118" s="25">
        <f>'[1]FARS-per obj'!W19504</f>
        <v>-1710250</v>
      </c>
      <c r="X2118" s="25">
        <f>'[1]FARS-per obj'!X19504</f>
        <v>734497876.56000006</v>
      </c>
      <c r="Y2118" s="25">
        <f>'[1]FARS-per obj'!Y19504</f>
        <v>0</v>
      </c>
      <c r="Z2118" s="25">
        <f>'[1]FARS-per obj'!Z19504</f>
        <v>0</v>
      </c>
      <c r="AA2118" s="139"/>
    </row>
    <row r="2119" spans="1:28" x14ac:dyDescent="0.25">
      <c r="B2119" s="20" t="s">
        <v>397</v>
      </c>
      <c r="E2119" s="105" t="s">
        <v>397</v>
      </c>
      <c r="I2119" s="105" t="s">
        <v>398</v>
      </c>
      <c r="M2119" s="105" t="s">
        <v>399</v>
      </c>
    </row>
    <row r="2122" spans="1:28" x14ac:dyDescent="0.25">
      <c r="C2122" s="106" t="s">
        <v>400</v>
      </c>
      <c r="F2122" s="147"/>
      <c r="G2122" s="147"/>
      <c r="I2122" s="148" t="s">
        <v>401</v>
      </c>
      <c r="J2122" s="148"/>
      <c r="M2122" s="149"/>
      <c r="N2122" s="149"/>
    </row>
    <row r="2123" spans="1:28" x14ac:dyDescent="0.25">
      <c r="C2123" t="s">
        <v>402</v>
      </c>
      <c r="F2123" s="25" t="s">
        <v>403</v>
      </c>
      <c r="I2123" s="150" t="s">
        <v>404</v>
      </c>
      <c r="J2123" s="150"/>
      <c r="M2123" s="105" t="s">
        <v>405</v>
      </c>
    </row>
    <row r="2124" spans="1:28" x14ac:dyDescent="0.25">
      <c r="C2124" s="8" t="s">
        <v>406</v>
      </c>
      <c r="F2124" s="25" t="s">
        <v>407</v>
      </c>
      <c r="M2124" s="25" t="s">
        <v>407</v>
      </c>
    </row>
    <row r="2128" spans="1:28" s="76" customFormat="1" x14ac:dyDescent="0.25">
      <c r="B2128" s="136"/>
      <c r="E2128" s="151">
        <f>E2118-E2117</f>
        <v>0</v>
      </c>
      <c r="F2128" s="151">
        <f t="shared" ref="F2128:Z2128" si="1813">F2118-F2117</f>
        <v>0</v>
      </c>
      <c r="G2128" s="151">
        <f t="shared" si="1813"/>
        <v>0</v>
      </c>
      <c r="H2128" s="151">
        <f t="shared" si="1813"/>
        <v>0</v>
      </c>
      <c r="I2128" s="151">
        <f t="shared" si="1813"/>
        <v>0</v>
      </c>
      <c r="J2128" s="151">
        <f t="shared" si="1813"/>
        <v>0</v>
      </c>
      <c r="K2128" s="151">
        <f t="shared" si="1813"/>
        <v>0</v>
      </c>
      <c r="L2128" s="151">
        <f t="shared" si="1813"/>
        <v>0</v>
      </c>
      <c r="M2128" s="151">
        <f t="shared" si="1813"/>
        <v>0</v>
      </c>
      <c r="N2128" s="151">
        <f t="shared" si="1813"/>
        <v>0</v>
      </c>
      <c r="O2128" s="151">
        <f t="shared" si="1813"/>
        <v>0</v>
      </c>
      <c r="P2128" s="151">
        <f t="shared" si="1813"/>
        <v>0</v>
      </c>
      <c r="Q2128" s="151">
        <f t="shared" si="1813"/>
        <v>0</v>
      </c>
      <c r="R2128" s="151">
        <f t="shared" si="1813"/>
        <v>0</v>
      </c>
      <c r="S2128" s="151">
        <f t="shared" si="1813"/>
        <v>0</v>
      </c>
      <c r="T2128" s="151">
        <f t="shared" si="1813"/>
        <v>0</v>
      </c>
      <c r="U2128" s="151">
        <f t="shared" si="1813"/>
        <v>0</v>
      </c>
      <c r="V2128" s="151">
        <f t="shared" si="1813"/>
        <v>0</v>
      </c>
      <c r="W2128" s="151">
        <f t="shared" si="1813"/>
        <v>0</v>
      </c>
      <c r="X2128" s="151">
        <f t="shared" si="1813"/>
        <v>0</v>
      </c>
      <c r="Y2128" s="151">
        <f t="shared" si="1813"/>
        <v>0</v>
      </c>
      <c r="Z2128" s="151">
        <f t="shared" si="1813"/>
        <v>0</v>
      </c>
    </row>
    <row r="2141" spans="2:26" x14ac:dyDescent="0.25">
      <c r="B2141"/>
      <c r="D2141">
        <v>16</v>
      </c>
      <c r="E2141" s="25">
        <f>D2141/4</f>
        <v>4</v>
      </c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</row>
    <row r="2142" spans="2:26" x14ac:dyDescent="0.25">
      <c r="B2142"/>
      <c r="D2142">
        <v>8</v>
      </c>
      <c r="E2142" s="25">
        <v>8</v>
      </c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</row>
    <row r="2143" spans="2:26" x14ac:dyDescent="0.25">
      <c r="B2143"/>
      <c r="D2143">
        <v>24</v>
      </c>
      <c r="E2143" s="25">
        <v>12</v>
      </c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</row>
  </sheetData>
  <protectedRanges>
    <protectedRange sqref="R1:Z191 R2083:Z2127 R1870:Z2081 R193:Z1541 R2129:Z1048576 R1544:Z1544 V1542:Z1543 R1547:Z1547 V1545:Z1546 R1568:Z1568 V1548:Z1567 R1571:Z1571 V1569:Z1570 R1577:Z1577 V1572:Z1576 R1583:Z1583 V1578:Z1582 R1588:Z1588 V1584:Z1587 R1592:Z1592 V1589:Z1591 R1624:Z1624 V1593:Z1623 R1630:Z1630 V1625:Z1629 R1635:Z1635 V1631:Z1634 R1649:Z1653 V1636:Z1648 R1655:Z1659 V1654:Z1654 R1662:Z1662 V1660:Z1661 R1665:Z1665 V1663:Z1664 R1674:Z1674 V1666:Z1673 R1677:Z1677 V1675:Z1676 R1681:Z1681 V1678:Z1680 R1684:Z1868 V1682:Z1683" name="Range1"/>
  </protectedRanges>
  <autoFilter ref="A13:AG13">
    <filterColumn colId="0" showButton="0"/>
    <filterColumn colId="1" showButton="0"/>
  </autoFilter>
  <mergeCells count="36">
    <mergeCell ref="I2123:J2123"/>
    <mergeCell ref="X10:X12"/>
    <mergeCell ref="Y10:Z10"/>
    <mergeCell ref="Y11:Y12"/>
    <mergeCell ref="Z11:Z12"/>
    <mergeCell ref="A13:C13"/>
    <mergeCell ref="I2122:J2122"/>
    <mergeCell ref="M2122:N212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F10:F12"/>
    <mergeCell ref="G10:G12"/>
    <mergeCell ref="H10:H12"/>
    <mergeCell ref="I10:I12"/>
    <mergeCell ref="J10:J12"/>
    <mergeCell ref="K10:K12"/>
    <mergeCell ref="A2:Z2"/>
    <mergeCell ref="A3:Z3"/>
    <mergeCell ref="A9:C12"/>
    <mergeCell ref="D9:D12"/>
    <mergeCell ref="E9:G9"/>
    <mergeCell ref="H9:L9"/>
    <mergeCell ref="M9:Q9"/>
    <mergeCell ref="R9:V9"/>
    <mergeCell ref="W9:Z9"/>
    <mergeCell ref="E10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4"/>
  <sheetViews>
    <sheetView tabSelected="1" topLeftCell="M608" workbookViewId="0">
      <selection activeCell="S624" sqref="S624"/>
    </sheetView>
  </sheetViews>
  <sheetFormatPr defaultColWidth="9" defaultRowHeight="15" x14ac:dyDescent="0.25"/>
  <cols>
    <col min="1" max="1" width="2.85546875" customWidth="1"/>
    <col min="2" max="2" width="5.140625" style="20" customWidth="1"/>
    <col min="3" max="3" width="42.5703125" customWidth="1"/>
    <col min="4" max="4" width="19.85546875" style="106" customWidth="1"/>
    <col min="5" max="5" width="18.5703125" style="25" customWidth="1"/>
    <col min="6" max="6" width="18.85546875" style="25" customWidth="1"/>
    <col min="7" max="7" width="18.140625" style="25" customWidth="1"/>
    <col min="8" max="8" width="21.140625" style="25" customWidth="1"/>
    <col min="9" max="9" width="17.5703125" style="25" customWidth="1"/>
    <col min="10" max="10" width="20.85546875" style="25" customWidth="1"/>
    <col min="11" max="11" width="19.5703125" style="25" customWidth="1"/>
    <col min="12" max="12" width="21" style="25" customWidth="1"/>
    <col min="13" max="13" width="20.42578125" style="25" customWidth="1"/>
    <col min="14" max="15" width="19" style="25" customWidth="1"/>
    <col min="16" max="16" width="17.5703125" style="25" customWidth="1"/>
    <col min="17" max="17" width="19.140625" style="25" customWidth="1"/>
    <col min="18" max="18" width="17.85546875" style="25" customWidth="1"/>
    <col min="19" max="19" width="32.7109375" style="25" bestFit="1" customWidth="1"/>
    <col min="20" max="20" width="12.42578125" style="25" customWidth="1"/>
    <col min="21" max="21" width="11.5703125" style="25" customWidth="1"/>
    <col min="22" max="22" width="16.85546875" style="25" customWidth="1"/>
    <col min="23" max="23" width="22.140625" style="25" customWidth="1"/>
    <col min="24" max="24" width="21.85546875" style="25" customWidth="1"/>
    <col min="25" max="25" width="11.5703125" style="25" customWidth="1"/>
    <col min="26" max="26" width="14.140625" style="25" customWidth="1"/>
  </cols>
  <sheetData>
    <row r="1" spans="1:27" s="8" customFormat="1" ht="25.5" customHeight="1" x14ac:dyDescent="0.3">
      <c r="A1" s="1"/>
      <c r="B1" s="2"/>
      <c r="C1" s="3"/>
      <c r="D1" s="15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 t="s">
        <v>0</v>
      </c>
      <c r="Z1" s="7"/>
    </row>
    <row r="2" spans="1:27" s="8" customFormat="1" ht="25.5" customHeight="1" x14ac:dyDescent="0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7" s="8" customFormat="1" ht="21.75" customHeight="1" x14ac:dyDescent="0.25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</row>
    <row r="4" spans="1:27" s="8" customFormat="1" ht="16.5" customHeight="1" x14ac:dyDescent="0.25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8" t="s">
        <v>4</v>
      </c>
      <c r="Y4" s="16"/>
      <c r="Z4" s="19"/>
    </row>
    <row r="5" spans="1:27" s="8" customFormat="1" ht="20.25" customHeight="1" x14ac:dyDescent="0.25">
      <c r="A5" s="15" t="s">
        <v>5</v>
      </c>
      <c r="B5" s="20"/>
      <c r="C5" s="16"/>
      <c r="D5" s="21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3"/>
      <c r="Q5" s="23"/>
      <c r="R5" s="23"/>
      <c r="S5" s="24"/>
      <c r="T5" s="23"/>
      <c r="U5" s="23"/>
      <c r="V5" s="25"/>
      <c r="W5" s="17"/>
      <c r="X5" s="18" t="s">
        <v>6</v>
      </c>
      <c r="Y5" s="18"/>
      <c r="Z5" s="26"/>
    </row>
    <row r="6" spans="1:27" s="8" customFormat="1" ht="18" x14ac:dyDescent="0.25">
      <c r="A6" s="15" t="s">
        <v>7</v>
      </c>
      <c r="B6" s="20"/>
      <c r="C6" s="16"/>
      <c r="D6" s="21"/>
      <c r="E6" s="22"/>
      <c r="F6" s="22"/>
      <c r="G6" s="22"/>
      <c r="H6" s="22"/>
      <c r="I6" s="22"/>
      <c r="J6" s="22"/>
      <c r="K6" s="22"/>
      <c r="L6" s="22"/>
      <c r="M6" s="23"/>
      <c r="N6" s="23"/>
      <c r="O6" s="23"/>
      <c r="P6" s="23"/>
      <c r="Q6" s="23"/>
      <c r="R6" s="23"/>
      <c r="S6" s="23"/>
      <c r="T6" s="23"/>
      <c r="U6" s="27"/>
      <c r="V6" s="23"/>
      <c r="W6" s="17"/>
      <c r="X6" s="18" t="s">
        <v>8</v>
      </c>
      <c r="Y6" s="23"/>
      <c r="Z6" s="26"/>
    </row>
    <row r="7" spans="1:27" s="8" customFormat="1" ht="15.75" x14ac:dyDescent="0.25">
      <c r="A7" s="15" t="s">
        <v>9</v>
      </c>
      <c r="B7" s="20"/>
      <c r="C7" s="16"/>
      <c r="D7" s="21"/>
      <c r="E7" s="22"/>
      <c r="F7" s="22"/>
      <c r="G7" s="22"/>
      <c r="H7" s="22"/>
      <c r="I7" s="22"/>
      <c r="J7" s="22"/>
      <c r="K7" s="22"/>
      <c r="L7" s="22"/>
      <c r="M7" s="23"/>
      <c r="N7" s="23"/>
      <c r="O7" s="23"/>
      <c r="P7" s="23"/>
      <c r="Q7" s="23"/>
      <c r="R7" s="23"/>
      <c r="S7" s="23"/>
      <c r="T7" s="28"/>
      <c r="U7" s="28"/>
      <c r="V7" s="23"/>
      <c r="W7" s="23"/>
      <c r="X7" s="23"/>
      <c r="Y7" s="23"/>
      <c r="Z7" s="26"/>
    </row>
    <row r="8" spans="1:27" s="8" customFormat="1" ht="18.75" customHeight="1" thickBot="1" x14ac:dyDescent="0.3">
      <c r="A8" s="29" t="s">
        <v>10</v>
      </c>
      <c r="B8" s="30"/>
      <c r="C8" s="31"/>
      <c r="D8" s="32"/>
      <c r="E8" s="33"/>
      <c r="F8" s="33"/>
      <c r="G8" s="33"/>
      <c r="H8" s="33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5"/>
      <c r="U8" s="35"/>
      <c r="V8" s="34"/>
      <c r="W8" s="34"/>
      <c r="X8" s="34"/>
      <c r="Y8" s="34"/>
      <c r="Z8" s="36"/>
    </row>
    <row r="9" spans="1:27" s="8" customFormat="1" ht="31.5" customHeight="1" thickBot="1" x14ac:dyDescent="0.3">
      <c r="A9" s="37" t="s">
        <v>11</v>
      </c>
      <c r="B9" s="38"/>
      <c r="C9" s="38"/>
      <c r="D9" s="39" t="s">
        <v>12</v>
      </c>
      <c r="E9" s="40" t="s">
        <v>13</v>
      </c>
      <c r="F9" s="41"/>
      <c r="G9" s="42"/>
      <c r="H9" s="40" t="s">
        <v>14</v>
      </c>
      <c r="I9" s="41"/>
      <c r="J9" s="41"/>
      <c r="K9" s="41"/>
      <c r="L9" s="42"/>
      <c r="M9" s="43" t="s">
        <v>15</v>
      </c>
      <c r="N9" s="44"/>
      <c r="O9" s="44"/>
      <c r="P9" s="44"/>
      <c r="Q9" s="45"/>
      <c r="R9" s="43" t="s">
        <v>16</v>
      </c>
      <c r="S9" s="44"/>
      <c r="T9" s="44"/>
      <c r="U9" s="44"/>
      <c r="V9" s="45"/>
      <c r="W9" s="40" t="s">
        <v>17</v>
      </c>
      <c r="X9" s="41"/>
      <c r="Y9" s="41"/>
      <c r="Z9" s="42"/>
    </row>
    <row r="10" spans="1:27" s="8" customFormat="1" ht="21" customHeight="1" thickBot="1" x14ac:dyDescent="0.3">
      <c r="A10" s="46"/>
      <c r="B10" s="47"/>
      <c r="C10" s="47"/>
      <c r="D10" s="48"/>
      <c r="E10" s="49" t="s">
        <v>18</v>
      </c>
      <c r="F10" s="49" t="s">
        <v>19</v>
      </c>
      <c r="G10" s="49" t="s">
        <v>20</v>
      </c>
      <c r="H10" s="49" t="s">
        <v>386</v>
      </c>
      <c r="I10" s="49" t="s">
        <v>21</v>
      </c>
      <c r="J10" s="49" t="s">
        <v>22</v>
      </c>
      <c r="K10" s="49" t="s">
        <v>23</v>
      </c>
      <c r="L10" s="49" t="s">
        <v>24</v>
      </c>
      <c r="M10" s="50" t="s">
        <v>25</v>
      </c>
      <c r="N10" s="51" t="s">
        <v>26</v>
      </c>
      <c r="O10" s="51" t="s">
        <v>27</v>
      </c>
      <c r="P10" s="51" t="s">
        <v>28</v>
      </c>
      <c r="Q10" s="51" t="s">
        <v>29</v>
      </c>
      <c r="R10" s="50" t="s">
        <v>25</v>
      </c>
      <c r="S10" s="51" t="s">
        <v>26</v>
      </c>
      <c r="T10" s="51" t="s">
        <v>27</v>
      </c>
      <c r="U10" s="51" t="s">
        <v>28</v>
      </c>
      <c r="V10" s="51" t="s">
        <v>29</v>
      </c>
      <c r="W10" s="50" t="s">
        <v>30</v>
      </c>
      <c r="X10" s="50" t="s">
        <v>31</v>
      </c>
      <c r="Y10" s="40" t="s">
        <v>32</v>
      </c>
      <c r="Z10" s="42"/>
    </row>
    <row r="11" spans="1:27" s="8" customFormat="1" ht="18.75" customHeight="1" x14ac:dyDescent="0.25">
      <c r="A11" s="46"/>
      <c r="B11" s="47"/>
      <c r="C11" s="47"/>
      <c r="D11" s="48"/>
      <c r="E11" s="52"/>
      <c r="F11" s="52"/>
      <c r="G11" s="52"/>
      <c r="H11" s="52"/>
      <c r="I11" s="52"/>
      <c r="J11" s="52"/>
      <c r="K11" s="52"/>
      <c r="L11" s="52"/>
      <c r="M11" s="53"/>
      <c r="N11" s="54"/>
      <c r="O11" s="54"/>
      <c r="P11" s="54"/>
      <c r="Q11" s="54"/>
      <c r="R11" s="53"/>
      <c r="S11" s="54"/>
      <c r="T11" s="54"/>
      <c r="U11" s="54"/>
      <c r="V11" s="54"/>
      <c r="W11" s="53"/>
      <c r="X11" s="53"/>
      <c r="Y11" s="50" t="s">
        <v>33</v>
      </c>
      <c r="Z11" s="49" t="s">
        <v>34</v>
      </c>
    </row>
    <row r="12" spans="1:27" s="8" customFormat="1" ht="34.5" customHeight="1" thickBot="1" x14ac:dyDescent="0.3">
      <c r="A12" s="55"/>
      <c r="B12" s="56"/>
      <c r="C12" s="56"/>
      <c r="D12" s="57"/>
      <c r="E12" s="58"/>
      <c r="F12" s="58"/>
      <c r="G12" s="58"/>
      <c r="H12" s="58"/>
      <c r="I12" s="58"/>
      <c r="J12" s="58"/>
      <c r="K12" s="58"/>
      <c r="L12" s="58"/>
      <c r="M12" s="53"/>
      <c r="N12" s="54"/>
      <c r="O12" s="54"/>
      <c r="P12" s="54"/>
      <c r="Q12" s="54"/>
      <c r="R12" s="53"/>
      <c r="S12" s="54"/>
      <c r="T12" s="54"/>
      <c r="U12" s="54"/>
      <c r="V12" s="54"/>
      <c r="W12" s="59"/>
      <c r="X12" s="59"/>
      <c r="Y12" s="59"/>
      <c r="Z12" s="58"/>
    </row>
    <row r="13" spans="1:27" s="154" customFormat="1" ht="35.450000000000003" customHeight="1" thickBot="1" x14ac:dyDescent="0.3">
      <c r="A13" s="60">
        <v>1</v>
      </c>
      <c r="B13" s="61"/>
      <c r="C13" s="61"/>
      <c r="D13" s="153">
        <v>2</v>
      </c>
      <c r="E13" s="140">
        <v>3</v>
      </c>
      <c r="F13" s="140">
        <v>4</v>
      </c>
      <c r="G13" s="63" t="s">
        <v>35</v>
      </c>
      <c r="H13" s="140">
        <v>6</v>
      </c>
      <c r="I13" s="140">
        <v>7</v>
      </c>
      <c r="J13" s="140">
        <v>8</v>
      </c>
      <c r="K13" s="140">
        <v>9</v>
      </c>
      <c r="L13" s="63" t="s">
        <v>36</v>
      </c>
      <c r="M13" s="140">
        <v>11</v>
      </c>
      <c r="N13" s="140">
        <v>12</v>
      </c>
      <c r="O13" s="140">
        <v>13</v>
      </c>
      <c r="P13" s="140">
        <v>14</v>
      </c>
      <c r="Q13" s="64" t="s">
        <v>37</v>
      </c>
      <c r="R13" s="141">
        <v>16</v>
      </c>
      <c r="S13" s="141">
        <v>17</v>
      </c>
      <c r="T13" s="141">
        <v>18</v>
      </c>
      <c r="U13" s="141">
        <v>19</v>
      </c>
      <c r="V13" s="63" t="s">
        <v>38</v>
      </c>
      <c r="W13" s="65" t="s">
        <v>39</v>
      </c>
      <c r="X13" s="65" t="s">
        <v>40</v>
      </c>
      <c r="Y13" s="142">
        <v>23</v>
      </c>
      <c r="Z13" s="140">
        <v>24</v>
      </c>
    </row>
    <row r="14" spans="1:27" x14ac:dyDescent="0.25">
      <c r="A14" s="67"/>
      <c r="D14" s="155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0"/>
      <c r="AA14" s="139"/>
    </row>
    <row r="15" spans="1:27" ht="15.75" x14ac:dyDescent="0.25">
      <c r="A15" s="156" t="s">
        <v>408</v>
      </c>
      <c r="D15" s="120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0"/>
      <c r="AA15" s="139"/>
    </row>
    <row r="16" spans="1:27" x14ac:dyDescent="0.25">
      <c r="A16" s="124"/>
      <c r="D16" s="120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0"/>
      <c r="AA16" s="139"/>
    </row>
    <row r="17" spans="1:27" ht="18" x14ac:dyDescent="0.25">
      <c r="A17" s="124"/>
      <c r="B17" s="130" t="s">
        <v>409</v>
      </c>
      <c r="D17" s="9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0"/>
      <c r="AA17" s="139"/>
    </row>
    <row r="18" spans="1:27" x14ac:dyDescent="0.25">
      <c r="A18" s="124"/>
      <c r="D18" s="9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0"/>
      <c r="AA18" s="139"/>
    </row>
    <row r="19" spans="1:27" x14ac:dyDescent="0.25">
      <c r="A19" s="124"/>
      <c r="B19" s="136"/>
      <c r="C19" s="20" t="s">
        <v>410</v>
      </c>
      <c r="D19" s="157" t="s">
        <v>411</v>
      </c>
      <c r="E19" s="108">
        <f>SUM(E20:E23)</f>
        <v>9321000</v>
      </c>
      <c r="F19" s="108">
        <f>SUM(F20:F23)</f>
        <v>1800000</v>
      </c>
      <c r="G19" s="108">
        <f t="shared" ref="G19:Z19" si="0">SUM(G20:G23)</f>
        <v>11121000</v>
      </c>
      <c r="H19" s="108">
        <f t="shared" si="0"/>
        <v>9321000</v>
      </c>
      <c r="I19" s="108">
        <f t="shared" si="0"/>
        <v>0</v>
      </c>
      <c r="J19" s="108">
        <f t="shared" si="0"/>
        <v>0</v>
      </c>
      <c r="K19" s="108">
        <f t="shared" si="0"/>
        <v>1800000</v>
      </c>
      <c r="L19" s="108">
        <f t="shared" si="0"/>
        <v>11121000</v>
      </c>
      <c r="M19" s="108">
        <f t="shared" si="0"/>
        <v>1662858.41</v>
      </c>
      <c r="N19" s="108">
        <f t="shared" si="0"/>
        <v>2136354.3200000003</v>
      </c>
      <c r="O19" s="108">
        <f t="shared" si="0"/>
        <v>0</v>
      </c>
      <c r="P19" s="108">
        <f t="shared" si="0"/>
        <v>0</v>
      </c>
      <c r="Q19" s="108">
        <f t="shared" si="0"/>
        <v>3799212.7300000004</v>
      </c>
      <c r="R19" s="108">
        <f t="shared" si="0"/>
        <v>1110119.1399999999</v>
      </c>
      <c r="S19" s="108">
        <f t="shared" si="0"/>
        <v>1496633.49</v>
      </c>
      <c r="T19" s="108">
        <f t="shared" si="0"/>
        <v>0</v>
      </c>
      <c r="U19" s="108">
        <f t="shared" si="0"/>
        <v>0</v>
      </c>
      <c r="V19" s="108">
        <f t="shared" si="0"/>
        <v>2606752.63</v>
      </c>
      <c r="W19" s="108">
        <f t="shared" si="0"/>
        <v>0</v>
      </c>
      <c r="X19" s="108">
        <f t="shared" si="0"/>
        <v>7321787.2699999996</v>
      </c>
      <c r="Y19" s="108">
        <f t="shared" si="0"/>
        <v>0</v>
      </c>
      <c r="Z19" s="108">
        <f t="shared" si="0"/>
        <v>0</v>
      </c>
      <c r="AA19" s="139"/>
    </row>
    <row r="20" spans="1:27" x14ac:dyDescent="0.25">
      <c r="A20" s="124"/>
      <c r="C20" s="158" t="s">
        <v>412</v>
      </c>
      <c r="D20" s="120"/>
      <c r="E20" s="72">
        <f>'[1]FARS-per obj'!E75</f>
        <v>0</v>
      </c>
      <c r="F20" s="72">
        <f>'[1]FARS-per obj'!F75</f>
        <v>0</v>
      </c>
      <c r="G20" s="72">
        <f>F20+E20</f>
        <v>0</v>
      </c>
      <c r="H20" s="72">
        <f>'[1]FARS-per obj'!H75</f>
        <v>0</v>
      </c>
      <c r="I20" s="72">
        <f>'[1]FARS-per obj'!I75</f>
        <v>0</v>
      </c>
      <c r="J20" s="72">
        <f>'[1]FARS-per obj'!J75</f>
        <v>0</v>
      </c>
      <c r="K20" s="72">
        <f>'[1]FARS-per obj'!K75</f>
        <v>0</v>
      </c>
      <c r="L20" s="72">
        <f>SUM(H20:K20)</f>
        <v>0</v>
      </c>
      <c r="M20" s="72">
        <f>'[1]FARS-per obj'!M75</f>
        <v>0</v>
      </c>
      <c r="N20" s="72">
        <f>'[1]FARS-per obj'!N75</f>
        <v>0</v>
      </c>
      <c r="O20" s="72">
        <f>'[1]FARS-per obj'!O75</f>
        <v>0</v>
      </c>
      <c r="P20" s="72">
        <f>'[1]FARS-per obj'!P75</f>
        <v>0</v>
      </c>
      <c r="Q20" s="72">
        <f>SUM(M20:P20)</f>
        <v>0</v>
      </c>
      <c r="R20" s="72">
        <f>'[1]FARS-per obj'!R75</f>
        <v>0</v>
      </c>
      <c r="S20" s="72">
        <f>'[1]FARS-per obj'!S75</f>
        <v>0</v>
      </c>
      <c r="T20" s="72">
        <f>'[1]FARS-per obj'!T75</f>
        <v>0</v>
      </c>
      <c r="U20" s="72">
        <f>'[1]FARS-per obj'!U75</f>
        <v>0</v>
      </c>
      <c r="V20" s="72">
        <f>SUM(R20:U20)</f>
        <v>0</v>
      </c>
      <c r="W20" s="72">
        <f>G20-L20</f>
        <v>0</v>
      </c>
      <c r="X20" s="72">
        <f>L20-Q20</f>
        <v>0</v>
      </c>
      <c r="Y20" s="72">
        <f>'[1]FARS-per obj'!Y75</f>
        <v>0</v>
      </c>
      <c r="Z20" s="72">
        <f>'[1]FARS-per obj'!Z75</f>
        <v>0</v>
      </c>
      <c r="AA20" s="139"/>
    </row>
    <row r="21" spans="1:27" x14ac:dyDescent="0.25">
      <c r="A21" s="124"/>
      <c r="C21" s="158" t="s">
        <v>413</v>
      </c>
      <c r="D21" s="120"/>
      <c r="E21" s="72">
        <f>'[1]FARS-per obj'!E188</f>
        <v>9321000</v>
      </c>
      <c r="F21" s="72">
        <f>'[1]FARS-per obj'!F188</f>
        <v>1800000</v>
      </c>
      <c r="G21" s="72">
        <f>F21+E21</f>
        <v>11121000</v>
      </c>
      <c r="H21" s="72">
        <f>'[1]FARS-per obj'!H188</f>
        <v>9321000</v>
      </c>
      <c r="I21" s="72">
        <f>'[1]FARS-per obj'!I188</f>
        <v>0</v>
      </c>
      <c r="J21" s="72">
        <f>'[1]FARS-per obj'!J188</f>
        <v>0</v>
      </c>
      <c r="K21" s="72">
        <f>'[1]FARS-per obj'!K188</f>
        <v>1800000</v>
      </c>
      <c r="L21" s="72">
        <f>SUM(H21:K21)</f>
        <v>11121000</v>
      </c>
      <c r="M21" s="72">
        <f>'[1]FARS-per obj'!M188</f>
        <v>1662858.41</v>
      </c>
      <c r="N21" s="72">
        <f>'[1]FARS-per obj'!N188</f>
        <v>2136354.3200000003</v>
      </c>
      <c r="O21" s="72">
        <f>'[1]FARS-per obj'!O188</f>
        <v>0</v>
      </c>
      <c r="P21" s="72">
        <f>'[1]FARS-per obj'!P188</f>
        <v>0</v>
      </c>
      <c r="Q21" s="72">
        <f>SUM(M21:P21)</f>
        <v>3799212.7300000004</v>
      </c>
      <c r="R21" s="72">
        <f>'[1]FARS-per obj'!R188</f>
        <v>1110119.1399999999</v>
      </c>
      <c r="S21" s="72">
        <f>'[1]FARS-per obj'!S188</f>
        <v>1496633.49</v>
      </c>
      <c r="T21" s="72">
        <f>'[1]FARS-per obj'!T188</f>
        <v>0</v>
      </c>
      <c r="U21" s="72">
        <f>'[1]FARS-per obj'!U188</f>
        <v>0</v>
      </c>
      <c r="V21" s="72">
        <f>SUM(R21:U21)</f>
        <v>2606752.63</v>
      </c>
      <c r="W21" s="72">
        <f>G21-L21</f>
        <v>0</v>
      </c>
      <c r="X21" s="72">
        <f>L21-Q21</f>
        <v>7321787.2699999996</v>
      </c>
      <c r="Y21" s="72">
        <f>'[1]FARS-per obj'!Y188</f>
        <v>0</v>
      </c>
      <c r="Z21" s="72">
        <f>'[1]FARS-per obj'!Z188</f>
        <v>0</v>
      </c>
      <c r="AA21" s="139"/>
    </row>
    <row r="22" spans="1:27" x14ac:dyDescent="0.25">
      <c r="A22" s="124"/>
      <c r="C22" s="158" t="s">
        <v>414</v>
      </c>
      <c r="D22" s="120"/>
      <c r="E22" s="72">
        <f>'[1]FARS-per obj'!E192</f>
        <v>0</v>
      </c>
      <c r="F22" s="72">
        <f>'[1]FARS-per obj'!F192</f>
        <v>0</v>
      </c>
      <c r="G22" s="72">
        <f>F22+E22</f>
        <v>0</v>
      </c>
      <c r="H22" s="72">
        <f>'[1]FARS-per obj'!H192</f>
        <v>0</v>
      </c>
      <c r="I22" s="72">
        <f>'[1]FARS-per obj'!I192</f>
        <v>0</v>
      </c>
      <c r="J22" s="72">
        <f>'[1]FARS-per obj'!J192</f>
        <v>0</v>
      </c>
      <c r="K22" s="72">
        <f>'[1]FARS-per obj'!K192</f>
        <v>0</v>
      </c>
      <c r="L22" s="72">
        <f>SUM(H22:K22)</f>
        <v>0</v>
      </c>
      <c r="M22" s="72">
        <f>'[1]FARS-per obj'!M192</f>
        <v>0</v>
      </c>
      <c r="N22" s="72">
        <f>'[1]FARS-per obj'!N192</f>
        <v>0</v>
      </c>
      <c r="O22" s="72">
        <f>'[1]FARS-per obj'!O192</f>
        <v>0</v>
      </c>
      <c r="P22" s="72">
        <f>'[1]FARS-per obj'!P192</f>
        <v>0</v>
      </c>
      <c r="Q22" s="72">
        <f>SUM(M22:P22)</f>
        <v>0</v>
      </c>
      <c r="R22" s="72">
        <f>'[1]FARS-per obj'!R192</f>
        <v>0</v>
      </c>
      <c r="S22" s="72">
        <f>'[1]FARS-per obj'!S192</f>
        <v>0</v>
      </c>
      <c r="T22" s="72">
        <f>'[1]FARS-per obj'!T192</f>
        <v>0</v>
      </c>
      <c r="U22" s="72">
        <f>'[1]FARS-per obj'!U192</f>
        <v>0</v>
      </c>
      <c r="V22" s="72">
        <f>SUM(R22:U22)</f>
        <v>0</v>
      </c>
      <c r="W22" s="72">
        <f>G22-L22</f>
        <v>0</v>
      </c>
      <c r="X22" s="72">
        <f>L22-Q22</f>
        <v>0</v>
      </c>
      <c r="Y22" s="72">
        <f>'[1]FARS-per obj'!Y192</f>
        <v>0</v>
      </c>
      <c r="Z22" s="72">
        <f>'[1]FARS-per obj'!Z192</f>
        <v>0</v>
      </c>
      <c r="AA22" s="139"/>
    </row>
    <row r="23" spans="1:27" x14ac:dyDescent="0.25">
      <c r="A23" s="124"/>
      <c r="C23" s="158" t="s">
        <v>415</v>
      </c>
      <c r="D23" s="120"/>
      <c r="E23" s="72">
        <f>'[1]FARS-per obj'!E223</f>
        <v>0</v>
      </c>
      <c r="F23" s="72">
        <f>'[1]FARS-per obj'!F223</f>
        <v>0</v>
      </c>
      <c r="G23" s="72">
        <f>F23+E23</f>
        <v>0</v>
      </c>
      <c r="H23" s="72">
        <f>'[1]FARS-per obj'!H223</f>
        <v>0</v>
      </c>
      <c r="I23" s="72">
        <f>'[1]FARS-per obj'!I223</f>
        <v>0</v>
      </c>
      <c r="J23" s="72">
        <f>'[1]FARS-per obj'!J223</f>
        <v>0</v>
      </c>
      <c r="K23" s="72">
        <f>'[1]FARS-per obj'!K223</f>
        <v>0</v>
      </c>
      <c r="L23" s="72">
        <f>SUM(H23:K23)</f>
        <v>0</v>
      </c>
      <c r="M23" s="72">
        <f>'[1]FARS-per obj'!M223</f>
        <v>0</v>
      </c>
      <c r="N23" s="72">
        <f>'[1]FARS-per obj'!N223</f>
        <v>0</v>
      </c>
      <c r="O23" s="72">
        <f>'[1]FARS-per obj'!O223</f>
        <v>0</v>
      </c>
      <c r="P23" s="72">
        <f>'[1]FARS-per obj'!P223</f>
        <v>0</v>
      </c>
      <c r="Q23" s="72">
        <f>SUM(M23:P23)</f>
        <v>0</v>
      </c>
      <c r="R23" s="72">
        <f>'[1]FARS-per obj'!R223</f>
        <v>0</v>
      </c>
      <c r="S23" s="72">
        <f>'[1]FARS-per obj'!S223</f>
        <v>0</v>
      </c>
      <c r="T23" s="72">
        <f>'[1]FARS-per obj'!T223</f>
        <v>0</v>
      </c>
      <c r="U23" s="72">
        <f>'[1]FARS-per obj'!U223</f>
        <v>0</v>
      </c>
      <c r="V23" s="72">
        <f>SUM(R23:U23)</f>
        <v>0</v>
      </c>
      <c r="W23" s="72">
        <f>G23-L23</f>
        <v>0</v>
      </c>
      <c r="X23" s="72">
        <f>L23-Q23</f>
        <v>0</v>
      </c>
      <c r="Y23" s="72">
        <f>'[1]FARS-per obj'!Y223</f>
        <v>0</v>
      </c>
      <c r="Z23" s="72">
        <f>'[1]FARS-per obj'!Z223</f>
        <v>0</v>
      </c>
      <c r="AA23" s="139"/>
    </row>
    <row r="24" spans="1:27" x14ac:dyDescent="0.25">
      <c r="A24" s="124"/>
      <c r="C24" s="66"/>
      <c r="D24" s="120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0"/>
      <c r="AA24" s="139"/>
    </row>
    <row r="25" spans="1:27" x14ac:dyDescent="0.25">
      <c r="A25" s="124"/>
      <c r="B25" s="136"/>
      <c r="C25" s="20" t="s">
        <v>416</v>
      </c>
      <c r="D25" s="157" t="s">
        <v>417</v>
      </c>
      <c r="E25" s="108">
        <f>SUM(E26:E29)</f>
        <v>0</v>
      </c>
      <c r="F25" s="108">
        <f>SUM(F26:F29)</f>
        <v>0</v>
      </c>
      <c r="G25" s="108">
        <f t="shared" ref="G25:Z25" si="1">SUM(G26:G29)</f>
        <v>0</v>
      </c>
      <c r="H25" s="108">
        <f t="shared" si="1"/>
        <v>0</v>
      </c>
      <c r="I25" s="108">
        <f t="shared" si="1"/>
        <v>0</v>
      </c>
      <c r="J25" s="108">
        <f t="shared" si="1"/>
        <v>0</v>
      </c>
      <c r="K25" s="108">
        <f t="shared" si="1"/>
        <v>0</v>
      </c>
      <c r="L25" s="108">
        <f t="shared" si="1"/>
        <v>0</v>
      </c>
      <c r="M25" s="108">
        <f t="shared" si="1"/>
        <v>0</v>
      </c>
      <c r="N25" s="108">
        <f t="shared" si="1"/>
        <v>0</v>
      </c>
      <c r="O25" s="108">
        <f t="shared" si="1"/>
        <v>0</v>
      </c>
      <c r="P25" s="108">
        <f t="shared" si="1"/>
        <v>0</v>
      </c>
      <c r="Q25" s="108">
        <f t="shared" si="1"/>
        <v>0</v>
      </c>
      <c r="R25" s="108">
        <f t="shared" si="1"/>
        <v>0</v>
      </c>
      <c r="S25" s="108">
        <f t="shared" si="1"/>
        <v>0</v>
      </c>
      <c r="T25" s="108">
        <f t="shared" si="1"/>
        <v>0</v>
      </c>
      <c r="U25" s="108">
        <f t="shared" si="1"/>
        <v>0</v>
      </c>
      <c r="V25" s="108">
        <f t="shared" si="1"/>
        <v>0</v>
      </c>
      <c r="W25" s="108">
        <f t="shared" si="1"/>
        <v>0</v>
      </c>
      <c r="X25" s="108">
        <f t="shared" si="1"/>
        <v>0</v>
      </c>
      <c r="Y25" s="108">
        <f t="shared" si="1"/>
        <v>0</v>
      </c>
      <c r="Z25" s="108">
        <f t="shared" si="1"/>
        <v>0</v>
      </c>
      <c r="AA25" s="139"/>
    </row>
    <row r="26" spans="1:27" x14ac:dyDescent="0.25">
      <c r="A26" s="124"/>
      <c r="C26" s="158" t="s">
        <v>412</v>
      </c>
      <c r="D26" s="120"/>
      <c r="E26" s="72"/>
      <c r="F26" s="72"/>
      <c r="G26" s="72">
        <f>F26+E26</f>
        <v>0</v>
      </c>
      <c r="H26" s="72"/>
      <c r="I26" s="72"/>
      <c r="J26" s="72"/>
      <c r="K26" s="72"/>
      <c r="L26" s="72">
        <f>SUM(H26:K26)</f>
        <v>0</v>
      </c>
      <c r="M26" s="72"/>
      <c r="N26" s="72"/>
      <c r="O26" s="72"/>
      <c r="P26" s="72"/>
      <c r="Q26" s="72">
        <f>SUM(M26:P26)</f>
        <v>0</v>
      </c>
      <c r="R26" s="72"/>
      <c r="S26" s="72"/>
      <c r="T26" s="72"/>
      <c r="U26" s="72"/>
      <c r="V26" s="72">
        <f>SUM(R26:U26)</f>
        <v>0</v>
      </c>
      <c r="W26" s="72"/>
      <c r="X26" s="72">
        <f>L26-Q26</f>
        <v>0</v>
      </c>
      <c r="Y26" s="72"/>
      <c r="Z26" s="72"/>
      <c r="AA26" s="139"/>
    </row>
    <row r="27" spans="1:27" x14ac:dyDescent="0.25">
      <c r="A27" s="124"/>
      <c r="C27" s="158" t="s">
        <v>413</v>
      </c>
      <c r="D27" s="120"/>
      <c r="E27" s="72"/>
      <c r="F27" s="72"/>
      <c r="G27" s="72">
        <f>F27+E27</f>
        <v>0</v>
      </c>
      <c r="H27" s="72"/>
      <c r="I27" s="72"/>
      <c r="J27" s="72"/>
      <c r="K27" s="72"/>
      <c r="L27" s="72">
        <f>SUM(H27:K27)</f>
        <v>0</v>
      </c>
      <c r="M27" s="72"/>
      <c r="N27" s="72"/>
      <c r="O27" s="72"/>
      <c r="P27" s="72"/>
      <c r="Q27" s="72">
        <f>SUM(M27:P27)</f>
        <v>0</v>
      </c>
      <c r="R27" s="72"/>
      <c r="S27" s="72"/>
      <c r="T27" s="72"/>
      <c r="U27" s="72"/>
      <c r="V27" s="72">
        <f>SUM(R27:U27)</f>
        <v>0</v>
      </c>
      <c r="W27" s="72"/>
      <c r="X27" s="72">
        <f>L27-Q27</f>
        <v>0</v>
      </c>
      <c r="Y27" s="72"/>
      <c r="Z27" s="72"/>
      <c r="AA27" s="139"/>
    </row>
    <row r="28" spans="1:27" x14ac:dyDescent="0.25">
      <c r="A28" s="124"/>
      <c r="C28" s="158" t="s">
        <v>414</v>
      </c>
      <c r="D28" s="120"/>
      <c r="E28" s="72"/>
      <c r="F28" s="72"/>
      <c r="G28" s="72">
        <f>F28+E28</f>
        <v>0</v>
      </c>
      <c r="H28" s="72"/>
      <c r="I28" s="72"/>
      <c r="J28" s="72"/>
      <c r="K28" s="72"/>
      <c r="L28" s="72">
        <f>SUM(H28:K28)</f>
        <v>0</v>
      </c>
      <c r="M28" s="72"/>
      <c r="N28" s="72"/>
      <c r="O28" s="72"/>
      <c r="P28" s="72"/>
      <c r="Q28" s="72">
        <f>SUM(M28:P28)</f>
        <v>0</v>
      </c>
      <c r="R28" s="72"/>
      <c r="S28" s="72"/>
      <c r="T28" s="72"/>
      <c r="U28" s="72"/>
      <c r="V28" s="72">
        <f>SUM(R28:U28)</f>
        <v>0</v>
      </c>
      <c r="W28" s="72"/>
      <c r="X28" s="72">
        <f>L28-Q28</f>
        <v>0</v>
      </c>
      <c r="Y28" s="72"/>
      <c r="Z28" s="72"/>
      <c r="AA28" s="139"/>
    </row>
    <row r="29" spans="1:27" x14ac:dyDescent="0.25">
      <c r="A29" s="124"/>
      <c r="C29" s="158" t="s">
        <v>415</v>
      </c>
      <c r="D29" s="120"/>
      <c r="E29" s="72"/>
      <c r="F29" s="72"/>
      <c r="G29" s="72">
        <f>F29+E29</f>
        <v>0</v>
      </c>
      <c r="H29" s="72"/>
      <c r="I29" s="72"/>
      <c r="J29" s="72"/>
      <c r="K29" s="72"/>
      <c r="L29" s="72">
        <f>SUM(H29:K29)</f>
        <v>0</v>
      </c>
      <c r="M29" s="72"/>
      <c r="N29" s="72"/>
      <c r="O29" s="72"/>
      <c r="P29" s="72"/>
      <c r="Q29" s="72">
        <f>SUM(M29:P29)</f>
        <v>0</v>
      </c>
      <c r="R29" s="72"/>
      <c r="S29" s="72"/>
      <c r="T29" s="72"/>
      <c r="U29" s="72"/>
      <c r="V29" s="72">
        <f>SUM(R29:U29)</f>
        <v>0</v>
      </c>
      <c r="W29" s="72"/>
      <c r="X29" s="72">
        <f>L29-Q29</f>
        <v>0</v>
      </c>
      <c r="Y29" s="72"/>
      <c r="Z29" s="72"/>
      <c r="AA29" s="139"/>
    </row>
    <row r="30" spans="1:27" x14ac:dyDescent="0.25">
      <c r="A30" s="124"/>
      <c r="C30" s="66"/>
      <c r="D30" s="120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0"/>
      <c r="AA30" s="139"/>
    </row>
    <row r="31" spans="1:27" x14ac:dyDescent="0.25">
      <c r="A31" s="124"/>
      <c r="B31" s="136" t="s">
        <v>418</v>
      </c>
      <c r="D31" s="101"/>
      <c r="E31" s="108">
        <f>SUM(E32:E35)</f>
        <v>9321000</v>
      </c>
      <c r="F31" s="108">
        <f>SUM(F32:F35)</f>
        <v>1800000</v>
      </c>
      <c r="G31" s="108">
        <f t="shared" ref="G31:Z31" si="2">SUM(G32:G35)</f>
        <v>11121000</v>
      </c>
      <c r="H31" s="108">
        <f t="shared" si="2"/>
        <v>9321000</v>
      </c>
      <c r="I31" s="108">
        <f t="shared" si="2"/>
        <v>0</v>
      </c>
      <c r="J31" s="108">
        <f t="shared" si="2"/>
        <v>0</v>
      </c>
      <c r="K31" s="108">
        <f t="shared" si="2"/>
        <v>1800000</v>
      </c>
      <c r="L31" s="108">
        <f t="shared" si="2"/>
        <v>11121000</v>
      </c>
      <c r="M31" s="108">
        <f t="shared" si="2"/>
        <v>1662858.41</v>
      </c>
      <c r="N31" s="108">
        <f t="shared" si="2"/>
        <v>2136354.3200000003</v>
      </c>
      <c r="O31" s="108">
        <f t="shared" si="2"/>
        <v>0</v>
      </c>
      <c r="P31" s="108">
        <f t="shared" si="2"/>
        <v>0</v>
      </c>
      <c r="Q31" s="108">
        <f t="shared" si="2"/>
        <v>3799212.7300000004</v>
      </c>
      <c r="R31" s="108">
        <f t="shared" si="2"/>
        <v>1110119.1399999999</v>
      </c>
      <c r="S31" s="108">
        <f t="shared" si="2"/>
        <v>1496633.49</v>
      </c>
      <c r="T31" s="108">
        <f t="shared" si="2"/>
        <v>0</v>
      </c>
      <c r="U31" s="108">
        <f t="shared" si="2"/>
        <v>0</v>
      </c>
      <c r="V31" s="108">
        <f t="shared" si="2"/>
        <v>2606752.63</v>
      </c>
      <c r="W31" s="108">
        <f t="shared" si="2"/>
        <v>0</v>
      </c>
      <c r="X31" s="108">
        <f t="shared" si="2"/>
        <v>7321787.2699999996</v>
      </c>
      <c r="Y31" s="108">
        <f t="shared" si="2"/>
        <v>0</v>
      </c>
      <c r="Z31" s="108">
        <f t="shared" si="2"/>
        <v>0</v>
      </c>
      <c r="AA31" s="139"/>
    </row>
    <row r="32" spans="1:27" x14ac:dyDescent="0.25">
      <c r="A32" s="124"/>
      <c r="C32" s="158" t="s">
        <v>412</v>
      </c>
      <c r="D32" s="120"/>
      <c r="E32" s="72">
        <f>E26+E20</f>
        <v>0</v>
      </c>
      <c r="F32" s="72">
        <f>F26+F20</f>
        <v>0</v>
      </c>
      <c r="G32" s="72">
        <f>F32+E32</f>
        <v>0</v>
      </c>
      <c r="H32" s="72">
        <f t="shared" ref="H32:K35" si="3">H26+H20</f>
        <v>0</v>
      </c>
      <c r="I32" s="72">
        <f t="shared" si="3"/>
        <v>0</v>
      </c>
      <c r="J32" s="72">
        <f t="shared" si="3"/>
        <v>0</v>
      </c>
      <c r="K32" s="72">
        <f t="shared" si="3"/>
        <v>0</v>
      </c>
      <c r="L32" s="72">
        <f>SUM(H32:K32)</f>
        <v>0</v>
      </c>
      <c r="M32" s="72">
        <f t="shared" ref="M32:P35" si="4">M26+M20</f>
        <v>0</v>
      </c>
      <c r="N32" s="72">
        <f t="shared" si="4"/>
        <v>0</v>
      </c>
      <c r="O32" s="72">
        <f t="shared" si="4"/>
        <v>0</v>
      </c>
      <c r="P32" s="72">
        <f t="shared" si="4"/>
        <v>0</v>
      </c>
      <c r="Q32" s="72">
        <f>SUM(M32:P32)</f>
        <v>0</v>
      </c>
      <c r="R32" s="72">
        <f t="shared" ref="R32:U35" si="5">R26+R20</f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>SUM(R32:U32)</f>
        <v>0</v>
      </c>
      <c r="W32" s="72">
        <f t="shared" ref="W32:Z35" si="6">W26+W20</f>
        <v>0</v>
      </c>
      <c r="X32" s="72">
        <f t="shared" si="6"/>
        <v>0</v>
      </c>
      <c r="Y32" s="72">
        <f t="shared" si="6"/>
        <v>0</v>
      </c>
      <c r="Z32" s="72">
        <f t="shared" si="6"/>
        <v>0</v>
      </c>
      <c r="AA32" s="139"/>
    </row>
    <row r="33" spans="1:27" x14ac:dyDescent="0.25">
      <c r="A33" s="124"/>
      <c r="C33" s="158" t="s">
        <v>413</v>
      </c>
      <c r="D33" s="120"/>
      <c r="E33" s="72">
        <f t="shared" ref="E33:F35" si="7">E27+E21</f>
        <v>9321000</v>
      </c>
      <c r="F33" s="72">
        <f t="shared" si="7"/>
        <v>1800000</v>
      </c>
      <c r="G33" s="72">
        <f>F33+E33</f>
        <v>11121000</v>
      </c>
      <c r="H33" s="72">
        <f t="shared" si="3"/>
        <v>9321000</v>
      </c>
      <c r="I33" s="72">
        <f t="shared" si="3"/>
        <v>0</v>
      </c>
      <c r="J33" s="72">
        <f t="shared" si="3"/>
        <v>0</v>
      </c>
      <c r="K33" s="72">
        <f t="shared" si="3"/>
        <v>1800000</v>
      </c>
      <c r="L33" s="72">
        <f>SUM(H33:K33)</f>
        <v>11121000</v>
      </c>
      <c r="M33" s="72">
        <f t="shared" si="4"/>
        <v>1662858.41</v>
      </c>
      <c r="N33" s="72">
        <f t="shared" si="4"/>
        <v>2136354.3200000003</v>
      </c>
      <c r="O33" s="72">
        <f t="shared" si="4"/>
        <v>0</v>
      </c>
      <c r="P33" s="72">
        <f t="shared" si="4"/>
        <v>0</v>
      </c>
      <c r="Q33" s="72">
        <f>SUM(M33:P33)</f>
        <v>3799212.7300000004</v>
      </c>
      <c r="R33" s="72">
        <f t="shared" si="5"/>
        <v>1110119.1399999999</v>
      </c>
      <c r="S33" s="72">
        <f t="shared" si="5"/>
        <v>1496633.49</v>
      </c>
      <c r="T33" s="72">
        <f t="shared" si="5"/>
        <v>0</v>
      </c>
      <c r="U33" s="72">
        <f t="shared" si="5"/>
        <v>0</v>
      </c>
      <c r="V33" s="72">
        <f>SUM(R33:U33)</f>
        <v>2606752.63</v>
      </c>
      <c r="W33" s="72">
        <f t="shared" si="6"/>
        <v>0</v>
      </c>
      <c r="X33" s="72">
        <f t="shared" si="6"/>
        <v>7321787.2699999996</v>
      </c>
      <c r="Y33" s="72">
        <f t="shared" si="6"/>
        <v>0</v>
      </c>
      <c r="Z33" s="72">
        <f t="shared" si="6"/>
        <v>0</v>
      </c>
      <c r="AA33" s="139"/>
    </row>
    <row r="34" spans="1:27" x14ac:dyDescent="0.25">
      <c r="A34" s="124"/>
      <c r="C34" s="158" t="s">
        <v>414</v>
      </c>
      <c r="D34" s="120"/>
      <c r="E34" s="72">
        <f t="shared" si="7"/>
        <v>0</v>
      </c>
      <c r="F34" s="72">
        <f t="shared" si="7"/>
        <v>0</v>
      </c>
      <c r="G34" s="72">
        <f>F34+E34</f>
        <v>0</v>
      </c>
      <c r="H34" s="72">
        <f t="shared" si="3"/>
        <v>0</v>
      </c>
      <c r="I34" s="72">
        <f t="shared" si="3"/>
        <v>0</v>
      </c>
      <c r="J34" s="72">
        <f t="shared" si="3"/>
        <v>0</v>
      </c>
      <c r="K34" s="72">
        <f t="shared" si="3"/>
        <v>0</v>
      </c>
      <c r="L34" s="72">
        <f>SUM(H34:K34)</f>
        <v>0</v>
      </c>
      <c r="M34" s="72">
        <f t="shared" si="4"/>
        <v>0</v>
      </c>
      <c r="N34" s="72">
        <f t="shared" si="4"/>
        <v>0</v>
      </c>
      <c r="O34" s="72">
        <f t="shared" si="4"/>
        <v>0</v>
      </c>
      <c r="P34" s="72">
        <f t="shared" si="4"/>
        <v>0</v>
      </c>
      <c r="Q34" s="72">
        <f>SUM(M34:P34)</f>
        <v>0</v>
      </c>
      <c r="R34" s="72">
        <f t="shared" si="5"/>
        <v>0</v>
      </c>
      <c r="S34" s="72">
        <f t="shared" si="5"/>
        <v>0</v>
      </c>
      <c r="T34" s="72">
        <f t="shared" si="5"/>
        <v>0</v>
      </c>
      <c r="U34" s="72">
        <f t="shared" si="5"/>
        <v>0</v>
      </c>
      <c r="V34" s="72">
        <f>SUM(R34:U34)</f>
        <v>0</v>
      </c>
      <c r="W34" s="72">
        <f t="shared" si="6"/>
        <v>0</v>
      </c>
      <c r="X34" s="72">
        <f t="shared" si="6"/>
        <v>0</v>
      </c>
      <c r="Y34" s="72">
        <f t="shared" si="6"/>
        <v>0</v>
      </c>
      <c r="Z34" s="72">
        <f t="shared" si="6"/>
        <v>0</v>
      </c>
      <c r="AA34" s="139"/>
    </row>
    <row r="35" spans="1:27" x14ac:dyDescent="0.25">
      <c r="A35" s="124"/>
      <c r="C35" s="158" t="s">
        <v>415</v>
      </c>
      <c r="D35" s="120"/>
      <c r="E35" s="72">
        <f t="shared" si="7"/>
        <v>0</v>
      </c>
      <c r="F35" s="72">
        <f t="shared" si="7"/>
        <v>0</v>
      </c>
      <c r="G35" s="72">
        <f>F35+E35</f>
        <v>0</v>
      </c>
      <c r="H35" s="72">
        <f t="shared" si="3"/>
        <v>0</v>
      </c>
      <c r="I35" s="72">
        <f t="shared" si="3"/>
        <v>0</v>
      </c>
      <c r="J35" s="72">
        <f t="shared" si="3"/>
        <v>0</v>
      </c>
      <c r="K35" s="72">
        <f t="shared" si="3"/>
        <v>0</v>
      </c>
      <c r="L35" s="72">
        <f>SUM(H35:K35)</f>
        <v>0</v>
      </c>
      <c r="M35" s="72">
        <f t="shared" si="4"/>
        <v>0</v>
      </c>
      <c r="N35" s="72">
        <f t="shared" si="4"/>
        <v>0</v>
      </c>
      <c r="O35" s="72">
        <f t="shared" si="4"/>
        <v>0</v>
      </c>
      <c r="P35" s="72">
        <f t="shared" si="4"/>
        <v>0</v>
      </c>
      <c r="Q35" s="72">
        <f>SUM(M35:P35)</f>
        <v>0</v>
      </c>
      <c r="R35" s="72">
        <f t="shared" si="5"/>
        <v>0</v>
      </c>
      <c r="S35" s="72">
        <f t="shared" si="5"/>
        <v>0</v>
      </c>
      <c r="T35" s="72">
        <f t="shared" si="5"/>
        <v>0</v>
      </c>
      <c r="U35" s="72">
        <f t="shared" si="5"/>
        <v>0</v>
      </c>
      <c r="V35" s="72">
        <f>SUM(R35:U35)</f>
        <v>0</v>
      </c>
      <c r="W35" s="72">
        <f t="shared" si="6"/>
        <v>0</v>
      </c>
      <c r="X35" s="72">
        <f t="shared" si="6"/>
        <v>0</v>
      </c>
      <c r="Y35" s="72">
        <f t="shared" si="6"/>
        <v>0</v>
      </c>
      <c r="Z35" s="72">
        <f t="shared" si="6"/>
        <v>0</v>
      </c>
      <c r="AA35" s="139"/>
    </row>
    <row r="36" spans="1:27" x14ac:dyDescent="0.25">
      <c r="A36" s="124"/>
      <c r="D36" s="120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0"/>
      <c r="AA36" s="139"/>
    </row>
    <row r="37" spans="1:27" ht="18" x14ac:dyDescent="0.25">
      <c r="A37" s="124"/>
      <c r="B37" s="159" t="s">
        <v>369</v>
      </c>
      <c r="D37" s="120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0"/>
      <c r="AA37" s="139"/>
    </row>
    <row r="38" spans="1:27" x14ac:dyDescent="0.25">
      <c r="A38" s="124"/>
      <c r="D38" s="120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0"/>
      <c r="AA38" s="139"/>
    </row>
    <row r="39" spans="1:27" ht="30" x14ac:dyDescent="0.25">
      <c r="A39" s="124"/>
      <c r="C39" s="160" t="s">
        <v>419</v>
      </c>
      <c r="D39" s="161" t="s">
        <v>420</v>
      </c>
      <c r="E39" s="108">
        <f>SUM(E40:E43)</f>
        <v>0</v>
      </c>
      <c r="F39" s="108">
        <f>SUM(F40:F43)</f>
        <v>9813160</v>
      </c>
      <c r="G39" s="108">
        <f t="shared" ref="G39:Z39" si="8">SUM(G40:G43)</f>
        <v>9813160</v>
      </c>
      <c r="H39" s="108">
        <f t="shared" si="8"/>
        <v>0</v>
      </c>
      <c r="I39" s="108">
        <f t="shared" si="8"/>
        <v>0</v>
      </c>
      <c r="J39" s="108">
        <f t="shared" si="8"/>
        <v>0</v>
      </c>
      <c r="K39" s="108">
        <f t="shared" si="8"/>
        <v>9813160</v>
      </c>
      <c r="L39" s="108">
        <f t="shared" si="8"/>
        <v>9813160</v>
      </c>
      <c r="M39" s="108">
        <f t="shared" si="8"/>
        <v>1503720</v>
      </c>
      <c r="N39" s="108">
        <f t="shared" si="8"/>
        <v>3206643</v>
      </c>
      <c r="O39" s="108">
        <f t="shared" si="8"/>
        <v>0</v>
      </c>
      <c r="P39" s="108">
        <f t="shared" si="8"/>
        <v>0</v>
      </c>
      <c r="Q39" s="108">
        <f t="shared" si="8"/>
        <v>4710363</v>
      </c>
      <c r="R39" s="108">
        <f t="shared" si="8"/>
        <v>71780</v>
      </c>
      <c r="S39" s="108">
        <f t="shared" si="8"/>
        <v>0</v>
      </c>
      <c r="T39" s="108">
        <f t="shared" si="8"/>
        <v>0</v>
      </c>
      <c r="U39" s="108">
        <f t="shared" si="8"/>
        <v>0</v>
      </c>
      <c r="V39" s="108">
        <f t="shared" si="8"/>
        <v>71780</v>
      </c>
      <c r="W39" s="108">
        <f t="shared" si="8"/>
        <v>0</v>
      </c>
      <c r="X39" s="108">
        <f t="shared" si="8"/>
        <v>5102797</v>
      </c>
      <c r="Y39" s="108">
        <f t="shared" si="8"/>
        <v>0</v>
      </c>
      <c r="Z39" s="108">
        <f t="shared" si="8"/>
        <v>0</v>
      </c>
      <c r="AA39" s="139"/>
    </row>
    <row r="40" spans="1:27" x14ac:dyDescent="0.25">
      <c r="A40" s="124"/>
      <c r="C40" s="158" t="s">
        <v>412</v>
      </c>
      <c r="D40" s="120"/>
      <c r="E40" s="72">
        <f>'[1]FARS-per obj'!E290</f>
        <v>0</v>
      </c>
      <c r="F40" s="72">
        <f>'[1]FARS-per obj'!F290</f>
        <v>0</v>
      </c>
      <c r="G40" s="72">
        <f>F40+E40</f>
        <v>0</v>
      </c>
      <c r="H40" s="72">
        <f>'[1]FARS-per obj'!H290</f>
        <v>0</v>
      </c>
      <c r="I40" s="72">
        <f>'[1]FARS-per obj'!I290</f>
        <v>0</v>
      </c>
      <c r="J40" s="72">
        <f>'[1]FARS-per obj'!J290</f>
        <v>0</v>
      </c>
      <c r="K40" s="72">
        <f>'[1]FARS-per obj'!K290</f>
        <v>0</v>
      </c>
      <c r="L40" s="72">
        <f>SUM(H40:K40)</f>
        <v>0</v>
      </c>
      <c r="M40" s="72">
        <f>'[1]FARS-per obj'!M290</f>
        <v>0</v>
      </c>
      <c r="N40" s="72">
        <f>'[1]FARS-per obj'!N290</f>
        <v>0</v>
      </c>
      <c r="O40" s="72">
        <f>'[1]FARS-per obj'!O290</f>
        <v>0</v>
      </c>
      <c r="P40" s="72">
        <f>'[1]FARS-per obj'!P290</f>
        <v>0</v>
      </c>
      <c r="Q40" s="72">
        <f>SUM(M40:P40)</f>
        <v>0</v>
      </c>
      <c r="R40" s="72">
        <f>'[1]FARS-per obj'!R290</f>
        <v>0</v>
      </c>
      <c r="S40" s="72">
        <f>'[1]FARS-per obj'!S290</f>
        <v>0</v>
      </c>
      <c r="T40" s="72">
        <f>'[1]FARS-per obj'!T290</f>
        <v>0</v>
      </c>
      <c r="U40" s="72">
        <f>'[1]FARS-per obj'!U290</f>
        <v>0</v>
      </c>
      <c r="V40" s="72">
        <f>SUM(R40:U40)</f>
        <v>0</v>
      </c>
      <c r="W40" s="72">
        <f>G40-L40</f>
        <v>0</v>
      </c>
      <c r="X40" s="72">
        <f>L40-Q40</f>
        <v>0</v>
      </c>
      <c r="Y40" s="72">
        <f>'[1]FARS-per obj'!Y290</f>
        <v>0</v>
      </c>
      <c r="Z40" s="72">
        <f>'[1]FARS-per obj'!Z290</f>
        <v>0</v>
      </c>
      <c r="AA40" s="139"/>
    </row>
    <row r="41" spans="1:27" x14ac:dyDescent="0.25">
      <c r="A41" s="124"/>
      <c r="C41" s="158" t="s">
        <v>413</v>
      </c>
      <c r="D41" s="120"/>
      <c r="E41" s="72">
        <f>'[1]FARS-per obj'!E403</f>
        <v>0</v>
      </c>
      <c r="F41" s="72">
        <f>'[1]FARS-per obj'!F403</f>
        <v>9813160</v>
      </c>
      <c r="G41" s="72">
        <f>F41+E41</f>
        <v>9813160</v>
      </c>
      <c r="H41" s="72">
        <f>'[1]FARS-per obj'!H403</f>
        <v>0</v>
      </c>
      <c r="I41" s="72">
        <f>'[1]FARS-per obj'!I403</f>
        <v>0</v>
      </c>
      <c r="J41" s="72">
        <f>'[1]FARS-per obj'!J403</f>
        <v>0</v>
      </c>
      <c r="K41" s="72">
        <f>'[1]FARS-per obj'!K403</f>
        <v>9813160</v>
      </c>
      <c r="L41" s="72">
        <f>SUM(H41:K41)</f>
        <v>9813160</v>
      </c>
      <c r="M41" s="72">
        <f>'[1]FARS-per obj'!M403</f>
        <v>1503720</v>
      </c>
      <c r="N41" s="72">
        <f>'[1]FARS-per obj'!N403</f>
        <v>3206643</v>
      </c>
      <c r="O41" s="72">
        <f>'[1]FARS-per obj'!O403</f>
        <v>0</v>
      </c>
      <c r="P41" s="72">
        <f>'[1]FARS-per obj'!P403</f>
        <v>0</v>
      </c>
      <c r="Q41" s="72">
        <f>SUM(M41:P41)</f>
        <v>4710363</v>
      </c>
      <c r="R41" s="72">
        <f>'[1]FARS-per obj'!R403</f>
        <v>71780</v>
      </c>
      <c r="S41" s="72">
        <f>'[1]FARS-per obj'!S403</f>
        <v>0</v>
      </c>
      <c r="T41" s="72">
        <f>'[1]FARS-per obj'!T403</f>
        <v>0</v>
      </c>
      <c r="U41" s="72">
        <f>'[1]FARS-per obj'!U403</f>
        <v>0</v>
      </c>
      <c r="V41" s="72">
        <f>SUM(R41:U41)</f>
        <v>71780</v>
      </c>
      <c r="W41" s="72">
        <f>G41-L41</f>
        <v>0</v>
      </c>
      <c r="X41" s="72">
        <f>L41-Q41</f>
        <v>5102797</v>
      </c>
      <c r="Y41" s="72">
        <f>'[1]FARS-per obj'!Y403</f>
        <v>0</v>
      </c>
      <c r="Z41" s="72">
        <f>'[1]FARS-per obj'!Z403</f>
        <v>0</v>
      </c>
      <c r="AA41" s="139"/>
    </row>
    <row r="42" spans="1:27" x14ac:dyDescent="0.25">
      <c r="A42" s="124"/>
      <c r="C42" s="158" t="s">
        <v>414</v>
      </c>
      <c r="D42" s="120"/>
      <c r="E42" s="72">
        <f>'[1]FARS-per obj'!E409</f>
        <v>0</v>
      </c>
      <c r="F42" s="72">
        <f>'[1]FARS-per obj'!F409</f>
        <v>0</v>
      </c>
      <c r="G42" s="72">
        <f>F42+E42</f>
        <v>0</v>
      </c>
      <c r="H42" s="72">
        <f>'[1]FARS-per obj'!H409</f>
        <v>0</v>
      </c>
      <c r="I42" s="72">
        <f>'[1]FARS-per obj'!I409</f>
        <v>0</v>
      </c>
      <c r="J42" s="72">
        <f>'[1]FARS-per obj'!J409</f>
        <v>0</v>
      </c>
      <c r="K42" s="72">
        <f>'[1]FARS-per obj'!K409</f>
        <v>0</v>
      </c>
      <c r="L42" s="72">
        <f>SUM(H42:K42)</f>
        <v>0</v>
      </c>
      <c r="M42" s="72">
        <f>'[1]FARS-per obj'!M409</f>
        <v>0</v>
      </c>
      <c r="N42" s="72">
        <f>'[1]FARS-per obj'!N409</f>
        <v>0</v>
      </c>
      <c r="O42" s="72">
        <f>'[1]FARS-per obj'!O409</f>
        <v>0</v>
      </c>
      <c r="P42" s="72">
        <f>'[1]FARS-per obj'!P409</f>
        <v>0</v>
      </c>
      <c r="Q42" s="72">
        <f>SUM(M42:P42)</f>
        <v>0</v>
      </c>
      <c r="R42" s="72">
        <f>'[1]FARS-per obj'!R409</f>
        <v>0</v>
      </c>
      <c r="S42" s="72">
        <f>'[1]FARS-per obj'!S409</f>
        <v>0</v>
      </c>
      <c r="T42" s="72">
        <f>'[1]FARS-per obj'!T409</f>
        <v>0</v>
      </c>
      <c r="U42" s="72">
        <f>'[1]FARS-per obj'!U409</f>
        <v>0</v>
      </c>
      <c r="V42" s="72">
        <f>SUM(R42:U42)</f>
        <v>0</v>
      </c>
      <c r="W42" s="72">
        <f>G42-L42</f>
        <v>0</v>
      </c>
      <c r="X42" s="72">
        <f>L42-Q42</f>
        <v>0</v>
      </c>
      <c r="Y42" s="72">
        <f>'[1]FARS-per obj'!Y409</f>
        <v>0</v>
      </c>
      <c r="Z42" s="72">
        <f>'[1]FARS-per obj'!Z409</f>
        <v>0</v>
      </c>
      <c r="AA42" s="139"/>
    </row>
    <row r="43" spans="1:27" x14ac:dyDescent="0.25">
      <c r="A43" s="124"/>
      <c r="C43" s="158" t="s">
        <v>415</v>
      </c>
      <c r="D43" s="120"/>
      <c r="E43" s="72">
        <f>'[1]FARS-per obj'!E438</f>
        <v>0</v>
      </c>
      <c r="F43" s="72">
        <f>'[1]FARS-per obj'!F438</f>
        <v>0</v>
      </c>
      <c r="G43" s="72">
        <f>F43+E43</f>
        <v>0</v>
      </c>
      <c r="H43" s="72">
        <f>'[1]FARS-per obj'!H438</f>
        <v>0</v>
      </c>
      <c r="I43" s="72">
        <f>'[1]FARS-per obj'!I438</f>
        <v>0</v>
      </c>
      <c r="J43" s="72">
        <f>'[1]FARS-per obj'!J438</f>
        <v>0</v>
      </c>
      <c r="K43" s="72">
        <f>'[1]FARS-per obj'!K438</f>
        <v>0</v>
      </c>
      <c r="L43" s="72">
        <f>SUM(H43:K43)</f>
        <v>0</v>
      </c>
      <c r="M43" s="72">
        <f>'[1]FARS-per obj'!M438</f>
        <v>0</v>
      </c>
      <c r="N43" s="72">
        <f>'[1]FARS-per obj'!N438</f>
        <v>0</v>
      </c>
      <c r="O43" s="72">
        <f>'[1]FARS-per obj'!O438</f>
        <v>0</v>
      </c>
      <c r="P43" s="72">
        <f>'[1]FARS-per obj'!P438</f>
        <v>0</v>
      </c>
      <c r="Q43" s="72">
        <f>SUM(M43:P43)</f>
        <v>0</v>
      </c>
      <c r="R43" s="72">
        <f>'[1]FARS-per obj'!R438</f>
        <v>0</v>
      </c>
      <c r="S43" s="72">
        <f>'[1]FARS-per obj'!S438</f>
        <v>0</v>
      </c>
      <c r="T43" s="72">
        <f>'[1]FARS-per obj'!T438</f>
        <v>0</v>
      </c>
      <c r="U43" s="72">
        <f>'[1]FARS-per obj'!U438</f>
        <v>0</v>
      </c>
      <c r="V43" s="72">
        <f>SUM(R43:U43)</f>
        <v>0</v>
      </c>
      <c r="W43" s="72">
        <f>G43-L43</f>
        <v>0</v>
      </c>
      <c r="X43" s="72">
        <f>L43-Q43</f>
        <v>0</v>
      </c>
      <c r="Y43" s="72">
        <f>'[1]FARS-per obj'!Y438</f>
        <v>0</v>
      </c>
      <c r="Z43" s="72">
        <f>'[1]FARS-per obj'!Z438</f>
        <v>0</v>
      </c>
      <c r="AA43" s="139"/>
    </row>
    <row r="44" spans="1:27" x14ac:dyDescent="0.25">
      <c r="A44" s="124"/>
      <c r="D44" s="120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0"/>
      <c r="AA44" s="139"/>
    </row>
    <row r="45" spans="1:27" x14ac:dyDescent="0.25">
      <c r="A45" s="124"/>
      <c r="C45" s="114" t="s">
        <v>421</v>
      </c>
      <c r="D45" s="161" t="s">
        <v>422</v>
      </c>
      <c r="E45" s="108">
        <f>SUM(E46:E49)</f>
        <v>0</v>
      </c>
      <c r="F45" s="108">
        <f>SUM(F46:F49)</f>
        <v>0</v>
      </c>
      <c r="G45" s="108">
        <f t="shared" ref="G45:Z45" si="9">SUM(G46:G49)</f>
        <v>0</v>
      </c>
      <c r="H45" s="108">
        <f t="shared" si="9"/>
        <v>0</v>
      </c>
      <c r="I45" s="108">
        <f t="shared" si="9"/>
        <v>0</v>
      </c>
      <c r="J45" s="108">
        <f t="shared" si="9"/>
        <v>0</v>
      </c>
      <c r="K45" s="108">
        <f t="shared" si="9"/>
        <v>0</v>
      </c>
      <c r="L45" s="108">
        <f t="shared" si="9"/>
        <v>0</v>
      </c>
      <c r="M45" s="108">
        <f t="shared" si="9"/>
        <v>0</v>
      </c>
      <c r="N45" s="108">
        <f t="shared" si="9"/>
        <v>0</v>
      </c>
      <c r="O45" s="108">
        <f t="shared" si="9"/>
        <v>0</v>
      </c>
      <c r="P45" s="108">
        <f t="shared" si="9"/>
        <v>0</v>
      </c>
      <c r="Q45" s="108">
        <f t="shared" si="9"/>
        <v>0</v>
      </c>
      <c r="R45" s="108">
        <f t="shared" si="9"/>
        <v>0</v>
      </c>
      <c r="S45" s="108">
        <f t="shared" si="9"/>
        <v>0</v>
      </c>
      <c r="T45" s="108">
        <f t="shared" si="9"/>
        <v>0</v>
      </c>
      <c r="U45" s="108">
        <f t="shared" si="9"/>
        <v>0</v>
      </c>
      <c r="V45" s="108">
        <f t="shared" si="9"/>
        <v>0</v>
      </c>
      <c r="W45" s="108">
        <f t="shared" si="9"/>
        <v>0</v>
      </c>
      <c r="X45" s="108">
        <f t="shared" si="9"/>
        <v>0</v>
      </c>
      <c r="Y45" s="108">
        <f t="shared" si="9"/>
        <v>0</v>
      </c>
      <c r="Z45" s="108">
        <f t="shared" si="9"/>
        <v>0</v>
      </c>
      <c r="AA45" s="139"/>
    </row>
    <row r="46" spans="1:27" x14ac:dyDescent="0.25">
      <c r="A46" s="124"/>
      <c r="C46" s="158" t="s">
        <v>412</v>
      </c>
      <c r="D46" s="120"/>
      <c r="E46" s="72">
        <f>'[1]FARS-per obj'!E503</f>
        <v>0</v>
      </c>
      <c r="F46" s="72">
        <f>'[1]FARS-per obj'!F503</f>
        <v>0</v>
      </c>
      <c r="G46" s="72">
        <f>F46+E46</f>
        <v>0</v>
      </c>
      <c r="H46" s="72">
        <f>'[1]FARS-per obj'!H503</f>
        <v>0</v>
      </c>
      <c r="I46" s="72">
        <f>'[1]FARS-per obj'!I503</f>
        <v>0</v>
      </c>
      <c r="J46" s="72">
        <f>'[1]FARS-per obj'!J503</f>
        <v>0</v>
      </c>
      <c r="K46" s="72">
        <f>'[1]FARS-per obj'!K503</f>
        <v>0</v>
      </c>
      <c r="L46" s="72">
        <f>SUM(H46:K46)</f>
        <v>0</v>
      </c>
      <c r="M46" s="72">
        <f>'[1]FARS-per obj'!M503</f>
        <v>0</v>
      </c>
      <c r="N46" s="72">
        <f>'[1]FARS-per obj'!N503</f>
        <v>0</v>
      </c>
      <c r="O46" s="72">
        <f>'[1]FARS-per obj'!O503</f>
        <v>0</v>
      </c>
      <c r="P46" s="72">
        <f>'[1]FARS-per obj'!P503</f>
        <v>0</v>
      </c>
      <c r="Q46" s="72">
        <f>SUM(M46:P46)</f>
        <v>0</v>
      </c>
      <c r="R46" s="72">
        <f>'[1]FARS-per obj'!R503</f>
        <v>0</v>
      </c>
      <c r="S46" s="72">
        <f>'[1]FARS-per obj'!S503</f>
        <v>0</v>
      </c>
      <c r="T46" s="72">
        <f>'[1]FARS-per obj'!T503</f>
        <v>0</v>
      </c>
      <c r="U46" s="72">
        <f>'[1]FARS-per obj'!U503</f>
        <v>0</v>
      </c>
      <c r="V46" s="72">
        <f>SUM(R46:U46)</f>
        <v>0</v>
      </c>
      <c r="W46" s="72">
        <f>G46-L46</f>
        <v>0</v>
      </c>
      <c r="X46" s="72">
        <f>L46-Q46</f>
        <v>0</v>
      </c>
      <c r="Y46" s="72">
        <f>'[1]FARS-per obj'!Y503</f>
        <v>0</v>
      </c>
      <c r="Z46" s="72">
        <f>'[1]FARS-per obj'!Z503</f>
        <v>0</v>
      </c>
      <c r="AA46" s="139"/>
    </row>
    <row r="47" spans="1:27" x14ac:dyDescent="0.25">
      <c r="A47" s="124"/>
      <c r="C47" s="158" t="s">
        <v>413</v>
      </c>
      <c r="D47" s="120"/>
      <c r="E47" s="72">
        <f>'[1]FARS-per obj'!E616</f>
        <v>0</v>
      </c>
      <c r="F47" s="72">
        <f>'[1]FARS-per obj'!F616</f>
        <v>0</v>
      </c>
      <c r="G47" s="72">
        <f>F47+E47</f>
        <v>0</v>
      </c>
      <c r="H47" s="72">
        <f>'[1]FARS-per obj'!H616</f>
        <v>0</v>
      </c>
      <c r="I47" s="72">
        <f>'[1]FARS-per obj'!I616</f>
        <v>0</v>
      </c>
      <c r="J47" s="72">
        <f>'[1]FARS-per obj'!J616</f>
        <v>0</v>
      </c>
      <c r="K47" s="72">
        <f>'[1]FARS-per obj'!K616</f>
        <v>0</v>
      </c>
      <c r="L47" s="72">
        <f>SUM(H47:K47)</f>
        <v>0</v>
      </c>
      <c r="M47" s="72">
        <f>'[1]FARS-per obj'!M616</f>
        <v>0</v>
      </c>
      <c r="N47" s="72">
        <f>'[1]FARS-per obj'!N616</f>
        <v>0</v>
      </c>
      <c r="O47" s="72">
        <f>'[1]FARS-per obj'!O616</f>
        <v>0</v>
      </c>
      <c r="P47" s="72">
        <f>'[1]FARS-per obj'!P616</f>
        <v>0</v>
      </c>
      <c r="Q47" s="72">
        <f>SUM(M47:P47)</f>
        <v>0</v>
      </c>
      <c r="R47" s="72">
        <f>'[1]FARS-per obj'!R616</f>
        <v>0</v>
      </c>
      <c r="S47" s="72">
        <f>'[1]FARS-per obj'!S616</f>
        <v>0</v>
      </c>
      <c r="T47" s="72">
        <f>'[1]FARS-per obj'!T616</f>
        <v>0</v>
      </c>
      <c r="U47" s="72">
        <f>'[1]FARS-per obj'!U616</f>
        <v>0</v>
      </c>
      <c r="V47" s="72">
        <f>SUM(R47:U47)</f>
        <v>0</v>
      </c>
      <c r="W47" s="72">
        <f>G47-L47</f>
        <v>0</v>
      </c>
      <c r="X47" s="72">
        <f>L47-Q47</f>
        <v>0</v>
      </c>
      <c r="Y47" s="72">
        <f>'[1]FARS-per obj'!Y616</f>
        <v>0</v>
      </c>
      <c r="Z47" s="72">
        <f>'[1]FARS-per obj'!Z616</f>
        <v>0</v>
      </c>
      <c r="AA47" s="139"/>
    </row>
    <row r="48" spans="1:27" x14ac:dyDescent="0.25">
      <c r="A48" s="124"/>
      <c r="C48" s="158" t="s">
        <v>414</v>
      </c>
      <c r="D48" s="120"/>
      <c r="E48" s="72">
        <f>'[1]FARS-per obj'!E622</f>
        <v>0</v>
      </c>
      <c r="F48" s="72">
        <f>'[1]FARS-per obj'!F622</f>
        <v>0</v>
      </c>
      <c r="G48" s="72">
        <f>F48+E48</f>
        <v>0</v>
      </c>
      <c r="H48" s="72">
        <f>'[1]FARS-per obj'!H622</f>
        <v>0</v>
      </c>
      <c r="I48" s="72">
        <f>'[1]FARS-per obj'!I622</f>
        <v>0</v>
      </c>
      <c r="J48" s="72">
        <f>'[1]FARS-per obj'!J622</f>
        <v>0</v>
      </c>
      <c r="K48" s="72">
        <f>'[1]FARS-per obj'!K622</f>
        <v>0</v>
      </c>
      <c r="L48" s="72">
        <f>SUM(H48:K48)</f>
        <v>0</v>
      </c>
      <c r="M48" s="72">
        <f>'[1]FARS-per obj'!M622</f>
        <v>0</v>
      </c>
      <c r="N48" s="72">
        <f>'[1]FARS-per obj'!N622</f>
        <v>0</v>
      </c>
      <c r="O48" s="72">
        <f>'[1]FARS-per obj'!O622</f>
        <v>0</v>
      </c>
      <c r="P48" s="72">
        <f>'[1]FARS-per obj'!P622</f>
        <v>0</v>
      </c>
      <c r="Q48" s="72">
        <f>SUM(M48:P48)</f>
        <v>0</v>
      </c>
      <c r="R48" s="72">
        <f>'[1]FARS-per obj'!R622</f>
        <v>0</v>
      </c>
      <c r="S48" s="72">
        <f>'[1]FARS-per obj'!S622</f>
        <v>0</v>
      </c>
      <c r="T48" s="72">
        <f>'[1]FARS-per obj'!T622</f>
        <v>0</v>
      </c>
      <c r="U48" s="72">
        <f>'[1]FARS-per obj'!U622</f>
        <v>0</v>
      </c>
      <c r="V48" s="72">
        <f>SUM(R48:U48)</f>
        <v>0</v>
      </c>
      <c r="W48" s="72">
        <f>G48-L48</f>
        <v>0</v>
      </c>
      <c r="X48" s="72">
        <f>L48-Q48</f>
        <v>0</v>
      </c>
      <c r="Y48" s="72">
        <f>'[1]FARS-per obj'!Y622</f>
        <v>0</v>
      </c>
      <c r="Z48" s="72">
        <f>'[1]FARS-per obj'!Z622</f>
        <v>0</v>
      </c>
      <c r="AA48" s="139"/>
    </row>
    <row r="49" spans="1:27" x14ac:dyDescent="0.25">
      <c r="A49" s="124"/>
      <c r="C49" s="158" t="s">
        <v>415</v>
      </c>
      <c r="D49" s="120"/>
      <c r="E49" s="72">
        <f>'[1]FARS-per obj'!E651</f>
        <v>0</v>
      </c>
      <c r="F49" s="72">
        <f>'[1]FARS-per obj'!F651</f>
        <v>0</v>
      </c>
      <c r="G49" s="72">
        <f>F49+E49</f>
        <v>0</v>
      </c>
      <c r="H49" s="72">
        <f>'[1]FARS-per obj'!H651</f>
        <v>0</v>
      </c>
      <c r="I49" s="72">
        <f>'[1]FARS-per obj'!I651</f>
        <v>0</v>
      </c>
      <c r="J49" s="72">
        <f>'[1]FARS-per obj'!J651</f>
        <v>0</v>
      </c>
      <c r="K49" s="72">
        <f>'[1]FARS-per obj'!K651</f>
        <v>0</v>
      </c>
      <c r="L49" s="72">
        <f>SUM(H49:K49)</f>
        <v>0</v>
      </c>
      <c r="M49" s="72">
        <f>'[1]FARS-per obj'!M651</f>
        <v>0</v>
      </c>
      <c r="N49" s="72">
        <f>'[1]FARS-per obj'!N651</f>
        <v>0</v>
      </c>
      <c r="O49" s="72">
        <f>'[1]FARS-per obj'!O651</f>
        <v>0</v>
      </c>
      <c r="P49" s="72">
        <f>'[1]FARS-per obj'!P651</f>
        <v>0</v>
      </c>
      <c r="Q49" s="72">
        <f>SUM(M49:P49)</f>
        <v>0</v>
      </c>
      <c r="R49" s="72">
        <f>'[1]FARS-per obj'!R651</f>
        <v>0</v>
      </c>
      <c r="S49" s="72">
        <f>'[1]FARS-per obj'!S651</f>
        <v>0</v>
      </c>
      <c r="T49" s="72">
        <f>'[1]FARS-per obj'!T651</f>
        <v>0</v>
      </c>
      <c r="U49" s="72">
        <f>'[1]FARS-per obj'!U651</f>
        <v>0</v>
      </c>
      <c r="V49" s="72">
        <f>SUM(R49:U49)</f>
        <v>0</v>
      </c>
      <c r="W49" s="72">
        <f>G49-L49</f>
        <v>0</v>
      </c>
      <c r="X49" s="72">
        <f>L49-Q49</f>
        <v>0</v>
      </c>
      <c r="Y49" s="72">
        <f>'[1]FARS-per obj'!Y651</f>
        <v>0</v>
      </c>
      <c r="Z49" s="72">
        <f>'[1]FARS-per obj'!Z651</f>
        <v>0</v>
      </c>
      <c r="AA49" s="139"/>
    </row>
    <row r="50" spans="1:27" x14ac:dyDescent="0.25">
      <c r="A50" s="124"/>
      <c r="D50" s="120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0"/>
      <c r="AA50" s="139"/>
    </row>
    <row r="51" spans="1:27" s="106" customFormat="1" ht="30" x14ac:dyDescent="0.25">
      <c r="A51" s="124"/>
      <c r="B51" s="20"/>
      <c r="C51" s="160" t="s">
        <v>423</v>
      </c>
      <c r="D51" s="161" t="s">
        <v>424</v>
      </c>
      <c r="E51" s="108">
        <f>SUM(E52:E55)</f>
        <v>0</v>
      </c>
      <c r="F51" s="108">
        <f>SUM(F52:F55)</f>
        <v>902286</v>
      </c>
      <c r="G51" s="108">
        <f t="shared" ref="G51:Z51" si="10">SUM(G52:G55)</f>
        <v>902286</v>
      </c>
      <c r="H51" s="108">
        <f t="shared" si="10"/>
        <v>0</v>
      </c>
      <c r="I51" s="108">
        <f t="shared" si="10"/>
        <v>0</v>
      </c>
      <c r="J51" s="108">
        <f t="shared" si="10"/>
        <v>0</v>
      </c>
      <c r="K51" s="108">
        <f t="shared" si="10"/>
        <v>902286</v>
      </c>
      <c r="L51" s="108">
        <f t="shared" si="10"/>
        <v>902286</v>
      </c>
      <c r="M51" s="108">
        <f t="shared" si="10"/>
        <v>0</v>
      </c>
      <c r="N51" s="108">
        <f t="shared" si="10"/>
        <v>28638</v>
      </c>
      <c r="O51" s="108">
        <f t="shared" si="10"/>
        <v>0</v>
      </c>
      <c r="P51" s="108">
        <f t="shared" si="10"/>
        <v>0</v>
      </c>
      <c r="Q51" s="108">
        <f t="shared" si="10"/>
        <v>28638</v>
      </c>
      <c r="R51" s="108">
        <f t="shared" si="10"/>
        <v>0</v>
      </c>
      <c r="S51" s="108">
        <f t="shared" si="10"/>
        <v>1728</v>
      </c>
      <c r="T51" s="108">
        <f t="shared" si="10"/>
        <v>0</v>
      </c>
      <c r="U51" s="108">
        <f t="shared" si="10"/>
        <v>0</v>
      </c>
      <c r="V51" s="108">
        <f t="shared" si="10"/>
        <v>1728</v>
      </c>
      <c r="W51" s="108">
        <f t="shared" si="10"/>
        <v>0</v>
      </c>
      <c r="X51" s="108">
        <f t="shared" si="10"/>
        <v>873648</v>
      </c>
      <c r="Y51" s="108">
        <f t="shared" si="10"/>
        <v>0</v>
      </c>
      <c r="Z51" s="108">
        <f t="shared" si="10"/>
        <v>0</v>
      </c>
      <c r="AA51" s="139"/>
    </row>
    <row r="52" spans="1:27" x14ac:dyDescent="0.25">
      <c r="A52" s="124"/>
      <c r="C52" s="158" t="s">
        <v>412</v>
      </c>
      <c r="D52" s="120"/>
      <c r="E52" s="72">
        <f>'[1]FARS-per obj'!E716</f>
        <v>0</v>
      </c>
      <c r="F52" s="72">
        <f>'[1]FARS-per obj'!F716</f>
        <v>0</v>
      </c>
      <c r="G52" s="72">
        <f>F52+E52</f>
        <v>0</v>
      </c>
      <c r="H52" s="72">
        <f>'[1]FARS-per obj'!H716</f>
        <v>0</v>
      </c>
      <c r="I52" s="72">
        <f>'[1]FARS-per obj'!I716</f>
        <v>0</v>
      </c>
      <c r="J52" s="72">
        <f>'[1]FARS-per obj'!J716</f>
        <v>0</v>
      </c>
      <c r="K52" s="72">
        <f>'[1]FARS-per obj'!K716</f>
        <v>0</v>
      </c>
      <c r="L52" s="72">
        <f>SUM(H52:K52)</f>
        <v>0</v>
      </c>
      <c r="M52" s="72">
        <f>'[1]FARS-per obj'!M716</f>
        <v>0</v>
      </c>
      <c r="N52" s="72">
        <f>'[1]FARS-per obj'!N716</f>
        <v>0</v>
      </c>
      <c r="O52" s="72">
        <f>'[1]FARS-per obj'!O716</f>
        <v>0</v>
      </c>
      <c r="P52" s="72">
        <f>'[1]FARS-per obj'!P716</f>
        <v>0</v>
      </c>
      <c r="Q52" s="72">
        <f>SUM(M52:P52)</f>
        <v>0</v>
      </c>
      <c r="R52" s="72">
        <f>'[1]FARS-per obj'!R716</f>
        <v>0</v>
      </c>
      <c r="S52" s="72">
        <f>'[1]FARS-per obj'!S716</f>
        <v>0</v>
      </c>
      <c r="T52" s="72">
        <f>'[1]FARS-per obj'!T716</f>
        <v>0</v>
      </c>
      <c r="U52" s="72">
        <f>'[1]FARS-per obj'!U716</f>
        <v>0</v>
      </c>
      <c r="V52" s="72">
        <f>SUM(R52:U52)</f>
        <v>0</v>
      </c>
      <c r="W52" s="72">
        <f>G52-L52</f>
        <v>0</v>
      </c>
      <c r="X52" s="72">
        <f>L52-Q52</f>
        <v>0</v>
      </c>
      <c r="Y52" s="72">
        <f>'[1]FARS-per obj'!Y716</f>
        <v>0</v>
      </c>
      <c r="Z52" s="72">
        <f>'[1]FARS-per obj'!Z716</f>
        <v>0</v>
      </c>
      <c r="AA52" s="139"/>
    </row>
    <row r="53" spans="1:27" x14ac:dyDescent="0.25">
      <c r="A53" s="124"/>
      <c r="C53" s="158" t="s">
        <v>413</v>
      </c>
      <c r="D53" s="120"/>
      <c r="E53" s="72">
        <f>'[1]FARS-per obj'!E829</f>
        <v>0</v>
      </c>
      <c r="F53" s="72">
        <f>'[1]FARS-per obj'!F829</f>
        <v>902286</v>
      </c>
      <c r="G53" s="72">
        <f>F53+E53</f>
        <v>902286</v>
      </c>
      <c r="H53" s="72">
        <f>'[1]FARS-per obj'!H829</f>
        <v>0</v>
      </c>
      <c r="I53" s="72">
        <f>'[1]FARS-per obj'!I829</f>
        <v>0</v>
      </c>
      <c r="J53" s="72">
        <f>'[1]FARS-per obj'!J829</f>
        <v>0</v>
      </c>
      <c r="K53" s="72">
        <f>'[1]FARS-per obj'!K829</f>
        <v>902286</v>
      </c>
      <c r="L53" s="72">
        <f>SUM(H53:K53)</f>
        <v>902286</v>
      </c>
      <c r="M53" s="72">
        <f>'[1]FARS-per obj'!M829</f>
        <v>0</v>
      </c>
      <c r="N53" s="72">
        <f>'[1]FARS-per obj'!N829</f>
        <v>28638</v>
      </c>
      <c r="O53" s="72">
        <f>'[1]FARS-per obj'!O829</f>
        <v>0</v>
      </c>
      <c r="P53" s="72">
        <f>'[1]FARS-per obj'!P829</f>
        <v>0</v>
      </c>
      <c r="Q53" s="72">
        <f>SUM(M53:P53)</f>
        <v>28638</v>
      </c>
      <c r="R53" s="72">
        <f>'[1]FARS-per obj'!R829</f>
        <v>0</v>
      </c>
      <c r="S53" s="72">
        <f>'[1]FARS-per obj'!S829</f>
        <v>1728</v>
      </c>
      <c r="T53" s="72">
        <f>'[1]FARS-per obj'!T829</f>
        <v>0</v>
      </c>
      <c r="U53" s="72">
        <f>'[1]FARS-per obj'!U829</f>
        <v>0</v>
      </c>
      <c r="V53" s="72">
        <f>SUM(R53:U53)</f>
        <v>1728</v>
      </c>
      <c r="W53" s="72">
        <f>G53-L53</f>
        <v>0</v>
      </c>
      <c r="X53" s="72">
        <f>L53-Q53</f>
        <v>873648</v>
      </c>
      <c r="Y53" s="72">
        <f>'[1]FARS-per obj'!Y829</f>
        <v>0</v>
      </c>
      <c r="Z53" s="72">
        <f>'[1]FARS-per obj'!Z829</f>
        <v>0</v>
      </c>
      <c r="AA53" s="139"/>
    </row>
    <row r="54" spans="1:27" x14ac:dyDescent="0.25">
      <c r="A54" s="124"/>
      <c r="C54" s="158" t="s">
        <v>414</v>
      </c>
      <c r="D54" s="120"/>
      <c r="E54" s="72">
        <f>'[1]FARS-per obj'!E835</f>
        <v>0</v>
      </c>
      <c r="F54" s="72">
        <f>'[1]FARS-per obj'!F835</f>
        <v>0</v>
      </c>
      <c r="G54" s="72">
        <f>F54+E54</f>
        <v>0</v>
      </c>
      <c r="H54" s="72">
        <f>'[1]FARS-per obj'!H835</f>
        <v>0</v>
      </c>
      <c r="I54" s="72">
        <f>'[1]FARS-per obj'!I835</f>
        <v>0</v>
      </c>
      <c r="J54" s="72">
        <f>'[1]FARS-per obj'!J835</f>
        <v>0</v>
      </c>
      <c r="K54" s="72">
        <f>'[1]FARS-per obj'!K835</f>
        <v>0</v>
      </c>
      <c r="L54" s="72">
        <f>SUM(H54:K54)</f>
        <v>0</v>
      </c>
      <c r="M54" s="72">
        <f>'[1]FARS-per obj'!M835</f>
        <v>0</v>
      </c>
      <c r="N54" s="72">
        <f>'[1]FARS-per obj'!N835</f>
        <v>0</v>
      </c>
      <c r="O54" s="72">
        <f>'[1]FARS-per obj'!O835</f>
        <v>0</v>
      </c>
      <c r="P54" s="72">
        <f>'[1]FARS-per obj'!P835</f>
        <v>0</v>
      </c>
      <c r="Q54" s="72">
        <f>SUM(M54:P54)</f>
        <v>0</v>
      </c>
      <c r="R54" s="72">
        <f>'[1]FARS-per obj'!R835</f>
        <v>0</v>
      </c>
      <c r="S54" s="72">
        <f>'[1]FARS-per obj'!S835</f>
        <v>0</v>
      </c>
      <c r="T54" s="72">
        <f>'[1]FARS-per obj'!T835</f>
        <v>0</v>
      </c>
      <c r="U54" s="72">
        <f>'[1]FARS-per obj'!U835</f>
        <v>0</v>
      </c>
      <c r="V54" s="72">
        <f>SUM(R54:U54)</f>
        <v>0</v>
      </c>
      <c r="W54" s="72">
        <f>G54-L54</f>
        <v>0</v>
      </c>
      <c r="X54" s="72">
        <f>L54-Q54</f>
        <v>0</v>
      </c>
      <c r="Y54" s="72">
        <f>'[1]FARS-per obj'!Y835</f>
        <v>0</v>
      </c>
      <c r="Z54" s="72">
        <f>'[1]FARS-per obj'!Z835</f>
        <v>0</v>
      </c>
      <c r="AA54" s="139"/>
    </row>
    <row r="55" spans="1:27" x14ac:dyDescent="0.25">
      <c r="A55" s="124"/>
      <c r="C55" s="158" t="s">
        <v>415</v>
      </c>
      <c r="D55" s="120"/>
      <c r="E55" s="72">
        <f>'[1]FARS-per obj'!E864</f>
        <v>0</v>
      </c>
      <c r="F55" s="72">
        <f>'[1]FARS-per obj'!F864</f>
        <v>0</v>
      </c>
      <c r="G55" s="72">
        <f>F55+E55</f>
        <v>0</v>
      </c>
      <c r="H55" s="72">
        <f>'[1]FARS-per obj'!H864</f>
        <v>0</v>
      </c>
      <c r="I55" s="72">
        <f>'[1]FARS-per obj'!I864</f>
        <v>0</v>
      </c>
      <c r="J55" s="72">
        <f>'[1]FARS-per obj'!J864</f>
        <v>0</v>
      </c>
      <c r="K55" s="72">
        <f>'[1]FARS-per obj'!K864</f>
        <v>0</v>
      </c>
      <c r="L55" s="72">
        <f>SUM(H55:K55)</f>
        <v>0</v>
      </c>
      <c r="M55" s="72">
        <f>'[1]FARS-per obj'!M864</f>
        <v>0</v>
      </c>
      <c r="N55" s="72">
        <f>'[1]FARS-per obj'!N864</f>
        <v>0</v>
      </c>
      <c r="O55" s="72">
        <f>'[1]FARS-per obj'!O864</f>
        <v>0</v>
      </c>
      <c r="P55" s="72">
        <f>'[1]FARS-per obj'!P864</f>
        <v>0</v>
      </c>
      <c r="Q55" s="72">
        <f>SUM(M55:P55)</f>
        <v>0</v>
      </c>
      <c r="R55" s="72">
        <f>'[1]FARS-per obj'!R864</f>
        <v>0</v>
      </c>
      <c r="S55" s="72">
        <f>'[1]FARS-per obj'!S864</f>
        <v>0</v>
      </c>
      <c r="T55" s="72">
        <f>'[1]FARS-per obj'!T864</f>
        <v>0</v>
      </c>
      <c r="U55" s="72">
        <f>'[1]FARS-per obj'!U864</f>
        <v>0</v>
      </c>
      <c r="V55" s="72">
        <f>SUM(R55:U55)</f>
        <v>0</v>
      </c>
      <c r="W55" s="72">
        <f>G55-L55</f>
        <v>0</v>
      </c>
      <c r="X55" s="72">
        <f>L55-Q55</f>
        <v>0</v>
      </c>
      <c r="Y55" s="72">
        <f>'[1]FARS-per obj'!Y864</f>
        <v>0</v>
      </c>
      <c r="Z55" s="72">
        <f>'[1]FARS-per obj'!Z864</f>
        <v>0</v>
      </c>
      <c r="AA55" s="139"/>
    </row>
    <row r="56" spans="1:27" x14ac:dyDescent="0.25">
      <c r="A56" s="124"/>
      <c r="C56" s="162"/>
      <c r="D56" s="120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0"/>
      <c r="AA56" s="139"/>
    </row>
    <row r="57" spans="1:27" s="106" customFormat="1" ht="30" x14ac:dyDescent="0.25">
      <c r="A57" s="124"/>
      <c r="B57" s="20"/>
      <c r="C57" s="160" t="s">
        <v>425</v>
      </c>
      <c r="D57" s="161" t="s">
        <v>426</v>
      </c>
      <c r="E57" s="108">
        <f>SUM(E58:E61)</f>
        <v>0</v>
      </c>
      <c r="F57" s="108">
        <f>SUM(F58:F61)</f>
        <v>135600</v>
      </c>
      <c r="G57" s="108">
        <f t="shared" ref="G57:Z57" si="11">SUM(G58:G61)</f>
        <v>135600</v>
      </c>
      <c r="H57" s="108">
        <f t="shared" si="11"/>
        <v>0</v>
      </c>
      <c r="I57" s="108">
        <f t="shared" si="11"/>
        <v>0</v>
      </c>
      <c r="J57" s="108">
        <f t="shared" si="11"/>
        <v>0</v>
      </c>
      <c r="K57" s="108">
        <f t="shared" si="11"/>
        <v>135600</v>
      </c>
      <c r="L57" s="108">
        <f t="shared" si="11"/>
        <v>135600</v>
      </c>
      <c r="M57" s="108">
        <f t="shared" si="11"/>
        <v>0</v>
      </c>
      <c r="N57" s="108">
        <f t="shared" si="11"/>
        <v>0</v>
      </c>
      <c r="O57" s="108">
        <f t="shared" si="11"/>
        <v>0</v>
      </c>
      <c r="P57" s="108">
        <f t="shared" si="11"/>
        <v>0</v>
      </c>
      <c r="Q57" s="108">
        <f t="shared" si="11"/>
        <v>0</v>
      </c>
      <c r="R57" s="108">
        <f t="shared" si="11"/>
        <v>0</v>
      </c>
      <c r="S57" s="108">
        <f t="shared" si="11"/>
        <v>0</v>
      </c>
      <c r="T57" s="108">
        <f t="shared" si="11"/>
        <v>0</v>
      </c>
      <c r="U57" s="108">
        <f t="shared" si="11"/>
        <v>0</v>
      </c>
      <c r="V57" s="108">
        <f t="shared" si="11"/>
        <v>0</v>
      </c>
      <c r="W57" s="108">
        <f t="shared" si="11"/>
        <v>0</v>
      </c>
      <c r="X57" s="108">
        <f t="shared" si="11"/>
        <v>135600</v>
      </c>
      <c r="Y57" s="108">
        <f t="shared" si="11"/>
        <v>0</v>
      </c>
      <c r="Z57" s="108">
        <f t="shared" si="11"/>
        <v>0</v>
      </c>
      <c r="AA57" s="139"/>
    </row>
    <row r="58" spans="1:27" x14ac:dyDescent="0.25">
      <c r="A58" s="124"/>
      <c r="C58" s="158" t="s">
        <v>412</v>
      </c>
      <c r="D58" s="120"/>
      <c r="E58" s="72">
        <f>'[1]FARS-per obj'!E929</f>
        <v>0</v>
      </c>
      <c r="F58" s="72">
        <f>'[1]FARS-per obj'!F929</f>
        <v>0</v>
      </c>
      <c r="G58" s="72">
        <f>F58+E58</f>
        <v>0</v>
      </c>
      <c r="H58" s="72">
        <f>'[1]FARS-per obj'!H929</f>
        <v>0</v>
      </c>
      <c r="I58" s="72">
        <f>'[1]FARS-per obj'!I929</f>
        <v>0</v>
      </c>
      <c r="J58" s="72">
        <f>'[1]FARS-per obj'!J929</f>
        <v>0</v>
      </c>
      <c r="K58" s="72">
        <f>'[1]FARS-per obj'!K929</f>
        <v>0</v>
      </c>
      <c r="L58" s="72">
        <f>SUM(H58:K58)</f>
        <v>0</v>
      </c>
      <c r="M58" s="72">
        <f>'[1]FARS-per obj'!M929</f>
        <v>0</v>
      </c>
      <c r="N58" s="72">
        <f>'[1]FARS-per obj'!N929</f>
        <v>0</v>
      </c>
      <c r="O58" s="72">
        <f>'[1]FARS-per obj'!O929</f>
        <v>0</v>
      </c>
      <c r="P58" s="72">
        <f>'[1]FARS-per obj'!P929</f>
        <v>0</v>
      </c>
      <c r="Q58" s="72">
        <f>SUM(M58:P58)</f>
        <v>0</v>
      </c>
      <c r="R58" s="72">
        <f>'[1]FARS-per obj'!R929</f>
        <v>0</v>
      </c>
      <c r="S58" s="72">
        <f>'[1]FARS-per obj'!S929</f>
        <v>0</v>
      </c>
      <c r="T58" s="72">
        <f>'[1]FARS-per obj'!T929</f>
        <v>0</v>
      </c>
      <c r="U58" s="72">
        <f>'[1]FARS-per obj'!U929</f>
        <v>0</v>
      </c>
      <c r="V58" s="72">
        <f>SUM(R58:U58)</f>
        <v>0</v>
      </c>
      <c r="W58" s="72">
        <f>G58-L58</f>
        <v>0</v>
      </c>
      <c r="X58" s="72">
        <f>L58-Q58</f>
        <v>0</v>
      </c>
      <c r="Y58" s="72">
        <f>'[1]FARS-per obj'!Y929</f>
        <v>0</v>
      </c>
      <c r="Z58" s="72">
        <f>'[1]FARS-per obj'!Z929</f>
        <v>0</v>
      </c>
      <c r="AA58" s="139"/>
    </row>
    <row r="59" spans="1:27" x14ac:dyDescent="0.25">
      <c r="A59" s="124"/>
      <c r="C59" s="158" t="s">
        <v>413</v>
      </c>
      <c r="D59" s="120"/>
      <c r="E59" s="72">
        <f>'[1]FARS-per obj'!E1042</f>
        <v>0</v>
      </c>
      <c r="F59" s="72">
        <f>'[1]FARS-per obj'!F1042</f>
        <v>135600</v>
      </c>
      <c r="G59" s="72">
        <f>F59+E59</f>
        <v>135600</v>
      </c>
      <c r="H59" s="72">
        <f>'[1]FARS-per obj'!H1042</f>
        <v>0</v>
      </c>
      <c r="I59" s="72">
        <f>'[1]FARS-per obj'!I1042</f>
        <v>0</v>
      </c>
      <c r="J59" s="72">
        <f>'[1]FARS-per obj'!J1042</f>
        <v>0</v>
      </c>
      <c r="K59" s="72">
        <f>'[1]FARS-per obj'!K1042</f>
        <v>135600</v>
      </c>
      <c r="L59" s="72">
        <f>SUM(H59:K59)</f>
        <v>135600</v>
      </c>
      <c r="M59" s="72">
        <f>'[1]FARS-per obj'!M1042</f>
        <v>0</v>
      </c>
      <c r="N59" s="72">
        <f>'[1]FARS-per obj'!N1042</f>
        <v>0</v>
      </c>
      <c r="O59" s="72">
        <f>'[1]FARS-per obj'!O1042</f>
        <v>0</v>
      </c>
      <c r="P59" s="72">
        <f>'[1]FARS-per obj'!P1042</f>
        <v>0</v>
      </c>
      <c r="Q59" s="72">
        <f>SUM(M59:P59)</f>
        <v>0</v>
      </c>
      <c r="R59" s="72">
        <f>'[1]FARS-per obj'!R1042</f>
        <v>0</v>
      </c>
      <c r="S59" s="72">
        <f>'[1]FARS-per obj'!S1042</f>
        <v>0</v>
      </c>
      <c r="T59" s="72">
        <f>'[1]FARS-per obj'!T1042</f>
        <v>0</v>
      </c>
      <c r="U59" s="72">
        <f>'[1]FARS-per obj'!U1042</f>
        <v>0</v>
      </c>
      <c r="V59" s="72">
        <f>SUM(R59:U59)</f>
        <v>0</v>
      </c>
      <c r="W59" s="72">
        <f>G59-L59</f>
        <v>0</v>
      </c>
      <c r="X59" s="72">
        <f>L59-Q59</f>
        <v>135600</v>
      </c>
      <c r="Y59" s="72">
        <f>'[1]FARS-per obj'!Y1042</f>
        <v>0</v>
      </c>
      <c r="Z59" s="72">
        <f>'[1]FARS-per obj'!Z1042</f>
        <v>0</v>
      </c>
      <c r="AA59" s="139"/>
    </row>
    <row r="60" spans="1:27" x14ac:dyDescent="0.25">
      <c r="A60" s="124"/>
      <c r="C60" s="158" t="s">
        <v>414</v>
      </c>
      <c r="D60" s="120"/>
      <c r="E60" s="72">
        <f>'[1]FARS-per obj'!E1048</f>
        <v>0</v>
      </c>
      <c r="F60" s="72">
        <f>'[1]FARS-per obj'!F1048</f>
        <v>0</v>
      </c>
      <c r="G60" s="72">
        <f>F60+E60</f>
        <v>0</v>
      </c>
      <c r="H60" s="72">
        <f>'[1]FARS-per obj'!H1048</f>
        <v>0</v>
      </c>
      <c r="I60" s="72">
        <f>'[1]FARS-per obj'!I1048</f>
        <v>0</v>
      </c>
      <c r="J60" s="72">
        <f>'[1]FARS-per obj'!J1048</f>
        <v>0</v>
      </c>
      <c r="K60" s="72">
        <f>'[1]FARS-per obj'!K1048</f>
        <v>0</v>
      </c>
      <c r="L60" s="72">
        <f>SUM(H60:K60)</f>
        <v>0</v>
      </c>
      <c r="M60" s="72">
        <f>'[1]FARS-per obj'!M1048</f>
        <v>0</v>
      </c>
      <c r="N60" s="72">
        <f>'[1]FARS-per obj'!N1048</f>
        <v>0</v>
      </c>
      <c r="O60" s="72">
        <f>'[1]FARS-per obj'!O1048</f>
        <v>0</v>
      </c>
      <c r="P60" s="72">
        <f>'[1]FARS-per obj'!P1048</f>
        <v>0</v>
      </c>
      <c r="Q60" s="72">
        <f>SUM(M60:P60)</f>
        <v>0</v>
      </c>
      <c r="R60" s="72">
        <f>'[1]FARS-per obj'!R1048</f>
        <v>0</v>
      </c>
      <c r="S60" s="72">
        <f>'[1]FARS-per obj'!S1048</f>
        <v>0</v>
      </c>
      <c r="T60" s="72">
        <f>'[1]FARS-per obj'!T1048</f>
        <v>0</v>
      </c>
      <c r="U60" s="72">
        <f>'[1]FARS-per obj'!U1048</f>
        <v>0</v>
      </c>
      <c r="V60" s="72">
        <f>SUM(R60:U60)</f>
        <v>0</v>
      </c>
      <c r="W60" s="72">
        <f>G60-L60</f>
        <v>0</v>
      </c>
      <c r="X60" s="72">
        <f>L60-Q60</f>
        <v>0</v>
      </c>
      <c r="Y60" s="72">
        <f>'[1]FARS-per obj'!Y1048</f>
        <v>0</v>
      </c>
      <c r="Z60" s="72">
        <f>'[1]FARS-per obj'!Z1048</f>
        <v>0</v>
      </c>
      <c r="AA60" s="139"/>
    </row>
    <row r="61" spans="1:27" x14ac:dyDescent="0.25">
      <c r="A61" s="124"/>
      <c r="C61" s="158" t="s">
        <v>415</v>
      </c>
      <c r="D61" s="120"/>
      <c r="E61" s="72">
        <f>'[1]FARS-per obj'!E1077</f>
        <v>0</v>
      </c>
      <c r="F61" s="72">
        <f>'[1]FARS-per obj'!F1077</f>
        <v>0</v>
      </c>
      <c r="G61" s="72">
        <f>F61+E61</f>
        <v>0</v>
      </c>
      <c r="H61" s="72">
        <f>'[1]FARS-per obj'!H1077</f>
        <v>0</v>
      </c>
      <c r="I61" s="72">
        <f>'[1]FARS-per obj'!I1077</f>
        <v>0</v>
      </c>
      <c r="J61" s="72">
        <f>'[1]FARS-per obj'!J1077</f>
        <v>0</v>
      </c>
      <c r="K61" s="72">
        <f>'[1]FARS-per obj'!K1077</f>
        <v>0</v>
      </c>
      <c r="L61" s="72">
        <f>SUM(H61:K61)</f>
        <v>0</v>
      </c>
      <c r="M61" s="72">
        <f>'[1]FARS-per obj'!M1077</f>
        <v>0</v>
      </c>
      <c r="N61" s="72">
        <f>'[1]FARS-per obj'!N1077</f>
        <v>0</v>
      </c>
      <c r="O61" s="72">
        <f>'[1]FARS-per obj'!O1077</f>
        <v>0</v>
      </c>
      <c r="P61" s="72">
        <f>'[1]FARS-per obj'!P1077</f>
        <v>0</v>
      </c>
      <c r="Q61" s="72">
        <f>SUM(M61:P61)</f>
        <v>0</v>
      </c>
      <c r="R61" s="72">
        <f>'[1]FARS-per obj'!R1077</f>
        <v>0</v>
      </c>
      <c r="S61" s="72">
        <f>'[1]FARS-per obj'!S1077</f>
        <v>0</v>
      </c>
      <c r="T61" s="72">
        <f>'[1]FARS-per obj'!T1077</f>
        <v>0</v>
      </c>
      <c r="U61" s="72">
        <f>'[1]FARS-per obj'!U1077</f>
        <v>0</v>
      </c>
      <c r="V61" s="72">
        <f>SUM(R61:U61)</f>
        <v>0</v>
      </c>
      <c r="W61" s="72">
        <f>G61-L61</f>
        <v>0</v>
      </c>
      <c r="X61" s="72">
        <f>L61-Q61</f>
        <v>0</v>
      </c>
      <c r="Y61" s="72">
        <f>'[1]FARS-per obj'!Y1077</f>
        <v>0</v>
      </c>
      <c r="Z61" s="72">
        <f>'[1]FARS-per obj'!Z1077</f>
        <v>0</v>
      </c>
      <c r="AA61" s="139"/>
    </row>
    <row r="62" spans="1:27" x14ac:dyDescent="0.25">
      <c r="A62" s="124"/>
      <c r="C62" s="163"/>
      <c r="D62" s="12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0"/>
      <c r="AA62" s="139"/>
    </row>
    <row r="63" spans="1:27" s="106" customFormat="1" ht="45" x14ac:dyDescent="0.25">
      <c r="A63" s="124"/>
      <c r="B63" s="20"/>
      <c r="C63" s="160" t="s">
        <v>427</v>
      </c>
      <c r="D63" s="161" t="s">
        <v>428</v>
      </c>
      <c r="E63" s="108">
        <f>SUM(E64:E67)</f>
        <v>0</v>
      </c>
      <c r="F63" s="108">
        <f>SUM(F64:F67)</f>
        <v>0</v>
      </c>
      <c r="G63" s="108">
        <f t="shared" ref="G63:Z63" si="12">SUM(G64:G67)</f>
        <v>0</v>
      </c>
      <c r="H63" s="108">
        <f t="shared" si="12"/>
        <v>0</v>
      </c>
      <c r="I63" s="108">
        <f t="shared" si="12"/>
        <v>0</v>
      </c>
      <c r="J63" s="108">
        <f t="shared" si="12"/>
        <v>0</v>
      </c>
      <c r="K63" s="108">
        <f t="shared" si="12"/>
        <v>0</v>
      </c>
      <c r="L63" s="108">
        <f t="shared" si="12"/>
        <v>0</v>
      </c>
      <c r="M63" s="108">
        <f t="shared" si="12"/>
        <v>0</v>
      </c>
      <c r="N63" s="108">
        <f t="shared" si="12"/>
        <v>0</v>
      </c>
      <c r="O63" s="108">
        <f t="shared" si="12"/>
        <v>0</v>
      </c>
      <c r="P63" s="108">
        <f t="shared" si="12"/>
        <v>0</v>
      </c>
      <c r="Q63" s="108">
        <f t="shared" si="12"/>
        <v>0</v>
      </c>
      <c r="R63" s="108">
        <f t="shared" si="12"/>
        <v>0</v>
      </c>
      <c r="S63" s="108">
        <f t="shared" si="12"/>
        <v>0</v>
      </c>
      <c r="T63" s="108">
        <f t="shared" si="12"/>
        <v>0</v>
      </c>
      <c r="U63" s="108">
        <f t="shared" si="12"/>
        <v>0</v>
      </c>
      <c r="V63" s="108">
        <f t="shared" si="12"/>
        <v>0</v>
      </c>
      <c r="W63" s="108">
        <f t="shared" si="12"/>
        <v>0</v>
      </c>
      <c r="X63" s="108">
        <f t="shared" si="12"/>
        <v>0</v>
      </c>
      <c r="Y63" s="108">
        <f t="shared" si="12"/>
        <v>0</v>
      </c>
      <c r="Z63" s="108">
        <f t="shared" si="12"/>
        <v>0</v>
      </c>
      <c r="AA63" s="139"/>
    </row>
    <row r="64" spans="1:27" x14ac:dyDescent="0.25">
      <c r="A64" s="124"/>
      <c r="C64" s="158" t="s">
        <v>412</v>
      </c>
      <c r="D64" s="120"/>
      <c r="E64" s="72">
        <f>'[1]FARS-per obj'!E1142</f>
        <v>0</v>
      </c>
      <c r="F64" s="72">
        <f>'[1]FARS-per obj'!F1142</f>
        <v>0</v>
      </c>
      <c r="G64" s="72">
        <f>F64+E64</f>
        <v>0</v>
      </c>
      <c r="H64" s="72">
        <f>'[1]FARS-per obj'!H1142</f>
        <v>0</v>
      </c>
      <c r="I64" s="72">
        <f>'[1]FARS-per obj'!I1142</f>
        <v>0</v>
      </c>
      <c r="J64" s="72">
        <f>'[1]FARS-per obj'!J1142</f>
        <v>0</v>
      </c>
      <c r="K64" s="72">
        <f>'[1]FARS-per obj'!K1142</f>
        <v>0</v>
      </c>
      <c r="L64" s="72">
        <f>SUM(H64:K64)</f>
        <v>0</v>
      </c>
      <c r="M64" s="72">
        <f>'[1]FARS-per obj'!M1142</f>
        <v>0</v>
      </c>
      <c r="N64" s="72">
        <f>'[1]FARS-per obj'!N1142</f>
        <v>0</v>
      </c>
      <c r="O64" s="72">
        <f>'[1]FARS-per obj'!O1142</f>
        <v>0</v>
      </c>
      <c r="P64" s="72">
        <f>'[1]FARS-per obj'!P1142</f>
        <v>0</v>
      </c>
      <c r="Q64" s="72">
        <f>SUM(M64:P64)</f>
        <v>0</v>
      </c>
      <c r="R64" s="72">
        <f>'[1]FARS-per obj'!R1142</f>
        <v>0</v>
      </c>
      <c r="S64" s="72">
        <f>'[1]FARS-per obj'!S1142</f>
        <v>0</v>
      </c>
      <c r="T64" s="72">
        <f>'[1]FARS-per obj'!T1142</f>
        <v>0</v>
      </c>
      <c r="U64" s="72">
        <f>'[1]FARS-per obj'!U1142</f>
        <v>0</v>
      </c>
      <c r="V64" s="72">
        <f>SUM(R64:U64)</f>
        <v>0</v>
      </c>
      <c r="W64" s="72">
        <f>G64-L64</f>
        <v>0</v>
      </c>
      <c r="X64" s="72">
        <f>L64-Q64</f>
        <v>0</v>
      </c>
      <c r="Y64" s="72">
        <f>'[1]FARS-per obj'!Y1142</f>
        <v>0</v>
      </c>
      <c r="Z64" s="72">
        <f>'[1]FARS-per obj'!Z1142</f>
        <v>0</v>
      </c>
      <c r="AA64" s="139"/>
    </row>
    <row r="65" spans="1:27" x14ac:dyDescent="0.25">
      <c r="A65" s="124"/>
      <c r="C65" s="158" t="s">
        <v>413</v>
      </c>
      <c r="D65" s="120"/>
      <c r="E65" s="72">
        <f>'[1]FARS-per obj'!E1255</f>
        <v>0</v>
      </c>
      <c r="F65" s="72">
        <f>'[1]FARS-per obj'!F1255</f>
        <v>0</v>
      </c>
      <c r="G65" s="72">
        <f>F65+E65</f>
        <v>0</v>
      </c>
      <c r="H65" s="72">
        <f>'[1]FARS-per obj'!H1255</f>
        <v>0</v>
      </c>
      <c r="I65" s="72">
        <f>'[1]FARS-per obj'!I1255</f>
        <v>0</v>
      </c>
      <c r="J65" s="72">
        <f>'[1]FARS-per obj'!J1255</f>
        <v>0</v>
      </c>
      <c r="K65" s="72">
        <f>'[1]FARS-per obj'!K1255</f>
        <v>0</v>
      </c>
      <c r="L65" s="72">
        <f>SUM(H65:K65)</f>
        <v>0</v>
      </c>
      <c r="M65" s="72">
        <f>'[1]FARS-per obj'!M1255</f>
        <v>0</v>
      </c>
      <c r="N65" s="72">
        <f>'[1]FARS-per obj'!N1255</f>
        <v>0</v>
      </c>
      <c r="O65" s="72">
        <f>'[1]FARS-per obj'!O1255</f>
        <v>0</v>
      </c>
      <c r="P65" s="72">
        <f>'[1]FARS-per obj'!P1255</f>
        <v>0</v>
      </c>
      <c r="Q65" s="72">
        <f>SUM(M65:P65)</f>
        <v>0</v>
      </c>
      <c r="R65" s="72">
        <f>'[1]FARS-per obj'!R1255</f>
        <v>0</v>
      </c>
      <c r="S65" s="72">
        <f>'[1]FARS-per obj'!S1255</f>
        <v>0</v>
      </c>
      <c r="T65" s="72">
        <f>'[1]FARS-per obj'!T1255</f>
        <v>0</v>
      </c>
      <c r="U65" s="72">
        <f>'[1]FARS-per obj'!U1255</f>
        <v>0</v>
      </c>
      <c r="V65" s="72">
        <f>SUM(R65:U65)</f>
        <v>0</v>
      </c>
      <c r="W65" s="72">
        <f>G65-L65</f>
        <v>0</v>
      </c>
      <c r="X65" s="72">
        <f>L65-Q65</f>
        <v>0</v>
      </c>
      <c r="Y65" s="72">
        <f>'[1]FARS-per obj'!Y1255</f>
        <v>0</v>
      </c>
      <c r="Z65" s="72">
        <f>'[1]FARS-per obj'!Z1255</f>
        <v>0</v>
      </c>
      <c r="AA65" s="139"/>
    </row>
    <row r="66" spans="1:27" x14ac:dyDescent="0.25">
      <c r="A66" s="124"/>
      <c r="C66" s="158" t="s">
        <v>414</v>
      </c>
      <c r="D66" s="120"/>
      <c r="E66" s="72">
        <f>'[1]FARS-per obj'!E1261</f>
        <v>0</v>
      </c>
      <c r="F66" s="72">
        <f>'[1]FARS-per obj'!F1261</f>
        <v>0</v>
      </c>
      <c r="G66" s="72">
        <f>F66+E66</f>
        <v>0</v>
      </c>
      <c r="H66" s="72">
        <f>'[1]FARS-per obj'!H1261</f>
        <v>0</v>
      </c>
      <c r="I66" s="72">
        <f>'[1]FARS-per obj'!I1261</f>
        <v>0</v>
      </c>
      <c r="J66" s="72">
        <f>'[1]FARS-per obj'!J1261</f>
        <v>0</v>
      </c>
      <c r="K66" s="72">
        <f>'[1]FARS-per obj'!K1261</f>
        <v>0</v>
      </c>
      <c r="L66" s="72">
        <f>SUM(H66:K66)</f>
        <v>0</v>
      </c>
      <c r="M66" s="72">
        <f>'[1]FARS-per obj'!M1261</f>
        <v>0</v>
      </c>
      <c r="N66" s="72">
        <f>'[1]FARS-per obj'!N1261</f>
        <v>0</v>
      </c>
      <c r="O66" s="72">
        <f>'[1]FARS-per obj'!O1261</f>
        <v>0</v>
      </c>
      <c r="P66" s="72">
        <f>'[1]FARS-per obj'!P1261</f>
        <v>0</v>
      </c>
      <c r="Q66" s="72">
        <f>SUM(M66:P66)</f>
        <v>0</v>
      </c>
      <c r="R66" s="72">
        <f>'[1]FARS-per obj'!R1261</f>
        <v>0</v>
      </c>
      <c r="S66" s="72">
        <f>'[1]FARS-per obj'!S1261</f>
        <v>0</v>
      </c>
      <c r="T66" s="72">
        <f>'[1]FARS-per obj'!T1261</f>
        <v>0</v>
      </c>
      <c r="U66" s="72">
        <f>'[1]FARS-per obj'!U1261</f>
        <v>0</v>
      </c>
      <c r="V66" s="72">
        <f>SUM(R66:U66)</f>
        <v>0</v>
      </c>
      <c r="W66" s="72">
        <f>G66-L66</f>
        <v>0</v>
      </c>
      <c r="X66" s="72">
        <f>L66-Q66</f>
        <v>0</v>
      </c>
      <c r="Y66" s="72">
        <f>'[1]FARS-per obj'!Y1261</f>
        <v>0</v>
      </c>
      <c r="Z66" s="72">
        <f>'[1]FARS-per obj'!Z1261</f>
        <v>0</v>
      </c>
      <c r="AA66" s="139"/>
    </row>
    <row r="67" spans="1:27" x14ac:dyDescent="0.25">
      <c r="A67" s="124"/>
      <c r="C67" s="158" t="s">
        <v>415</v>
      </c>
      <c r="D67" s="120"/>
      <c r="E67" s="72">
        <f>'[1]FARS-per obj'!E1290</f>
        <v>0</v>
      </c>
      <c r="F67" s="72">
        <f>'[1]FARS-per obj'!F1290</f>
        <v>0</v>
      </c>
      <c r="G67" s="72">
        <f>F67+E67</f>
        <v>0</v>
      </c>
      <c r="H67" s="72">
        <f>'[1]FARS-per obj'!H1290</f>
        <v>0</v>
      </c>
      <c r="I67" s="72">
        <f>'[1]FARS-per obj'!I1290</f>
        <v>0</v>
      </c>
      <c r="J67" s="72">
        <f>'[1]FARS-per obj'!J1290</f>
        <v>0</v>
      </c>
      <c r="K67" s="72">
        <f>'[1]FARS-per obj'!K1290</f>
        <v>0</v>
      </c>
      <c r="L67" s="72">
        <f>SUM(H67:K67)</f>
        <v>0</v>
      </c>
      <c r="M67" s="72">
        <f>'[1]FARS-per obj'!M1290</f>
        <v>0</v>
      </c>
      <c r="N67" s="72">
        <f>'[1]FARS-per obj'!N1290</f>
        <v>0</v>
      </c>
      <c r="O67" s="72">
        <f>'[1]FARS-per obj'!O1290</f>
        <v>0</v>
      </c>
      <c r="P67" s="72">
        <f>'[1]FARS-per obj'!P1290</f>
        <v>0</v>
      </c>
      <c r="Q67" s="72">
        <f>SUM(M67:P67)</f>
        <v>0</v>
      </c>
      <c r="R67" s="72">
        <f>'[1]FARS-per obj'!R1290</f>
        <v>0</v>
      </c>
      <c r="S67" s="72">
        <f>'[1]FARS-per obj'!S1290</f>
        <v>0</v>
      </c>
      <c r="T67" s="72">
        <f>'[1]FARS-per obj'!T1290</f>
        <v>0</v>
      </c>
      <c r="U67" s="72">
        <f>'[1]FARS-per obj'!U1290</f>
        <v>0</v>
      </c>
      <c r="V67" s="72">
        <f>SUM(R67:U67)</f>
        <v>0</v>
      </c>
      <c r="W67" s="72">
        <f>G67-L67</f>
        <v>0</v>
      </c>
      <c r="X67" s="72">
        <f>L67-Q67</f>
        <v>0</v>
      </c>
      <c r="Y67" s="72">
        <f>'[1]FARS-per obj'!Y1290</f>
        <v>0</v>
      </c>
      <c r="Z67" s="72">
        <f>'[1]FARS-per obj'!Z1290</f>
        <v>0</v>
      </c>
      <c r="AA67" s="139"/>
    </row>
    <row r="68" spans="1:27" x14ac:dyDescent="0.25">
      <c r="A68" s="124"/>
      <c r="C68" s="163"/>
      <c r="D68" s="120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0"/>
      <c r="AA68" s="139"/>
    </row>
    <row r="69" spans="1:27" s="106" customFormat="1" ht="30" x14ac:dyDescent="0.25">
      <c r="A69" s="124"/>
      <c r="B69" s="20"/>
      <c r="C69" s="160" t="s">
        <v>429</v>
      </c>
      <c r="D69" s="161" t="s">
        <v>430</v>
      </c>
      <c r="E69" s="108">
        <f>SUM(E70:E73)</f>
        <v>4716000</v>
      </c>
      <c r="F69" s="108">
        <f>SUM(F70:F73)</f>
        <v>0</v>
      </c>
      <c r="G69" s="108">
        <f t="shared" ref="G69:Z69" si="13">SUM(G70:G73)</f>
        <v>4716000</v>
      </c>
      <c r="H69" s="108">
        <f t="shared" si="13"/>
        <v>4716000</v>
      </c>
      <c r="I69" s="108">
        <f t="shared" si="13"/>
        <v>0</v>
      </c>
      <c r="J69" s="108">
        <f t="shared" si="13"/>
        <v>0</v>
      </c>
      <c r="K69" s="108">
        <f t="shared" si="13"/>
        <v>0</v>
      </c>
      <c r="L69" s="108">
        <f t="shared" si="13"/>
        <v>4716000</v>
      </c>
      <c r="M69" s="108">
        <f t="shared" si="13"/>
        <v>1056128.3</v>
      </c>
      <c r="N69" s="108">
        <f t="shared" si="13"/>
        <v>1345452.7300000002</v>
      </c>
      <c r="O69" s="108">
        <f t="shared" si="13"/>
        <v>0</v>
      </c>
      <c r="P69" s="108">
        <f t="shared" si="13"/>
        <v>0</v>
      </c>
      <c r="Q69" s="108">
        <f t="shared" si="13"/>
        <v>2401581.0300000003</v>
      </c>
      <c r="R69" s="108">
        <f t="shared" si="13"/>
        <v>987723.3</v>
      </c>
      <c r="S69" s="108">
        <f t="shared" si="13"/>
        <v>1246593.3400000003</v>
      </c>
      <c r="T69" s="108">
        <f t="shared" si="13"/>
        <v>0</v>
      </c>
      <c r="U69" s="108">
        <f t="shared" si="13"/>
        <v>0</v>
      </c>
      <c r="V69" s="108">
        <f t="shared" si="13"/>
        <v>2234316.64</v>
      </c>
      <c r="W69" s="108">
        <f t="shared" si="13"/>
        <v>0</v>
      </c>
      <c r="X69" s="108">
        <f t="shared" si="13"/>
        <v>2314418.9699999997</v>
      </c>
      <c r="Y69" s="108">
        <f t="shared" si="13"/>
        <v>0</v>
      </c>
      <c r="Z69" s="108">
        <f t="shared" si="13"/>
        <v>0</v>
      </c>
      <c r="AA69" s="139"/>
    </row>
    <row r="70" spans="1:27" x14ac:dyDescent="0.25">
      <c r="A70" s="124"/>
      <c r="C70" s="158" t="s">
        <v>412</v>
      </c>
      <c r="D70" s="120"/>
      <c r="E70" s="72">
        <f>'[1]FARS-per obj'!E1355</f>
        <v>3925000</v>
      </c>
      <c r="F70" s="72">
        <f>'[1]FARS-per obj'!F1355</f>
        <v>0</v>
      </c>
      <c r="G70" s="72">
        <f>F70+E70</f>
        <v>3925000</v>
      </c>
      <c r="H70" s="72">
        <f>'[1]FARS-per obj'!H1355</f>
        <v>3925000</v>
      </c>
      <c r="I70" s="72">
        <f>'[1]FARS-per obj'!I1355</f>
        <v>0</v>
      </c>
      <c r="J70" s="72">
        <f>'[1]FARS-per obj'!J1355</f>
        <v>0</v>
      </c>
      <c r="K70" s="72">
        <f>'[1]FARS-per obj'!K1355</f>
        <v>0</v>
      </c>
      <c r="L70" s="72">
        <f>SUM(H70:K70)</f>
        <v>3925000</v>
      </c>
      <c r="M70" s="72">
        <f>'[1]FARS-per obj'!M1355</f>
        <v>872178.54</v>
      </c>
      <c r="N70" s="72">
        <f>'[1]FARS-per obj'!N1355</f>
        <v>1225701.3600000001</v>
      </c>
      <c r="O70" s="72">
        <f>'[1]FARS-per obj'!O1355</f>
        <v>0</v>
      </c>
      <c r="P70" s="72">
        <f>'[1]FARS-per obj'!P1355</f>
        <v>0</v>
      </c>
      <c r="Q70" s="72">
        <f>SUM(M70:P70)</f>
        <v>2097879.9000000004</v>
      </c>
      <c r="R70" s="72">
        <f>'[1]FARS-per obj'!R1355</f>
        <v>872178.54</v>
      </c>
      <c r="S70" s="72">
        <f>'[1]FARS-per obj'!S1355</f>
        <v>1180843.5200000003</v>
      </c>
      <c r="T70" s="72">
        <f>'[1]FARS-per obj'!T1355</f>
        <v>0</v>
      </c>
      <c r="U70" s="72">
        <f>'[1]FARS-per obj'!U1355</f>
        <v>0</v>
      </c>
      <c r="V70" s="72">
        <f>SUM(R70:U70)</f>
        <v>2053022.0600000003</v>
      </c>
      <c r="W70" s="72">
        <f>G70-L70</f>
        <v>0</v>
      </c>
      <c r="X70" s="72">
        <f>L70-Q70</f>
        <v>1827120.0999999996</v>
      </c>
      <c r="Y70" s="72">
        <f>'[1]FARS-per obj'!Y1355</f>
        <v>0</v>
      </c>
      <c r="Z70" s="72">
        <f>'[1]FARS-per obj'!Z1355</f>
        <v>0</v>
      </c>
      <c r="AA70" s="139"/>
    </row>
    <row r="71" spans="1:27" x14ac:dyDescent="0.25">
      <c r="A71" s="124"/>
      <c r="C71" s="158" t="s">
        <v>413</v>
      </c>
      <c r="D71" s="120"/>
      <c r="E71" s="72">
        <f>'[1]FARS-per obj'!E1468</f>
        <v>791000</v>
      </c>
      <c r="F71" s="72">
        <f>'[1]FARS-per obj'!F1468</f>
        <v>0</v>
      </c>
      <c r="G71" s="72">
        <f>F71+E71</f>
        <v>791000</v>
      </c>
      <c r="H71" s="72">
        <f>'[1]FARS-per obj'!H1468</f>
        <v>791000</v>
      </c>
      <c r="I71" s="72">
        <f>'[1]FARS-per obj'!I1468</f>
        <v>0</v>
      </c>
      <c r="J71" s="72">
        <f>'[1]FARS-per obj'!J1468</f>
        <v>0</v>
      </c>
      <c r="K71" s="72">
        <f>'[1]FARS-per obj'!K1468</f>
        <v>0</v>
      </c>
      <c r="L71" s="72">
        <f>SUM(H71:K71)</f>
        <v>791000</v>
      </c>
      <c r="M71" s="72">
        <f>'[1]FARS-per obj'!M1468</f>
        <v>183949.76</v>
      </c>
      <c r="N71" s="72">
        <f>'[1]FARS-per obj'!N1468</f>
        <v>119751.37000000001</v>
      </c>
      <c r="O71" s="72">
        <f>'[1]FARS-per obj'!O1468</f>
        <v>0</v>
      </c>
      <c r="P71" s="72">
        <f>'[1]FARS-per obj'!P1468</f>
        <v>0</v>
      </c>
      <c r="Q71" s="72">
        <f>SUM(M71:P71)</f>
        <v>303701.13</v>
      </c>
      <c r="R71" s="72">
        <f>'[1]FARS-per obj'!R1468</f>
        <v>115544.76</v>
      </c>
      <c r="S71" s="72">
        <f>'[1]FARS-per obj'!S1468</f>
        <v>65749.820000000007</v>
      </c>
      <c r="T71" s="72">
        <f>'[1]FARS-per obj'!T1468</f>
        <v>0</v>
      </c>
      <c r="U71" s="72">
        <f>'[1]FARS-per obj'!U1468</f>
        <v>0</v>
      </c>
      <c r="V71" s="72">
        <f>SUM(R71:U71)</f>
        <v>181294.58000000002</v>
      </c>
      <c r="W71" s="72">
        <f>G71-L71</f>
        <v>0</v>
      </c>
      <c r="X71" s="72">
        <f>L71-Q71</f>
        <v>487298.87</v>
      </c>
      <c r="Y71" s="72">
        <f>'[1]FARS-per obj'!Y1468</f>
        <v>0</v>
      </c>
      <c r="Z71" s="72">
        <f>'[1]FARS-per obj'!Z1468</f>
        <v>0</v>
      </c>
      <c r="AA71" s="139"/>
    </row>
    <row r="72" spans="1:27" x14ac:dyDescent="0.25">
      <c r="A72" s="124"/>
      <c r="C72" s="158" t="s">
        <v>414</v>
      </c>
      <c r="D72" s="120"/>
      <c r="E72" s="72">
        <f>'[1]FARS-per obj'!E1474</f>
        <v>0</v>
      </c>
      <c r="F72" s="72">
        <f>'[1]FARS-per obj'!F1474</f>
        <v>0</v>
      </c>
      <c r="G72" s="72">
        <f>F72+E72</f>
        <v>0</v>
      </c>
      <c r="H72" s="72">
        <f>'[1]FARS-per obj'!H1474</f>
        <v>0</v>
      </c>
      <c r="I72" s="72">
        <f>'[1]FARS-per obj'!I1474</f>
        <v>0</v>
      </c>
      <c r="J72" s="72">
        <f>'[1]FARS-per obj'!J1474</f>
        <v>0</v>
      </c>
      <c r="K72" s="72">
        <f>'[1]FARS-per obj'!K1474</f>
        <v>0</v>
      </c>
      <c r="L72" s="72">
        <f>SUM(H72:K72)</f>
        <v>0</v>
      </c>
      <c r="M72" s="72">
        <f>'[1]FARS-per obj'!M1474</f>
        <v>0</v>
      </c>
      <c r="N72" s="72">
        <f>'[1]FARS-per obj'!N1474</f>
        <v>0</v>
      </c>
      <c r="O72" s="72">
        <f>'[1]FARS-per obj'!O1474</f>
        <v>0</v>
      </c>
      <c r="P72" s="72">
        <f>'[1]FARS-per obj'!P1474</f>
        <v>0</v>
      </c>
      <c r="Q72" s="72">
        <f>SUM(M72:P72)</f>
        <v>0</v>
      </c>
      <c r="R72" s="72">
        <f>'[1]FARS-per obj'!R1474</f>
        <v>0</v>
      </c>
      <c r="S72" s="72">
        <f>'[1]FARS-per obj'!S1474</f>
        <v>0</v>
      </c>
      <c r="T72" s="72">
        <f>'[1]FARS-per obj'!T1474</f>
        <v>0</v>
      </c>
      <c r="U72" s="72">
        <f>'[1]FARS-per obj'!U1474</f>
        <v>0</v>
      </c>
      <c r="V72" s="72">
        <f>SUM(R72:U72)</f>
        <v>0</v>
      </c>
      <c r="W72" s="72">
        <f>G72-L72</f>
        <v>0</v>
      </c>
      <c r="X72" s="72">
        <f>L72-Q72</f>
        <v>0</v>
      </c>
      <c r="Y72" s="72">
        <f>'[1]FARS-per obj'!Y1474</f>
        <v>0</v>
      </c>
      <c r="Z72" s="72">
        <f>'[1]FARS-per obj'!Z1474</f>
        <v>0</v>
      </c>
      <c r="AA72" s="139"/>
    </row>
    <row r="73" spans="1:27" x14ac:dyDescent="0.25">
      <c r="A73" s="124"/>
      <c r="C73" s="158" t="s">
        <v>415</v>
      </c>
      <c r="D73" s="120"/>
      <c r="E73" s="72">
        <f>'[1]FARS-per obj'!E1503</f>
        <v>0</v>
      </c>
      <c r="F73" s="72">
        <f>'[1]FARS-per obj'!F1503</f>
        <v>0</v>
      </c>
      <c r="G73" s="72">
        <f>F73+E73</f>
        <v>0</v>
      </c>
      <c r="H73" s="72">
        <f>'[1]FARS-per obj'!H1503</f>
        <v>0</v>
      </c>
      <c r="I73" s="72">
        <f>'[1]FARS-per obj'!I1503</f>
        <v>0</v>
      </c>
      <c r="J73" s="72">
        <f>'[1]FARS-per obj'!J1503</f>
        <v>0</v>
      </c>
      <c r="K73" s="72">
        <f>'[1]FARS-per obj'!K1503</f>
        <v>0</v>
      </c>
      <c r="L73" s="72">
        <f>SUM(H73:K73)</f>
        <v>0</v>
      </c>
      <c r="M73" s="72">
        <f>'[1]FARS-per obj'!M1503</f>
        <v>0</v>
      </c>
      <c r="N73" s="72">
        <f>'[1]FARS-per obj'!N1503</f>
        <v>0</v>
      </c>
      <c r="O73" s="72">
        <f>'[1]FARS-per obj'!O1503</f>
        <v>0</v>
      </c>
      <c r="P73" s="72">
        <f>'[1]FARS-per obj'!P1503</f>
        <v>0</v>
      </c>
      <c r="Q73" s="72">
        <f>SUM(M73:P73)</f>
        <v>0</v>
      </c>
      <c r="R73" s="72">
        <f>'[1]FARS-per obj'!R1503</f>
        <v>0</v>
      </c>
      <c r="S73" s="72">
        <f>'[1]FARS-per obj'!S1503</f>
        <v>0</v>
      </c>
      <c r="T73" s="72">
        <f>'[1]FARS-per obj'!T1503</f>
        <v>0</v>
      </c>
      <c r="U73" s="72">
        <f>'[1]FARS-per obj'!U1503</f>
        <v>0</v>
      </c>
      <c r="V73" s="72">
        <f>SUM(R73:U73)</f>
        <v>0</v>
      </c>
      <c r="W73" s="72">
        <f>G73-L73</f>
        <v>0</v>
      </c>
      <c r="X73" s="72">
        <f>L73-Q73</f>
        <v>0</v>
      </c>
      <c r="Y73" s="72">
        <f>'[1]FARS-per obj'!Y1503</f>
        <v>0</v>
      </c>
      <c r="Z73" s="72">
        <f>'[1]FARS-per obj'!Z1503</f>
        <v>0</v>
      </c>
      <c r="AA73" s="139"/>
    </row>
    <row r="74" spans="1:27" x14ac:dyDescent="0.25">
      <c r="A74" s="124"/>
      <c r="C74" s="158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139"/>
    </row>
    <row r="75" spans="1:27" s="106" customFormat="1" x14ac:dyDescent="0.25">
      <c r="A75" s="124"/>
      <c r="B75" s="20"/>
      <c r="C75" s="138" t="s">
        <v>431</v>
      </c>
      <c r="D75" s="164"/>
      <c r="E75" s="108">
        <f>SUM(E76:E79)</f>
        <v>4716000</v>
      </c>
      <c r="F75" s="108">
        <f>SUM(F76:F79)</f>
        <v>10851046</v>
      </c>
      <c r="G75" s="108">
        <f t="shared" ref="G75:Z75" si="14">SUM(G76:G79)</f>
        <v>15567046</v>
      </c>
      <c r="H75" s="108">
        <f t="shared" si="14"/>
        <v>4716000</v>
      </c>
      <c r="I75" s="108">
        <f t="shared" si="14"/>
        <v>0</v>
      </c>
      <c r="J75" s="108">
        <f t="shared" si="14"/>
        <v>0</v>
      </c>
      <c r="K75" s="108">
        <f t="shared" si="14"/>
        <v>10851046</v>
      </c>
      <c r="L75" s="108">
        <f t="shared" si="14"/>
        <v>15567046</v>
      </c>
      <c r="M75" s="108">
        <f t="shared" si="14"/>
        <v>2559848.2999999998</v>
      </c>
      <c r="N75" s="108">
        <f t="shared" si="14"/>
        <v>4580733.7300000004</v>
      </c>
      <c r="O75" s="108">
        <f t="shared" si="14"/>
        <v>0</v>
      </c>
      <c r="P75" s="108">
        <f t="shared" si="14"/>
        <v>0</v>
      </c>
      <c r="Q75" s="108">
        <f t="shared" si="14"/>
        <v>7140582.0300000003</v>
      </c>
      <c r="R75" s="108">
        <f t="shared" si="14"/>
        <v>1059503.3</v>
      </c>
      <c r="S75" s="108">
        <f t="shared" si="14"/>
        <v>1248321.3400000003</v>
      </c>
      <c r="T75" s="108">
        <f t="shared" si="14"/>
        <v>0</v>
      </c>
      <c r="U75" s="108">
        <f t="shared" si="14"/>
        <v>0</v>
      </c>
      <c r="V75" s="108">
        <f t="shared" si="14"/>
        <v>2307824.6400000001</v>
      </c>
      <c r="W75" s="108">
        <f t="shared" si="14"/>
        <v>0</v>
      </c>
      <c r="X75" s="108">
        <f t="shared" si="14"/>
        <v>8426463.9699999988</v>
      </c>
      <c r="Y75" s="108">
        <f t="shared" si="14"/>
        <v>0</v>
      </c>
      <c r="Z75" s="108">
        <f t="shared" si="14"/>
        <v>0</v>
      </c>
      <c r="AA75" s="139"/>
    </row>
    <row r="76" spans="1:27" s="106" customFormat="1" x14ac:dyDescent="0.25">
      <c r="A76" s="124"/>
      <c r="B76" s="20"/>
      <c r="C76" s="114" t="s">
        <v>412</v>
      </c>
      <c r="D76" s="120"/>
      <c r="E76" s="88">
        <f>E70+E64+E58+E52+E46+E40</f>
        <v>3925000</v>
      </c>
      <c r="F76" s="88">
        <f>F70+F64+F58+F52+F46+F40</f>
        <v>0</v>
      </c>
      <c r="G76" s="88">
        <f>F76+E76</f>
        <v>3925000</v>
      </c>
      <c r="H76" s="88">
        <f t="shared" ref="H76:K79" si="15">H70+H64+H58+H52+H46+H40</f>
        <v>3925000</v>
      </c>
      <c r="I76" s="88">
        <f t="shared" si="15"/>
        <v>0</v>
      </c>
      <c r="J76" s="88">
        <f t="shared" si="15"/>
        <v>0</v>
      </c>
      <c r="K76" s="88">
        <f t="shared" si="15"/>
        <v>0</v>
      </c>
      <c r="L76" s="88">
        <f>SUM(H76:K76)</f>
        <v>3925000</v>
      </c>
      <c r="M76" s="88">
        <f t="shared" ref="M76:P79" si="16">M70+M64+M58+M52+M46+M40</f>
        <v>872178.54</v>
      </c>
      <c r="N76" s="88">
        <f t="shared" si="16"/>
        <v>1225701.3600000001</v>
      </c>
      <c r="O76" s="88">
        <f t="shared" si="16"/>
        <v>0</v>
      </c>
      <c r="P76" s="88">
        <f t="shared" si="16"/>
        <v>0</v>
      </c>
      <c r="Q76" s="88">
        <f>SUM(M76:P76)</f>
        <v>2097879.9000000004</v>
      </c>
      <c r="R76" s="88">
        <f t="shared" ref="R76:U79" si="17">R70+R64+R58+R52+R46+R40</f>
        <v>872178.54</v>
      </c>
      <c r="S76" s="88">
        <f t="shared" si="17"/>
        <v>1180843.5200000003</v>
      </c>
      <c r="T76" s="88">
        <f t="shared" si="17"/>
        <v>0</v>
      </c>
      <c r="U76" s="88">
        <f t="shared" si="17"/>
        <v>0</v>
      </c>
      <c r="V76" s="88">
        <f>SUM(R76:U76)</f>
        <v>2053022.0600000003</v>
      </c>
      <c r="W76" s="88">
        <f t="shared" ref="W76:Z79" si="18">W70+W64+W58+W52+W46+W40</f>
        <v>0</v>
      </c>
      <c r="X76" s="88">
        <f t="shared" si="18"/>
        <v>1827120.0999999996</v>
      </c>
      <c r="Y76" s="88">
        <f t="shared" si="18"/>
        <v>0</v>
      </c>
      <c r="Z76" s="88">
        <f t="shared" si="18"/>
        <v>0</v>
      </c>
      <c r="AA76" s="139"/>
    </row>
    <row r="77" spans="1:27" s="106" customFormat="1" x14ac:dyDescent="0.25">
      <c r="A77" s="124"/>
      <c r="B77" s="20"/>
      <c r="C77" s="114" t="s">
        <v>413</v>
      </c>
      <c r="D77" s="120"/>
      <c r="E77" s="88">
        <f t="shared" ref="E77:F79" si="19">E71+E65+E59+E53+E47+E41</f>
        <v>791000</v>
      </c>
      <c r="F77" s="88">
        <f t="shared" si="19"/>
        <v>10851046</v>
      </c>
      <c r="G77" s="88">
        <f>F77+E77</f>
        <v>11642046</v>
      </c>
      <c r="H77" s="88">
        <f t="shared" si="15"/>
        <v>791000</v>
      </c>
      <c r="I77" s="88">
        <f t="shared" si="15"/>
        <v>0</v>
      </c>
      <c r="J77" s="88">
        <f t="shared" si="15"/>
        <v>0</v>
      </c>
      <c r="K77" s="88">
        <f t="shared" si="15"/>
        <v>10851046</v>
      </c>
      <c r="L77" s="88">
        <f>SUM(H77:K77)</f>
        <v>11642046</v>
      </c>
      <c r="M77" s="88">
        <f t="shared" si="16"/>
        <v>1687669.76</v>
      </c>
      <c r="N77" s="88">
        <f t="shared" si="16"/>
        <v>3355032.37</v>
      </c>
      <c r="O77" s="88">
        <f t="shared" si="16"/>
        <v>0</v>
      </c>
      <c r="P77" s="88">
        <f t="shared" si="16"/>
        <v>0</v>
      </c>
      <c r="Q77" s="88">
        <f>SUM(M77:P77)</f>
        <v>5042702.13</v>
      </c>
      <c r="R77" s="88">
        <f t="shared" si="17"/>
        <v>187324.76</v>
      </c>
      <c r="S77" s="88">
        <f t="shared" si="17"/>
        <v>67477.820000000007</v>
      </c>
      <c r="T77" s="88">
        <f t="shared" si="17"/>
        <v>0</v>
      </c>
      <c r="U77" s="88">
        <f t="shared" si="17"/>
        <v>0</v>
      </c>
      <c r="V77" s="88">
        <f>SUM(R77:U77)</f>
        <v>254802.58000000002</v>
      </c>
      <c r="W77" s="88">
        <f t="shared" si="18"/>
        <v>0</v>
      </c>
      <c r="X77" s="88">
        <f t="shared" si="18"/>
        <v>6599343.8700000001</v>
      </c>
      <c r="Y77" s="88">
        <f t="shared" si="18"/>
        <v>0</v>
      </c>
      <c r="Z77" s="88">
        <f t="shared" si="18"/>
        <v>0</v>
      </c>
      <c r="AA77" s="139"/>
    </row>
    <row r="78" spans="1:27" s="106" customFormat="1" x14ac:dyDescent="0.25">
      <c r="A78" s="124"/>
      <c r="B78" s="20"/>
      <c r="C78" s="114" t="s">
        <v>414</v>
      </c>
      <c r="D78" s="120"/>
      <c r="E78" s="88">
        <f t="shared" si="19"/>
        <v>0</v>
      </c>
      <c r="F78" s="88">
        <f t="shared" si="19"/>
        <v>0</v>
      </c>
      <c r="G78" s="88">
        <f>F78+E78</f>
        <v>0</v>
      </c>
      <c r="H78" s="88">
        <f t="shared" si="15"/>
        <v>0</v>
      </c>
      <c r="I78" s="88">
        <f t="shared" si="15"/>
        <v>0</v>
      </c>
      <c r="J78" s="88">
        <f t="shared" si="15"/>
        <v>0</v>
      </c>
      <c r="K78" s="88">
        <f t="shared" si="15"/>
        <v>0</v>
      </c>
      <c r="L78" s="88">
        <f>SUM(H78:K78)</f>
        <v>0</v>
      </c>
      <c r="M78" s="88">
        <f t="shared" si="16"/>
        <v>0</v>
      </c>
      <c r="N78" s="88">
        <f t="shared" si="16"/>
        <v>0</v>
      </c>
      <c r="O78" s="88">
        <f t="shared" si="16"/>
        <v>0</v>
      </c>
      <c r="P78" s="88">
        <f t="shared" si="16"/>
        <v>0</v>
      </c>
      <c r="Q78" s="88">
        <f>SUM(M78:P78)</f>
        <v>0</v>
      </c>
      <c r="R78" s="88">
        <f t="shared" si="17"/>
        <v>0</v>
      </c>
      <c r="S78" s="88">
        <f t="shared" si="17"/>
        <v>0</v>
      </c>
      <c r="T78" s="88">
        <f t="shared" si="17"/>
        <v>0</v>
      </c>
      <c r="U78" s="88">
        <f t="shared" si="17"/>
        <v>0</v>
      </c>
      <c r="V78" s="88">
        <f>SUM(R78:U78)</f>
        <v>0</v>
      </c>
      <c r="W78" s="88">
        <f t="shared" si="18"/>
        <v>0</v>
      </c>
      <c r="X78" s="88">
        <f t="shared" si="18"/>
        <v>0</v>
      </c>
      <c r="Y78" s="88">
        <f t="shared" si="18"/>
        <v>0</v>
      </c>
      <c r="Z78" s="88">
        <f t="shared" si="18"/>
        <v>0</v>
      </c>
      <c r="AA78" s="139"/>
    </row>
    <row r="79" spans="1:27" s="106" customFormat="1" x14ac:dyDescent="0.25">
      <c r="A79" s="124"/>
      <c r="B79" s="20"/>
      <c r="C79" s="114" t="s">
        <v>415</v>
      </c>
      <c r="D79" s="120"/>
      <c r="E79" s="88">
        <f t="shared" si="19"/>
        <v>0</v>
      </c>
      <c r="F79" s="88">
        <f t="shared" si="19"/>
        <v>0</v>
      </c>
      <c r="G79" s="88">
        <f>F79+E79</f>
        <v>0</v>
      </c>
      <c r="H79" s="88">
        <f t="shared" si="15"/>
        <v>0</v>
      </c>
      <c r="I79" s="88">
        <f t="shared" si="15"/>
        <v>0</v>
      </c>
      <c r="J79" s="88">
        <f t="shared" si="15"/>
        <v>0</v>
      </c>
      <c r="K79" s="88">
        <f t="shared" si="15"/>
        <v>0</v>
      </c>
      <c r="L79" s="88">
        <f>SUM(H79:K79)</f>
        <v>0</v>
      </c>
      <c r="M79" s="88">
        <f t="shared" si="16"/>
        <v>0</v>
      </c>
      <c r="N79" s="88">
        <f t="shared" si="16"/>
        <v>0</v>
      </c>
      <c r="O79" s="88">
        <f t="shared" si="16"/>
        <v>0</v>
      </c>
      <c r="P79" s="88">
        <f t="shared" si="16"/>
        <v>0</v>
      </c>
      <c r="Q79" s="88">
        <f>SUM(M79:P79)</f>
        <v>0</v>
      </c>
      <c r="R79" s="88">
        <f t="shared" si="17"/>
        <v>0</v>
      </c>
      <c r="S79" s="88">
        <f t="shared" si="17"/>
        <v>0</v>
      </c>
      <c r="T79" s="88">
        <f t="shared" si="17"/>
        <v>0</v>
      </c>
      <c r="U79" s="88">
        <f t="shared" si="17"/>
        <v>0</v>
      </c>
      <c r="V79" s="88">
        <f>SUM(R79:U79)</f>
        <v>0</v>
      </c>
      <c r="W79" s="88">
        <f t="shared" si="18"/>
        <v>0</v>
      </c>
      <c r="X79" s="88">
        <f t="shared" si="18"/>
        <v>0</v>
      </c>
      <c r="Y79" s="88">
        <f t="shared" si="18"/>
        <v>0</v>
      </c>
      <c r="Z79" s="88">
        <f t="shared" si="18"/>
        <v>0</v>
      </c>
      <c r="AA79" s="139"/>
    </row>
    <row r="80" spans="1:27" x14ac:dyDescent="0.25">
      <c r="A80" s="124"/>
      <c r="D80" s="120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0"/>
      <c r="AA80" s="139"/>
    </row>
    <row r="81" spans="1:27" ht="18" x14ac:dyDescent="0.25">
      <c r="A81" s="124"/>
      <c r="B81" s="159" t="s">
        <v>370</v>
      </c>
      <c r="D81" s="120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0"/>
      <c r="AA81" s="139"/>
    </row>
    <row r="82" spans="1:27" x14ac:dyDescent="0.25">
      <c r="A82" s="124"/>
      <c r="D82" s="127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0"/>
      <c r="AA82" s="139"/>
    </row>
    <row r="83" spans="1:27" ht="22.5" customHeight="1" x14ac:dyDescent="0.25">
      <c r="A83" s="124"/>
      <c r="B83" s="165" t="s">
        <v>371</v>
      </c>
      <c r="C83" s="166"/>
      <c r="D83" s="167"/>
      <c r="E83" s="108">
        <f>SUM(E84:E87)</f>
        <v>1660060000</v>
      </c>
      <c r="F83" s="108">
        <f>SUM(F84:F87)</f>
        <v>-1460383022.74</v>
      </c>
      <c r="G83" s="108">
        <f t="shared" ref="G83:Z83" si="20">SUM(G84:G87)</f>
        <v>199676977.26000005</v>
      </c>
      <c r="H83" s="108">
        <f t="shared" si="20"/>
        <v>1660060000</v>
      </c>
      <c r="I83" s="108">
        <f t="shared" si="20"/>
        <v>-1633634000</v>
      </c>
      <c r="J83" s="108">
        <f t="shared" si="20"/>
        <v>0</v>
      </c>
      <c r="K83" s="108">
        <f t="shared" si="20"/>
        <v>173250977.25999999</v>
      </c>
      <c r="L83" s="108">
        <f t="shared" si="20"/>
        <v>199676977.25999999</v>
      </c>
      <c r="M83" s="108">
        <f t="shared" si="20"/>
        <v>33828817.299999997</v>
      </c>
      <c r="N83" s="108">
        <f t="shared" si="20"/>
        <v>55155067.390000001</v>
      </c>
      <c r="O83" s="108">
        <f t="shared" si="20"/>
        <v>0</v>
      </c>
      <c r="P83" s="108">
        <f t="shared" si="20"/>
        <v>0</v>
      </c>
      <c r="Q83" s="108">
        <f t="shared" si="20"/>
        <v>88983884.689999998</v>
      </c>
      <c r="R83" s="108">
        <f t="shared" si="20"/>
        <v>31564689.749999993</v>
      </c>
      <c r="S83" s="108">
        <f t="shared" si="20"/>
        <v>43281103.269999996</v>
      </c>
      <c r="T83" s="108">
        <f t="shared" si="20"/>
        <v>0</v>
      </c>
      <c r="U83" s="108">
        <f t="shared" si="20"/>
        <v>0</v>
      </c>
      <c r="V83" s="108">
        <f t="shared" si="20"/>
        <v>74845793.019999996</v>
      </c>
      <c r="W83" s="108">
        <f t="shared" si="20"/>
        <v>-4.4703483581542969E-8</v>
      </c>
      <c r="X83" s="108">
        <f t="shared" si="20"/>
        <v>110693092.56999999</v>
      </c>
      <c r="Y83" s="108">
        <f t="shared" si="20"/>
        <v>0</v>
      </c>
      <c r="Z83" s="108">
        <f t="shared" si="20"/>
        <v>0</v>
      </c>
      <c r="AA83" s="139"/>
    </row>
    <row r="84" spans="1:27" x14ac:dyDescent="0.25">
      <c r="A84" s="124"/>
      <c r="B84" s="136"/>
      <c r="C84" s="168" t="s">
        <v>412</v>
      </c>
      <c r="D84" s="120"/>
      <c r="E84" s="72">
        <f>E90</f>
        <v>130602000</v>
      </c>
      <c r="F84" s="72">
        <f t="shared" ref="F84:Z87" si="21">F90</f>
        <v>-580855.68999999762</v>
      </c>
      <c r="G84" s="72">
        <f>F84+E84</f>
        <v>130021144.31</v>
      </c>
      <c r="H84" s="72">
        <f t="shared" si="21"/>
        <v>130602000</v>
      </c>
      <c r="I84" s="72">
        <f t="shared" si="21"/>
        <v>-120366000</v>
      </c>
      <c r="J84" s="72">
        <f t="shared" si="21"/>
        <v>0</v>
      </c>
      <c r="K84" s="72">
        <f t="shared" si="21"/>
        <v>119785144.31</v>
      </c>
      <c r="L84" s="72">
        <f>SUM(H84:K84)</f>
        <v>130021144.31</v>
      </c>
      <c r="M84" s="72">
        <f t="shared" si="21"/>
        <v>26884947.989999998</v>
      </c>
      <c r="N84" s="72">
        <f t="shared" si="21"/>
        <v>36566766.899999999</v>
      </c>
      <c r="O84" s="72">
        <f t="shared" si="21"/>
        <v>0</v>
      </c>
      <c r="P84" s="72">
        <f t="shared" si="21"/>
        <v>0</v>
      </c>
      <c r="Q84" s="72">
        <f>SUM(M84:P84)</f>
        <v>63451714.890000001</v>
      </c>
      <c r="R84" s="72">
        <f t="shared" si="21"/>
        <v>25605192.829999991</v>
      </c>
      <c r="S84" s="72">
        <f t="shared" si="21"/>
        <v>35801166.030000001</v>
      </c>
      <c r="T84" s="72">
        <f t="shared" si="21"/>
        <v>0</v>
      </c>
      <c r="U84" s="72">
        <f t="shared" si="21"/>
        <v>0</v>
      </c>
      <c r="V84" s="72">
        <f>SUM(R84:U84)</f>
        <v>61406358.859999992</v>
      </c>
      <c r="W84" s="72">
        <f t="shared" si="21"/>
        <v>0</v>
      </c>
      <c r="X84" s="72">
        <f t="shared" si="21"/>
        <v>66569429.420000002</v>
      </c>
      <c r="Y84" s="72">
        <f t="shared" si="21"/>
        <v>0</v>
      </c>
      <c r="Z84" s="72">
        <f t="shared" si="21"/>
        <v>0</v>
      </c>
      <c r="AA84" s="139"/>
    </row>
    <row r="85" spans="1:27" x14ac:dyDescent="0.25">
      <c r="A85" s="124"/>
      <c r="B85" s="136"/>
      <c r="C85" s="168" t="s">
        <v>413</v>
      </c>
      <c r="D85" s="120"/>
      <c r="E85" s="72">
        <f>E91</f>
        <v>1529458000</v>
      </c>
      <c r="F85" s="72">
        <f>F91</f>
        <v>-1459802167.05</v>
      </c>
      <c r="G85" s="72">
        <f>F85+E85</f>
        <v>69655832.950000048</v>
      </c>
      <c r="H85" s="72">
        <f>H91</f>
        <v>1529458000</v>
      </c>
      <c r="I85" s="72">
        <f>I91</f>
        <v>-1513268000</v>
      </c>
      <c r="J85" s="72">
        <f>J91</f>
        <v>0</v>
      </c>
      <c r="K85" s="72">
        <f>K91</f>
        <v>53465832.949999996</v>
      </c>
      <c r="L85" s="72">
        <f>SUM(H85:K85)</f>
        <v>69655832.949999988</v>
      </c>
      <c r="M85" s="72">
        <f>M91</f>
        <v>6943869.3100000005</v>
      </c>
      <c r="N85" s="72">
        <f>N91</f>
        <v>18588300.490000002</v>
      </c>
      <c r="O85" s="72">
        <f>O91</f>
        <v>0</v>
      </c>
      <c r="P85" s="72">
        <f>P91</f>
        <v>0</v>
      </c>
      <c r="Q85" s="72">
        <f>SUM(M85:P85)</f>
        <v>25532169.800000004</v>
      </c>
      <c r="R85" s="72">
        <f>R91</f>
        <v>5959496.9199999999</v>
      </c>
      <c r="S85" s="72">
        <f>S91</f>
        <v>7479937.2399999984</v>
      </c>
      <c r="T85" s="72">
        <f>T91</f>
        <v>0</v>
      </c>
      <c r="U85" s="72">
        <f t="shared" si="21"/>
        <v>0</v>
      </c>
      <c r="V85" s="72">
        <f>SUM(R85:U85)</f>
        <v>13439434.159999998</v>
      </c>
      <c r="W85" s="72">
        <f t="shared" si="21"/>
        <v>-4.4703483581542969E-8</v>
      </c>
      <c r="X85" s="72">
        <f t="shared" si="21"/>
        <v>44123663.149999991</v>
      </c>
      <c r="Y85" s="72">
        <f t="shared" si="21"/>
        <v>0</v>
      </c>
      <c r="Z85" s="72">
        <f t="shared" si="21"/>
        <v>0</v>
      </c>
      <c r="AA85" s="139"/>
    </row>
    <row r="86" spans="1:27" x14ac:dyDescent="0.25">
      <c r="A86" s="124"/>
      <c r="B86" s="136"/>
      <c r="C86" s="168" t="s">
        <v>414</v>
      </c>
      <c r="D86" s="120"/>
      <c r="E86" s="72">
        <f>E92</f>
        <v>0</v>
      </c>
      <c r="F86" s="72">
        <f t="shared" si="21"/>
        <v>0</v>
      </c>
      <c r="G86" s="72">
        <f>F86+E86</f>
        <v>0</v>
      </c>
      <c r="H86" s="72">
        <f t="shared" si="21"/>
        <v>0</v>
      </c>
      <c r="I86" s="72">
        <f t="shared" si="21"/>
        <v>0</v>
      </c>
      <c r="J86" s="72">
        <f t="shared" si="21"/>
        <v>0</v>
      </c>
      <c r="K86" s="72">
        <f t="shared" si="21"/>
        <v>0</v>
      </c>
      <c r="L86" s="72">
        <f>SUM(H86:K86)</f>
        <v>0</v>
      </c>
      <c r="M86" s="72">
        <f t="shared" si="21"/>
        <v>0</v>
      </c>
      <c r="N86" s="72">
        <f t="shared" si="21"/>
        <v>0</v>
      </c>
      <c r="O86" s="72">
        <f t="shared" si="21"/>
        <v>0</v>
      </c>
      <c r="P86" s="72">
        <f t="shared" si="21"/>
        <v>0</v>
      </c>
      <c r="Q86" s="72">
        <f>SUM(M86:P86)</f>
        <v>0</v>
      </c>
      <c r="R86" s="72">
        <f t="shared" si="21"/>
        <v>0</v>
      </c>
      <c r="S86" s="72">
        <f t="shared" si="21"/>
        <v>0</v>
      </c>
      <c r="T86" s="72">
        <f t="shared" si="21"/>
        <v>0</v>
      </c>
      <c r="U86" s="72">
        <f t="shared" si="21"/>
        <v>0</v>
      </c>
      <c r="V86" s="72">
        <f>SUM(R86:U86)</f>
        <v>0</v>
      </c>
      <c r="W86" s="72">
        <f t="shared" si="21"/>
        <v>0</v>
      </c>
      <c r="X86" s="72">
        <f t="shared" si="21"/>
        <v>0</v>
      </c>
      <c r="Y86" s="72">
        <f t="shared" si="21"/>
        <v>0</v>
      </c>
      <c r="Z86" s="72">
        <f t="shared" si="21"/>
        <v>0</v>
      </c>
      <c r="AA86" s="139"/>
    </row>
    <row r="87" spans="1:27" x14ac:dyDescent="0.25">
      <c r="A87" s="124"/>
      <c r="B87" s="136"/>
      <c r="C87" s="168" t="s">
        <v>415</v>
      </c>
      <c r="D87" s="120"/>
      <c r="E87" s="72">
        <f>E93</f>
        <v>0</v>
      </c>
      <c r="F87" s="72">
        <f t="shared" si="21"/>
        <v>0</v>
      </c>
      <c r="G87" s="72">
        <f>F87+E87</f>
        <v>0</v>
      </c>
      <c r="H87" s="72">
        <f t="shared" si="21"/>
        <v>0</v>
      </c>
      <c r="I87" s="72">
        <f t="shared" si="21"/>
        <v>0</v>
      </c>
      <c r="J87" s="72">
        <f t="shared" si="21"/>
        <v>0</v>
      </c>
      <c r="K87" s="72">
        <f t="shared" si="21"/>
        <v>0</v>
      </c>
      <c r="L87" s="72">
        <f>SUM(H87:K87)</f>
        <v>0</v>
      </c>
      <c r="M87" s="72">
        <f t="shared" si="21"/>
        <v>0</v>
      </c>
      <c r="N87" s="72">
        <f t="shared" si="21"/>
        <v>0</v>
      </c>
      <c r="O87" s="72">
        <f t="shared" si="21"/>
        <v>0</v>
      </c>
      <c r="P87" s="72">
        <f t="shared" si="21"/>
        <v>0</v>
      </c>
      <c r="Q87" s="72">
        <f>SUM(M87:P87)</f>
        <v>0</v>
      </c>
      <c r="R87" s="72">
        <f t="shared" si="21"/>
        <v>0</v>
      </c>
      <c r="S87" s="72">
        <f t="shared" si="21"/>
        <v>0</v>
      </c>
      <c r="T87" s="72">
        <f t="shared" si="21"/>
        <v>0</v>
      </c>
      <c r="U87" s="72">
        <f t="shared" si="21"/>
        <v>0</v>
      </c>
      <c r="V87" s="72">
        <f>SUM(R87:U87)</f>
        <v>0</v>
      </c>
      <c r="W87" s="72">
        <f t="shared" si="21"/>
        <v>0</v>
      </c>
      <c r="X87" s="72">
        <f t="shared" si="21"/>
        <v>0</v>
      </c>
      <c r="Y87" s="72">
        <f t="shared" si="21"/>
        <v>0</v>
      </c>
      <c r="Z87" s="72">
        <f t="shared" si="21"/>
        <v>0</v>
      </c>
      <c r="AA87" s="139"/>
    </row>
    <row r="88" spans="1:27" x14ac:dyDescent="0.25">
      <c r="A88" s="124"/>
      <c r="C88" s="158"/>
      <c r="D88" s="127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139"/>
    </row>
    <row r="89" spans="1:27" ht="18" customHeight="1" x14ac:dyDescent="0.25">
      <c r="A89" s="124"/>
      <c r="B89" s="169" t="s">
        <v>432</v>
      </c>
      <c r="C89" s="170"/>
      <c r="D89" s="167"/>
      <c r="E89" s="108">
        <f>SUM(E90:E93)</f>
        <v>1660060000</v>
      </c>
      <c r="F89" s="108">
        <f>SUM(F90:F93)</f>
        <v>-1460383022.74</v>
      </c>
      <c r="G89" s="108">
        <f t="shared" ref="G89:Z89" si="22">SUM(G90:G93)</f>
        <v>199676977.26000005</v>
      </c>
      <c r="H89" s="108">
        <f t="shared" si="22"/>
        <v>1660060000</v>
      </c>
      <c r="I89" s="108">
        <f t="shared" si="22"/>
        <v>-1633634000</v>
      </c>
      <c r="J89" s="108">
        <f t="shared" si="22"/>
        <v>0</v>
      </c>
      <c r="K89" s="108">
        <f t="shared" si="22"/>
        <v>173250977.25999999</v>
      </c>
      <c r="L89" s="108">
        <f t="shared" si="22"/>
        <v>199676977.25999999</v>
      </c>
      <c r="M89" s="108">
        <f t="shared" si="22"/>
        <v>33828817.299999997</v>
      </c>
      <c r="N89" s="108">
        <f t="shared" si="22"/>
        <v>55155067.390000001</v>
      </c>
      <c r="O89" s="108">
        <f t="shared" si="22"/>
        <v>0</v>
      </c>
      <c r="P89" s="108">
        <f t="shared" si="22"/>
        <v>0</v>
      </c>
      <c r="Q89" s="108">
        <f t="shared" si="22"/>
        <v>88983884.689999998</v>
      </c>
      <c r="R89" s="108">
        <f t="shared" si="22"/>
        <v>31564689.749999993</v>
      </c>
      <c r="S89" s="108">
        <f t="shared" si="22"/>
        <v>43281103.269999996</v>
      </c>
      <c r="T89" s="108">
        <f t="shared" si="22"/>
        <v>0</v>
      </c>
      <c r="U89" s="108">
        <f t="shared" si="22"/>
        <v>0</v>
      </c>
      <c r="V89" s="108">
        <f t="shared" si="22"/>
        <v>74845793.019999996</v>
      </c>
      <c r="W89" s="108">
        <f t="shared" si="22"/>
        <v>-4.4703483581542969E-8</v>
      </c>
      <c r="X89" s="108">
        <f t="shared" si="22"/>
        <v>110693092.56999999</v>
      </c>
      <c r="Y89" s="108">
        <f t="shared" si="22"/>
        <v>0</v>
      </c>
      <c r="Z89" s="108">
        <f t="shared" si="22"/>
        <v>0</v>
      </c>
      <c r="AA89" s="139"/>
    </row>
    <row r="90" spans="1:27" x14ac:dyDescent="0.25">
      <c r="A90" s="124"/>
      <c r="C90" s="158" t="s">
        <v>412</v>
      </c>
      <c r="D90" s="120"/>
      <c r="E90" s="72">
        <f t="shared" ref="E90:F93" si="23">E96+E102+E108+E120</f>
        <v>130602000</v>
      </c>
      <c r="F90" s="72">
        <f t="shared" si="23"/>
        <v>-580855.68999999762</v>
      </c>
      <c r="G90" s="72">
        <f>F90+E90</f>
        <v>130021144.31</v>
      </c>
      <c r="H90" s="72">
        <f t="shared" ref="H90:K93" si="24">H96+H102+H108+H120</f>
        <v>130602000</v>
      </c>
      <c r="I90" s="72">
        <f t="shared" si="24"/>
        <v>-120366000</v>
      </c>
      <c r="J90" s="72">
        <f t="shared" si="24"/>
        <v>0</v>
      </c>
      <c r="K90" s="72">
        <f t="shared" si="24"/>
        <v>119785144.31</v>
      </c>
      <c r="L90" s="72">
        <f>SUM(H90:K90)</f>
        <v>130021144.31</v>
      </c>
      <c r="M90" s="72">
        <f t="shared" ref="M90:P93" si="25">M96+M102+M108+M120</f>
        <v>26884947.989999998</v>
      </c>
      <c r="N90" s="72">
        <f t="shared" si="25"/>
        <v>36566766.899999999</v>
      </c>
      <c r="O90" s="72">
        <f t="shared" si="25"/>
        <v>0</v>
      </c>
      <c r="P90" s="72">
        <f t="shared" si="25"/>
        <v>0</v>
      </c>
      <c r="Q90" s="72">
        <f>SUM(M90:P90)</f>
        <v>63451714.890000001</v>
      </c>
      <c r="R90" s="72">
        <f t="shared" ref="R90:U93" si="26">R96+R102+R108+R120</f>
        <v>25605192.829999991</v>
      </c>
      <c r="S90" s="72">
        <f t="shared" si="26"/>
        <v>35801166.030000001</v>
      </c>
      <c r="T90" s="72">
        <f t="shared" si="26"/>
        <v>0</v>
      </c>
      <c r="U90" s="72">
        <f t="shared" si="26"/>
        <v>0</v>
      </c>
      <c r="V90" s="72">
        <f>SUM(R90:U90)</f>
        <v>61406358.859999992</v>
      </c>
      <c r="W90" s="72">
        <f t="shared" ref="W90:Z93" si="27">W96+W102+W108+W120</f>
        <v>0</v>
      </c>
      <c r="X90" s="72">
        <f t="shared" si="27"/>
        <v>66569429.420000002</v>
      </c>
      <c r="Y90" s="72">
        <f t="shared" si="27"/>
        <v>0</v>
      </c>
      <c r="Z90" s="72">
        <f t="shared" si="27"/>
        <v>0</v>
      </c>
      <c r="AA90" s="139"/>
    </row>
    <row r="91" spans="1:27" x14ac:dyDescent="0.25">
      <c r="A91" s="124"/>
      <c r="C91" s="158" t="s">
        <v>413</v>
      </c>
      <c r="D91" s="120"/>
      <c r="E91" s="72">
        <f t="shared" si="23"/>
        <v>1529458000</v>
      </c>
      <c r="F91" s="72">
        <f t="shared" si="23"/>
        <v>-1459802167.05</v>
      </c>
      <c r="G91" s="72">
        <f>F91+E91</f>
        <v>69655832.950000048</v>
      </c>
      <c r="H91" s="72">
        <f t="shared" si="24"/>
        <v>1529458000</v>
      </c>
      <c r="I91" s="72">
        <f t="shared" si="24"/>
        <v>-1513268000</v>
      </c>
      <c r="J91" s="72">
        <f t="shared" si="24"/>
        <v>0</v>
      </c>
      <c r="K91" s="72">
        <f t="shared" si="24"/>
        <v>53465832.949999996</v>
      </c>
      <c r="L91" s="72">
        <f>SUM(H91:K91)</f>
        <v>69655832.949999988</v>
      </c>
      <c r="M91" s="72">
        <f t="shared" si="25"/>
        <v>6943869.3100000005</v>
      </c>
      <c r="N91" s="72">
        <f t="shared" si="25"/>
        <v>18588300.490000002</v>
      </c>
      <c r="O91" s="72">
        <f t="shared" si="25"/>
        <v>0</v>
      </c>
      <c r="P91" s="72">
        <f t="shared" si="25"/>
        <v>0</v>
      </c>
      <c r="Q91" s="72">
        <f>SUM(M91:P91)</f>
        <v>25532169.800000004</v>
      </c>
      <c r="R91" s="72">
        <f t="shared" si="26"/>
        <v>5959496.9199999999</v>
      </c>
      <c r="S91" s="72">
        <f t="shared" si="26"/>
        <v>7479937.2399999984</v>
      </c>
      <c r="T91" s="72">
        <f t="shared" si="26"/>
        <v>0</v>
      </c>
      <c r="U91" s="72">
        <f t="shared" si="26"/>
        <v>0</v>
      </c>
      <c r="V91" s="72">
        <f>SUM(R91:U91)</f>
        <v>13439434.159999998</v>
      </c>
      <c r="W91" s="72">
        <f t="shared" si="27"/>
        <v>-4.4703483581542969E-8</v>
      </c>
      <c r="X91" s="72">
        <f t="shared" si="27"/>
        <v>44123663.149999991</v>
      </c>
      <c r="Y91" s="72">
        <f t="shared" si="27"/>
        <v>0</v>
      </c>
      <c r="Z91" s="72">
        <f t="shared" si="27"/>
        <v>0</v>
      </c>
      <c r="AA91" s="139"/>
    </row>
    <row r="92" spans="1:27" x14ac:dyDescent="0.25">
      <c r="A92" s="124"/>
      <c r="C92" s="158" t="s">
        <v>414</v>
      </c>
      <c r="D92" s="120"/>
      <c r="E92" s="72">
        <f t="shared" si="23"/>
        <v>0</v>
      </c>
      <c r="F92" s="72">
        <f t="shared" si="23"/>
        <v>0</v>
      </c>
      <c r="G92" s="72">
        <f>F92+E92</f>
        <v>0</v>
      </c>
      <c r="H92" s="72">
        <f t="shared" si="24"/>
        <v>0</v>
      </c>
      <c r="I92" s="72">
        <f t="shared" si="24"/>
        <v>0</v>
      </c>
      <c r="J92" s="72">
        <f t="shared" si="24"/>
        <v>0</v>
      </c>
      <c r="K92" s="72">
        <f t="shared" si="24"/>
        <v>0</v>
      </c>
      <c r="L92" s="72">
        <f>SUM(H92:K92)</f>
        <v>0</v>
      </c>
      <c r="M92" s="72">
        <f t="shared" si="25"/>
        <v>0</v>
      </c>
      <c r="N92" s="72">
        <f t="shared" si="25"/>
        <v>0</v>
      </c>
      <c r="O92" s="72">
        <f t="shared" si="25"/>
        <v>0</v>
      </c>
      <c r="P92" s="72">
        <f t="shared" si="25"/>
        <v>0</v>
      </c>
      <c r="Q92" s="72">
        <f>SUM(M92:P92)</f>
        <v>0</v>
      </c>
      <c r="R92" s="72">
        <f t="shared" si="26"/>
        <v>0</v>
      </c>
      <c r="S92" s="72">
        <f t="shared" si="26"/>
        <v>0</v>
      </c>
      <c r="T92" s="72">
        <f t="shared" si="26"/>
        <v>0</v>
      </c>
      <c r="U92" s="72">
        <f t="shared" si="26"/>
        <v>0</v>
      </c>
      <c r="V92" s="72">
        <f>SUM(R92:U92)</f>
        <v>0</v>
      </c>
      <c r="W92" s="72">
        <f t="shared" si="27"/>
        <v>0</v>
      </c>
      <c r="X92" s="72">
        <f t="shared" si="27"/>
        <v>0</v>
      </c>
      <c r="Y92" s="72">
        <f t="shared" si="27"/>
        <v>0</v>
      </c>
      <c r="Z92" s="72">
        <f t="shared" si="27"/>
        <v>0</v>
      </c>
      <c r="AA92" s="139"/>
    </row>
    <row r="93" spans="1:27" x14ac:dyDescent="0.25">
      <c r="A93" s="124"/>
      <c r="C93" s="158" t="s">
        <v>415</v>
      </c>
      <c r="D93" s="120"/>
      <c r="E93" s="72">
        <f t="shared" si="23"/>
        <v>0</v>
      </c>
      <c r="F93" s="72">
        <f t="shared" si="23"/>
        <v>0</v>
      </c>
      <c r="G93" s="72">
        <f>F93+E93</f>
        <v>0</v>
      </c>
      <c r="H93" s="72">
        <f t="shared" si="24"/>
        <v>0</v>
      </c>
      <c r="I93" s="72">
        <f t="shared" si="24"/>
        <v>0</v>
      </c>
      <c r="J93" s="72">
        <f t="shared" si="24"/>
        <v>0</v>
      </c>
      <c r="K93" s="72">
        <f t="shared" si="24"/>
        <v>0</v>
      </c>
      <c r="L93" s="72">
        <f>SUM(H93:K93)</f>
        <v>0</v>
      </c>
      <c r="M93" s="72">
        <f t="shared" si="25"/>
        <v>0</v>
      </c>
      <c r="N93" s="72">
        <f t="shared" si="25"/>
        <v>0</v>
      </c>
      <c r="O93" s="72">
        <f t="shared" si="25"/>
        <v>0</v>
      </c>
      <c r="P93" s="72">
        <f t="shared" si="25"/>
        <v>0</v>
      </c>
      <c r="Q93" s="72">
        <f>SUM(M93:P93)</f>
        <v>0</v>
      </c>
      <c r="R93" s="72">
        <f t="shared" si="26"/>
        <v>0</v>
      </c>
      <c r="S93" s="72">
        <f t="shared" si="26"/>
        <v>0</v>
      </c>
      <c r="T93" s="72">
        <f t="shared" si="26"/>
        <v>0</v>
      </c>
      <c r="U93" s="72">
        <f t="shared" si="26"/>
        <v>0</v>
      </c>
      <c r="V93" s="72">
        <f>SUM(R93:U93)</f>
        <v>0</v>
      </c>
      <c r="W93" s="72">
        <f t="shared" si="27"/>
        <v>0</v>
      </c>
      <c r="X93" s="72">
        <f t="shared" si="27"/>
        <v>0</v>
      </c>
      <c r="Y93" s="72">
        <f t="shared" si="27"/>
        <v>0</v>
      </c>
      <c r="Z93" s="72">
        <f t="shared" si="27"/>
        <v>0</v>
      </c>
      <c r="AA93" s="139"/>
    </row>
    <row r="94" spans="1:27" x14ac:dyDescent="0.25">
      <c r="A94" s="124"/>
      <c r="C94" s="158"/>
      <c r="D94" s="127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139"/>
    </row>
    <row r="95" spans="1:27" ht="45" x14ac:dyDescent="0.25">
      <c r="A95" s="124"/>
      <c r="C95" s="160" t="s">
        <v>433</v>
      </c>
      <c r="D95" s="161" t="s">
        <v>434</v>
      </c>
      <c r="E95" s="108">
        <f>SUM(E96:E99)</f>
        <v>1633634000</v>
      </c>
      <c r="F95" s="108">
        <f>SUM(F96:F99)</f>
        <v>-1480850226.1400001</v>
      </c>
      <c r="G95" s="108">
        <f t="shared" ref="G95:Z95" si="28">SUM(G96:G99)</f>
        <v>152783773.85999995</v>
      </c>
      <c r="H95" s="108">
        <f t="shared" si="28"/>
        <v>1633634000</v>
      </c>
      <c r="I95" s="108">
        <f t="shared" si="28"/>
        <v>-1633634000</v>
      </c>
      <c r="J95" s="108">
        <f t="shared" si="28"/>
        <v>0</v>
      </c>
      <c r="K95" s="108">
        <f t="shared" si="28"/>
        <v>152783773.86000001</v>
      </c>
      <c r="L95" s="108">
        <f t="shared" si="28"/>
        <v>152783773.86000001</v>
      </c>
      <c r="M95" s="108">
        <f t="shared" si="28"/>
        <v>28835739.259999998</v>
      </c>
      <c r="N95" s="108">
        <f t="shared" si="28"/>
        <v>41120594.189999998</v>
      </c>
      <c r="O95" s="108">
        <f t="shared" si="28"/>
        <v>0</v>
      </c>
      <c r="P95" s="108">
        <f t="shared" si="28"/>
        <v>0</v>
      </c>
      <c r="Q95" s="108">
        <f t="shared" si="28"/>
        <v>69956333.450000003</v>
      </c>
      <c r="R95" s="108">
        <f t="shared" si="28"/>
        <v>27581958.129999992</v>
      </c>
      <c r="S95" s="108">
        <f t="shared" si="28"/>
        <v>37139124.769999996</v>
      </c>
      <c r="T95" s="108">
        <f t="shared" si="28"/>
        <v>0</v>
      </c>
      <c r="U95" s="108">
        <f t="shared" si="28"/>
        <v>0</v>
      </c>
      <c r="V95" s="108">
        <f t="shared" si="28"/>
        <v>64721082.899999991</v>
      </c>
      <c r="W95" s="108">
        <f t="shared" si="28"/>
        <v>-4.4703483581542969E-8</v>
      </c>
      <c r="X95" s="108">
        <f t="shared" si="28"/>
        <v>82827440.409999996</v>
      </c>
      <c r="Y95" s="108">
        <f t="shared" si="28"/>
        <v>0</v>
      </c>
      <c r="Z95" s="108">
        <f t="shared" si="28"/>
        <v>0</v>
      </c>
      <c r="AA95" s="139"/>
    </row>
    <row r="96" spans="1:27" x14ac:dyDescent="0.25">
      <c r="A96" s="124"/>
      <c r="C96" s="158" t="s">
        <v>412</v>
      </c>
      <c r="D96" s="120"/>
      <c r="E96" s="72">
        <f>'[1]FARS-per obj'!E1996</f>
        <v>120366000</v>
      </c>
      <c r="F96" s="72">
        <f>'[1]FARS-per obj'!F1996</f>
        <v>-580855.68999999762</v>
      </c>
      <c r="G96" s="72">
        <f>F96+E96</f>
        <v>119785144.31</v>
      </c>
      <c r="H96" s="72">
        <f>'[1]FARS-per obj'!H1996</f>
        <v>120366000</v>
      </c>
      <c r="I96" s="72">
        <f>'[1]FARS-per obj'!I1996</f>
        <v>-120366000</v>
      </c>
      <c r="J96" s="72">
        <f>'[1]FARS-per obj'!J1996</f>
        <v>0</v>
      </c>
      <c r="K96" s="72">
        <f>'[1]FARS-per obj'!K1996</f>
        <v>119785144.31</v>
      </c>
      <c r="L96" s="72">
        <f>SUM(H96:K96)</f>
        <v>119785144.31</v>
      </c>
      <c r="M96" s="72">
        <f>'[1]FARS-per obj'!M1996</f>
        <v>24827800.609999999</v>
      </c>
      <c r="N96" s="72">
        <f>'[1]FARS-per obj'!N1996</f>
        <v>33925827.649999999</v>
      </c>
      <c r="O96" s="72">
        <f>'[1]FARS-per obj'!O1996</f>
        <v>0</v>
      </c>
      <c r="P96" s="72">
        <f>'[1]FARS-per obj'!P1996</f>
        <v>0</v>
      </c>
      <c r="Q96" s="72">
        <f>SUM(M96:P96)</f>
        <v>58753628.259999998</v>
      </c>
      <c r="R96" s="72">
        <f>'[1]FARS-per obj'!R1996</f>
        <v>23747719.86999999</v>
      </c>
      <c r="S96" s="72">
        <f>'[1]FARS-per obj'!S1996</f>
        <v>33014770.93</v>
      </c>
      <c r="T96" s="72">
        <f>'[1]FARS-per obj'!T1996</f>
        <v>0</v>
      </c>
      <c r="U96" s="72">
        <f>'[1]FARS-per obj'!U1996</f>
        <v>0</v>
      </c>
      <c r="V96" s="72">
        <f>SUM(R96:U96)</f>
        <v>56762490.79999999</v>
      </c>
      <c r="W96" s="72">
        <f>G96-L96</f>
        <v>0</v>
      </c>
      <c r="X96" s="72">
        <f>L96-Q96</f>
        <v>61031516.050000004</v>
      </c>
      <c r="Y96" s="72">
        <f>'[1]FARS-per obj'!Y1996</f>
        <v>0</v>
      </c>
      <c r="Z96" s="72">
        <f>'[1]FARS-per obj'!Z1996</f>
        <v>0</v>
      </c>
      <c r="AA96" s="139"/>
    </row>
    <row r="97" spans="1:27" x14ac:dyDescent="0.25">
      <c r="A97" s="124"/>
      <c r="C97" s="158" t="s">
        <v>413</v>
      </c>
      <c r="D97" s="120"/>
      <c r="E97" s="72">
        <f>'[1]FARS-per obj'!E2109</f>
        <v>1513268000</v>
      </c>
      <c r="F97" s="72">
        <f>'[1]FARS-per obj'!F2109</f>
        <v>-1480269370.45</v>
      </c>
      <c r="G97" s="72">
        <f>F97+E97</f>
        <v>32998629.549999952</v>
      </c>
      <c r="H97" s="72">
        <f>'[1]FARS-per obj'!H2109</f>
        <v>1513268000</v>
      </c>
      <c r="I97" s="72">
        <f>'[1]FARS-per obj'!I2109</f>
        <v>-1513268000</v>
      </c>
      <c r="J97" s="72">
        <f>'[1]FARS-per obj'!J2109</f>
        <v>0</v>
      </c>
      <c r="K97" s="72">
        <f>'[1]FARS-per obj'!K2109</f>
        <v>32998629.549999997</v>
      </c>
      <c r="L97" s="72">
        <f>SUM(H97:K97)</f>
        <v>32998629.549999997</v>
      </c>
      <c r="M97" s="72">
        <f>'[1]FARS-per obj'!M2109</f>
        <v>4007938.6500000004</v>
      </c>
      <c r="N97" s="72">
        <f>'[1]FARS-per obj'!N2109</f>
        <v>7194766.540000001</v>
      </c>
      <c r="O97" s="72">
        <f>'[1]FARS-per obj'!O2109</f>
        <v>0</v>
      </c>
      <c r="P97" s="72">
        <f>'[1]FARS-per obj'!P2109</f>
        <v>0</v>
      </c>
      <c r="Q97" s="72">
        <f>SUM(M97:P97)</f>
        <v>11202705.190000001</v>
      </c>
      <c r="R97" s="72">
        <f>'[1]FARS-per obj'!R2109</f>
        <v>3834238.2600000002</v>
      </c>
      <c r="S97" s="72">
        <f>'[1]FARS-per obj'!S2109</f>
        <v>4124353.8399999989</v>
      </c>
      <c r="T97" s="72">
        <f>'[1]FARS-per obj'!T2109</f>
        <v>0</v>
      </c>
      <c r="U97" s="72">
        <f>'[1]FARS-per obj'!U2109</f>
        <v>0</v>
      </c>
      <c r="V97" s="72">
        <f>SUM(R97:U97)</f>
        <v>7958592.0999999996</v>
      </c>
      <c r="W97" s="72">
        <f>G97-L97</f>
        <v>-4.4703483581542969E-8</v>
      </c>
      <c r="X97" s="72">
        <f>L97-Q97</f>
        <v>21795924.359999996</v>
      </c>
      <c r="Y97" s="72">
        <f>'[1]FARS-per obj'!Y2109</f>
        <v>0</v>
      </c>
      <c r="Z97" s="72">
        <f>'[1]FARS-per obj'!Z2109</f>
        <v>0</v>
      </c>
      <c r="AA97" s="139"/>
    </row>
    <row r="98" spans="1:27" x14ac:dyDescent="0.25">
      <c r="A98" s="124"/>
      <c r="C98" s="158" t="s">
        <v>414</v>
      </c>
      <c r="D98" s="120"/>
      <c r="E98" s="72">
        <f>'[1]FARS-per obj'!E2115</f>
        <v>0</v>
      </c>
      <c r="F98" s="72">
        <f>'[1]FARS-per obj'!F2115</f>
        <v>0</v>
      </c>
      <c r="G98" s="72">
        <f>F98+E98</f>
        <v>0</v>
      </c>
      <c r="H98" s="72">
        <f>'[1]FARS-per obj'!H2115</f>
        <v>0</v>
      </c>
      <c r="I98" s="72">
        <f>'[1]FARS-per obj'!I2115</f>
        <v>0</v>
      </c>
      <c r="J98" s="72">
        <f>'[1]FARS-per obj'!J2115</f>
        <v>0</v>
      </c>
      <c r="K98" s="72">
        <f>'[1]FARS-per obj'!K2115</f>
        <v>0</v>
      </c>
      <c r="L98" s="72">
        <f>SUM(H98:K98)</f>
        <v>0</v>
      </c>
      <c r="M98" s="72">
        <f>'[1]FARS-per obj'!M2115</f>
        <v>0</v>
      </c>
      <c r="N98" s="72">
        <f>'[1]FARS-per obj'!N2115</f>
        <v>0</v>
      </c>
      <c r="O98" s="72">
        <f>'[1]FARS-per obj'!O2115</f>
        <v>0</v>
      </c>
      <c r="P98" s="72">
        <f>'[1]FARS-per obj'!P2115</f>
        <v>0</v>
      </c>
      <c r="Q98" s="72">
        <f>SUM(M98:P98)</f>
        <v>0</v>
      </c>
      <c r="R98" s="72">
        <f>'[1]FARS-per obj'!R2115</f>
        <v>0</v>
      </c>
      <c r="S98" s="72">
        <f>'[1]FARS-per obj'!S2115</f>
        <v>0</v>
      </c>
      <c r="T98" s="72">
        <f>'[1]FARS-per obj'!T2115</f>
        <v>0</v>
      </c>
      <c r="U98" s="72">
        <f>'[1]FARS-per obj'!U2115</f>
        <v>0</v>
      </c>
      <c r="V98" s="72">
        <f>SUM(R98:U98)</f>
        <v>0</v>
      </c>
      <c r="W98" s="72">
        <f>G98-L98</f>
        <v>0</v>
      </c>
      <c r="X98" s="72">
        <f>L98-Q98</f>
        <v>0</v>
      </c>
      <c r="Y98" s="72">
        <f>'[1]FARS-per obj'!Y2115</f>
        <v>0</v>
      </c>
      <c r="Z98" s="72">
        <f>'[1]FARS-per obj'!Z2115</f>
        <v>0</v>
      </c>
      <c r="AA98" s="139"/>
    </row>
    <row r="99" spans="1:27" x14ac:dyDescent="0.25">
      <c r="A99" s="124"/>
      <c r="C99" s="158" t="s">
        <v>415</v>
      </c>
      <c r="D99" s="120"/>
      <c r="E99" s="72">
        <f>'[1]FARS-per obj'!E2144</f>
        <v>0</v>
      </c>
      <c r="F99" s="72">
        <f>'[1]FARS-per obj'!F2144</f>
        <v>0</v>
      </c>
      <c r="G99" s="72">
        <f>F99+E99</f>
        <v>0</v>
      </c>
      <c r="H99" s="72">
        <f>'[1]FARS-per obj'!H2144</f>
        <v>0</v>
      </c>
      <c r="I99" s="72">
        <f>'[1]FARS-per obj'!I2144</f>
        <v>0</v>
      </c>
      <c r="J99" s="72">
        <f>'[1]FARS-per obj'!J2144</f>
        <v>0</v>
      </c>
      <c r="K99" s="72">
        <f>'[1]FARS-per obj'!K2144</f>
        <v>0</v>
      </c>
      <c r="L99" s="72">
        <f>SUM(H99:K99)</f>
        <v>0</v>
      </c>
      <c r="M99" s="72">
        <f>'[1]FARS-per obj'!M2144</f>
        <v>0</v>
      </c>
      <c r="N99" s="72">
        <f>'[1]FARS-per obj'!N2144</f>
        <v>0</v>
      </c>
      <c r="O99" s="72">
        <f>'[1]FARS-per obj'!O2144</f>
        <v>0</v>
      </c>
      <c r="P99" s="72">
        <f>'[1]FARS-per obj'!P2144</f>
        <v>0</v>
      </c>
      <c r="Q99" s="72">
        <f>SUM(M99:P99)</f>
        <v>0</v>
      </c>
      <c r="R99" s="72">
        <f>'[1]FARS-per obj'!R2144</f>
        <v>0</v>
      </c>
      <c r="S99" s="72">
        <f>'[1]FARS-per obj'!S2144</f>
        <v>0</v>
      </c>
      <c r="T99" s="72">
        <f>'[1]FARS-per obj'!T2144</f>
        <v>0</v>
      </c>
      <c r="U99" s="72">
        <f>'[1]FARS-per obj'!U2144</f>
        <v>0</v>
      </c>
      <c r="V99" s="72">
        <f>SUM(R99:U99)</f>
        <v>0</v>
      </c>
      <c r="W99" s="72">
        <f>G99-L99</f>
        <v>0</v>
      </c>
      <c r="X99" s="72">
        <f>L99-Q99</f>
        <v>0</v>
      </c>
      <c r="Y99" s="72">
        <f>'[1]FARS-per obj'!Y2144</f>
        <v>0</v>
      </c>
      <c r="Z99" s="72">
        <f>'[1]FARS-per obj'!Z2144</f>
        <v>0</v>
      </c>
      <c r="AA99" s="139"/>
    </row>
    <row r="100" spans="1:27" x14ac:dyDescent="0.25">
      <c r="A100" s="124"/>
      <c r="D100" s="120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0"/>
      <c r="AA100" s="139"/>
    </row>
    <row r="101" spans="1:27" x14ac:dyDescent="0.25">
      <c r="A101" s="124"/>
      <c r="C101" s="160" t="s">
        <v>435</v>
      </c>
      <c r="D101" s="161" t="s">
        <v>436</v>
      </c>
      <c r="E101" s="108">
        <f>SUM(E102:E105)</f>
        <v>26426000</v>
      </c>
      <c r="F101" s="108">
        <f>SUM(F102:F105)</f>
        <v>20467203.399999999</v>
      </c>
      <c r="G101" s="108">
        <f t="shared" ref="G101:Z101" si="29">SUM(G102:G105)</f>
        <v>46893203.399999999</v>
      </c>
      <c r="H101" s="108">
        <f t="shared" si="29"/>
        <v>26426000</v>
      </c>
      <c r="I101" s="108">
        <f t="shared" si="29"/>
        <v>0</v>
      </c>
      <c r="J101" s="108">
        <f t="shared" si="29"/>
        <v>0</v>
      </c>
      <c r="K101" s="108">
        <f t="shared" si="29"/>
        <v>20467203.399999999</v>
      </c>
      <c r="L101" s="108">
        <f t="shared" si="29"/>
        <v>46893203.399999999</v>
      </c>
      <c r="M101" s="108">
        <f t="shared" si="29"/>
        <v>4993078.04</v>
      </c>
      <c r="N101" s="108">
        <f t="shared" si="29"/>
        <v>14034473.199999999</v>
      </c>
      <c r="O101" s="108">
        <f t="shared" si="29"/>
        <v>0</v>
      </c>
      <c r="P101" s="108">
        <f t="shared" si="29"/>
        <v>0</v>
      </c>
      <c r="Q101" s="108">
        <f t="shared" si="29"/>
        <v>19027551.239999998</v>
      </c>
      <c r="R101" s="108">
        <f t="shared" si="29"/>
        <v>3982731.6199999992</v>
      </c>
      <c r="S101" s="108">
        <f t="shared" si="29"/>
        <v>6141978.5</v>
      </c>
      <c r="T101" s="108">
        <f t="shared" si="29"/>
        <v>0</v>
      </c>
      <c r="U101" s="108">
        <f t="shared" si="29"/>
        <v>0</v>
      </c>
      <c r="V101" s="108">
        <f t="shared" si="29"/>
        <v>10124710.119999997</v>
      </c>
      <c r="W101" s="108">
        <f t="shared" si="29"/>
        <v>0</v>
      </c>
      <c r="X101" s="108">
        <f t="shared" si="29"/>
        <v>27865652.16</v>
      </c>
      <c r="Y101" s="108">
        <f t="shared" si="29"/>
        <v>0</v>
      </c>
      <c r="Z101" s="108">
        <f t="shared" si="29"/>
        <v>0</v>
      </c>
      <c r="AA101" s="139"/>
    </row>
    <row r="102" spans="1:27" x14ac:dyDescent="0.25">
      <c r="A102" s="124"/>
      <c r="C102" s="158" t="s">
        <v>412</v>
      </c>
      <c r="D102" s="120"/>
      <c r="E102" s="72">
        <f>'[1]FARS-per obj'!E2209</f>
        <v>10236000</v>
      </c>
      <c r="F102" s="72">
        <f>'[1]FARS-per obj'!F2209</f>
        <v>0</v>
      </c>
      <c r="G102" s="72">
        <f>F102+E102</f>
        <v>10236000</v>
      </c>
      <c r="H102" s="72">
        <f>'[1]FARS-per obj'!H2209</f>
        <v>10236000</v>
      </c>
      <c r="I102" s="72">
        <f>'[1]FARS-per obj'!I2209</f>
        <v>0</v>
      </c>
      <c r="J102" s="72">
        <f>'[1]FARS-per obj'!J2209</f>
        <v>0</v>
      </c>
      <c r="K102" s="72">
        <f>'[1]FARS-per obj'!K2209</f>
        <v>0</v>
      </c>
      <c r="L102" s="72">
        <f>SUM(H102:K102)</f>
        <v>10236000</v>
      </c>
      <c r="M102" s="72">
        <f>'[1]FARS-per obj'!M2209</f>
        <v>2057147.38</v>
      </c>
      <c r="N102" s="72">
        <f>'[1]FARS-per obj'!N2209</f>
        <v>2640939.25</v>
      </c>
      <c r="O102" s="72">
        <f>'[1]FARS-per obj'!O2209</f>
        <v>0</v>
      </c>
      <c r="P102" s="72">
        <f>'[1]FARS-per obj'!P2209</f>
        <v>0</v>
      </c>
      <c r="Q102" s="72">
        <f>SUM(M102:P102)</f>
        <v>4698086.63</v>
      </c>
      <c r="R102" s="72">
        <f>'[1]FARS-per obj'!R2209</f>
        <v>1857472.96</v>
      </c>
      <c r="S102" s="72">
        <f>'[1]FARS-per obj'!S2209</f>
        <v>2786395.0999999996</v>
      </c>
      <c r="T102" s="72">
        <f>'[1]FARS-per obj'!T2209</f>
        <v>0</v>
      </c>
      <c r="U102" s="72">
        <f>'[1]FARS-per obj'!U2209</f>
        <v>0</v>
      </c>
      <c r="V102" s="72">
        <f>SUM(R102:U102)</f>
        <v>4643868.0599999996</v>
      </c>
      <c r="W102" s="72">
        <f>G102-L102</f>
        <v>0</v>
      </c>
      <c r="X102" s="72">
        <f>L102-Q102</f>
        <v>5537913.3700000001</v>
      </c>
      <c r="Y102" s="72">
        <f>'[1]FARS-per obj'!Y2209</f>
        <v>0</v>
      </c>
      <c r="Z102" s="72">
        <f>'[1]FARS-per obj'!Z2209</f>
        <v>0</v>
      </c>
      <c r="AA102" s="139"/>
    </row>
    <row r="103" spans="1:27" x14ac:dyDescent="0.25">
      <c r="A103" s="124"/>
      <c r="C103" s="158" t="s">
        <v>413</v>
      </c>
      <c r="D103" s="120"/>
      <c r="E103" s="72">
        <f>'[1]FARS-per obj'!E2322</f>
        <v>16190000</v>
      </c>
      <c r="F103" s="72">
        <f>'[1]FARS-per obj'!F2322</f>
        <v>20467203.399999999</v>
      </c>
      <c r="G103" s="72">
        <f>F103+E103</f>
        <v>36657203.399999999</v>
      </c>
      <c r="H103" s="72">
        <f>'[1]FARS-per obj'!H2322</f>
        <v>16190000</v>
      </c>
      <c r="I103" s="72">
        <f>'[1]FARS-per obj'!I2322</f>
        <v>0</v>
      </c>
      <c r="J103" s="72">
        <f>'[1]FARS-per obj'!J2322</f>
        <v>0</v>
      </c>
      <c r="K103" s="72">
        <f>'[1]FARS-per obj'!K2322</f>
        <v>20467203.399999999</v>
      </c>
      <c r="L103" s="72">
        <f>SUM(H103:K103)</f>
        <v>36657203.399999999</v>
      </c>
      <c r="M103" s="72">
        <f>'[1]FARS-per obj'!M2322</f>
        <v>2935930.66</v>
      </c>
      <c r="N103" s="72">
        <f>'[1]FARS-per obj'!N2322</f>
        <v>11393533.949999999</v>
      </c>
      <c r="O103" s="72">
        <f>'[1]FARS-per obj'!O2322</f>
        <v>0</v>
      </c>
      <c r="P103" s="72">
        <f>'[1]FARS-per obj'!P2322</f>
        <v>0</v>
      </c>
      <c r="Q103" s="72">
        <f>SUM(M103:P103)</f>
        <v>14329464.609999999</v>
      </c>
      <c r="R103" s="72">
        <f>'[1]FARS-per obj'!R2322</f>
        <v>2125258.6599999992</v>
      </c>
      <c r="S103" s="72">
        <f>'[1]FARS-per obj'!S2322</f>
        <v>3355583.4</v>
      </c>
      <c r="T103" s="72">
        <f>'[1]FARS-per obj'!T2322</f>
        <v>0</v>
      </c>
      <c r="U103" s="72">
        <f>'[1]FARS-per obj'!U2322</f>
        <v>0</v>
      </c>
      <c r="V103" s="72">
        <f>SUM(R103:U103)</f>
        <v>5480842.0599999987</v>
      </c>
      <c r="W103" s="72">
        <f>G103-L103</f>
        <v>0</v>
      </c>
      <c r="X103" s="72">
        <f>L103-Q103</f>
        <v>22327738.789999999</v>
      </c>
      <c r="Y103" s="72">
        <f>'[1]FARS-per obj'!Y2322</f>
        <v>0</v>
      </c>
      <c r="Z103" s="72">
        <f>'[1]FARS-per obj'!Z2322</f>
        <v>0</v>
      </c>
      <c r="AA103" s="139"/>
    </row>
    <row r="104" spans="1:27" x14ac:dyDescent="0.25">
      <c r="A104" s="124"/>
      <c r="C104" s="158" t="s">
        <v>414</v>
      </c>
      <c r="D104" s="120"/>
      <c r="E104" s="72">
        <f>'[1]FARS-per obj'!E2328</f>
        <v>0</v>
      </c>
      <c r="F104" s="72">
        <f>'[1]FARS-per obj'!F2328</f>
        <v>0</v>
      </c>
      <c r="G104" s="72">
        <f>F104+E104</f>
        <v>0</v>
      </c>
      <c r="H104" s="72">
        <f>'[1]FARS-per obj'!H2328</f>
        <v>0</v>
      </c>
      <c r="I104" s="72">
        <f>'[1]FARS-per obj'!I2328</f>
        <v>0</v>
      </c>
      <c r="J104" s="72">
        <f>'[1]FARS-per obj'!J2328</f>
        <v>0</v>
      </c>
      <c r="K104" s="72">
        <f>'[1]FARS-per obj'!K2328</f>
        <v>0</v>
      </c>
      <c r="L104" s="72">
        <f>SUM(H104:K104)</f>
        <v>0</v>
      </c>
      <c r="M104" s="72">
        <f>'[1]FARS-per obj'!M2328</f>
        <v>0</v>
      </c>
      <c r="N104" s="72">
        <f>'[1]FARS-per obj'!N2328</f>
        <v>0</v>
      </c>
      <c r="O104" s="72">
        <f>'[1]FARS-per obj'!O2328</f>
        <v>0</v>
      </c>
      <c r="P104" s="72">
        <f>'[1]FARS-per obj'!P2328</f>
        <v>0</v>
      </c>
      <c r="Q104" s="72">
        <f>SUM(M104:P104)</f>
        <v>0</v>
      </c>
      <c r="R104" s="72">
        <f>'[1]FARS-per obj'!R2328</f>
        <v>0</v>
      </c>
      <c r="S104" s="72">
        <f>'[1]FARS-per obj'!S2328</f>
        <v>0</v>
      </c>
      <c r="T104" s="72">
        <f>'[1]FARS-per obj'!T2328</f>
        <v>0</v>
      </c>
      <c r="U104" s="72">
        <f>'[1]FARS-per obj'!U2328</f>
        <v>0</v>
      </c>
      <c r="V104" s="72">
        <f>SUM(R104:U104)</f>
        <v>0</v>
      </c>
      <c r="W104" s="72">
        <f>G104-L104</f>
        <v>0</v>
      </c>
      <c r="X104" s="72">
        <f>L104-Q104</f>
        <v>0</v>
      </c>
      <c r="Y104" s="72">
        <f>'[1]FARS-per obj'!Y2328</f>
        <v>0</v>
      </c>
      <c r="Z104" s="72">
        <f>'[1]FARS-per obj'!Z2328</f>
        <v>0</v>
      </c>
      <c r="AA104" s="139"/>
    </row>
    <row r="105" spans="1:27" x14ac:dyDescent="0.25">
      <c r="A105" s="124"/>
      <c r="C105" s="158" t="s">
        <v>415</v>
      </c>
      <c r="D105" s="120"/>
      <c r="E105" s="72">
        <f>'[1]FARS-per obj'!E2357</f>
        <v>0</v>
      </c>
      <c r="F105" s="72">
        <f>'[1]FARS-per obj'!F2357</f>
        <v>0</v>
      </c>
      <c r="G105" s="72">
        <f>F105+E105</f>
        <v>0</v>
      </c>
      <c r="H105" s="72">
        <f>'[1]FARS-per obj'!H2357</f>
        <v>0</v>
      </c>
      <c r="I105" s="72">
        <f>'[1]FARS-per obj'!I2357</f>
        <v>0</v>
      </c>
      <c r="J105" s="72">
        <f>'[1]FARS-per obj'!J2357</f>
        <v>0</v>
      </c>
      <c r="K105" s="72">
        <f>'[1]FARS-per obj'!K2357</f>
        <v>0</v>
      </c>
      <c r="L105" s="72">
        <f>SUM(H105:K105)</f>
        <v>0</v>
      </c>
      <c r="M105" s="72">
        <f>'[1]FARS-per obj'!M2357</f>
        <v>0</v>
      </c>
      <c r="N105" s="72">
        <f>'[1]FARS-per obj'!N2357</f>
        <v>0</v>
      </c>
      <c r="O105" s="72">
        <f>'[1]FARS-per obj'!O2357</f>
        <v>0</v>
      </c>
      <c r="P105" s="72">
        <f>'[1]FARS-per obj'!P2357</f>
        <v>0</v>
      </c>
      <c r="Q105" s="72">
        <f>SUM(M105:P105)</f>
        <v>0</v>
      </c>
      <c r="R105" s="72">
        <f>'[1]FARS-per obj'!R2357</f>
        <v>0</v>
      </c>
      <c r="S105" s="72">
        <f>'[1]FARS-per obj'!S2357</f>
        <v>0</v>
      </c>
      <c r="T105" s="72">
        <f>'[1]FARS-per obj'!T2357</f>
        <v>0</v>
      </c>
      <c r="U105" s="72">
        <f>'[1]FARS-per obj'!U2357</f>
        <v>0</v>
      </c>
      <c r="V105" s="72">
        <f>SUM(R105:U105)</f>
        <v>0</v>
      </c>
      <c r="W105" s="72">
        <f>G105-L105</f>
        <v>0</v>
      </c>
      <c r="X105" s="72">
        <f>L105-Q105</f>
        <v>0</v>
      </c>
      <c r="Y105" s="72">
        <f>'[1]FARS-per obj'!Y2357</f>
        <v>0</v>
      </c>
      <c r="Z105" s="72">
        <f>'[1]FARS-per obj'!Z2357</f>
        <v>0</v>
      </c>
      <c r="AA105" s="139"/>
    </row>
    <row r="106" spans="1:27" x14ac:dyDescent="0.25">
      <c r="A106" s="124"/>
      <c r="C106" s="137"/>
      <c r="D106" s="127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139"/>
    </row>
    <row r="107" spans="1:27" ht="15.75" hidden="1" x14ac:dyDescent="0.25">
      <c r="A107" s="124"/>
      <c r="C107" s="19" t="s">
        <v>437</v>
      </c>
      <c r="D107" s="164"/>
      <c r="E107" s="108">
        <f>SUM(E108:E111)</f>
        <v>0</v>
      </c>
      <c r="F107" s="108">
        <f>SUM(F108:F111)</f>
        <v>0</v>
      </c>
      <c r="G107" s="108">
        <f t="shared" ref="G107:Z107" si="30">SUM(G108:G111)</f>
        <v>0</v>
      </c>
      <c r="H107" s="108">
        <f t="shared" si="30"/>
        <v>0</v>
      </c>
      <c r="I107" s="108">
        <f t="shared" si="30"/>
        <v>0</v>
      </c>
      <c r="J107" s="108">
        <f t="shared" si="30"/>
        <v>0</v>
      </c>
      <c r="K107" s="108">
        <f t="shared" si="30"/>
        <v>0</v>
      </c>
      <c r="L107" s="108">
        <f t="shared" si="30"/>
        <v>0</v>
      </c>
      <c r="M107" s="108">
        <f t="shared" si="30"/>
        <v>0</v>
      </c>
      <c r="N107" s="108">
        <f t="shared" si="30"/>
        <v>0</v>
      </c>
      <c r="O107" s="108">
        <f t="shared" si="30"/>
        <v>0</v>
      </c>
      <c r="P107" s="108">
        <f t="shared" si="30"/>
        <v>0</v>
      </c>
      <c r="Q107" s="108">
        <f t="shared" si="30"/>
        <v>0</v>
      </c>
      <c r="R107" s="108">
        <f t="shared" si="30"/>
        <v>0</v>
      </c>
      <c r="S107" s="108">
        <f t="shared" si="30"/>
        <v>0</v>
      </c>
      <c r="T107" s="108">
        <f t="shared" si="30"/>
        <v>0</v>
      </c>
      <c r="U107" s="108">
        <f t="shared" si="30"/>
        <v>0</v>
      </c>
      <c r="V107" s="108">
        <f t="shared" si="30"/>
        <v>0</v>
      </c>
      <c r="W107" s="108">
        <f t="shared" si="30"/>
        <v>0</v>
      </c>
      <c r="X107" s="108">
        <f t="shared" si="30"/>
        <v>0</v>
      </c>
      <c r="Y107" s="108">
        <f t="shared" si="30"/>
        <v>0</v>
      </c>
      <c r="Z107" s="108">
        <f t="shared" si="30"/>
        <v>0</v>
      </c>
      <c r="AA107" s="139"/>
    </row>
    <row r="108" spans="1:27" hidden="1" x14ac:dyDescent="0.25">
      <c r="A108" s="124"/>
      <c r="C108" s="158" t="s">
        <v>412</v>
      </c>
      <c r="D108" s="120"/>
      <c r="E108" s="72">
        <f t="shared" ref="E108:F111" si="31">E114</f>
        <v>0</v>
      </c>
      <c r="F108" s="72">
        <f t="shared" si="31"/>
        <v>0</v>
      </c>
      <c r="G108" s="72">
        <f>F108+E108</f>
        <v>0</v>
      </c>
      <c r="H108" s="72">
        <f>H114</f>
        <v>0</v>
      </c>
      <c r="I108" s="72">
        <f>I114</f>
        <v>0</v>
      </c>
      <c r="J108" s="72">
        <f>J114</f>
        <v>0</v>
      </c>
      <c r="K108" s="72">
        <f>K114</f>
        <v>0</v>
      </c>
      <c r="L108" s="72">
        <f>SUM(H108:K108)</f>
        <v>0</v>
      </c>
      <c r="M108" s="72">
        <f t="shared" ref="M108:P111" si="32">M114</f>
        <v>0</v>
      </c>
      <c r="N108" s="72">
        <f t="shared" si="32"/>
        <v>0</v>
      </c>
      <c r="O108" s="72">
        <f t="shared" si="32"/>
        <v>0</v>
      </c>
      <c r="P108" s="72">
        <f t="shared" si="32"/>
        <v>0</v>
      </c>
      <c r="Q108" s="72">
        <f>SUM(M108:P108)</f>
        <v>0</v>
      </c>
      <c r="R108" s="72">
        <f t="shared" ref="R108:U111" si="33">R114</f>
        <v>0</v>
      </c>
      <c r="S108" s="72">
        <f t="shared" si="33"/>
        <v>0</v>
      </c>
      <c r="T108" s="72">
        <f t="shared" si="33"/>
        <v>0</v>
      </c>
      <c r="U108" s="72">
        <f t="shared" si="33"/>
        <v>0</v>
      </c>
      <c r="V108" s="72">
        <f>SUM(R108:U108)</f>
        <v>0</v>
      </c>
      <c r="W108" s="72">
        <f t="shared" ref="W108:Z111" si="34">W114</f>
        <v>0</v>
      </c>
      <c r="X108" s="72">
        <f t="shared" si="34"/>
        <v>0</v>
      </c>
      <c r="Y108" s="72">
        <f t="shared" si="34"/>
        <v>0</v>
      </c>
      <c r="Z108" s="72">
        <f t="shared" si="34"/>
        <v>0</v>
      </c>
      <c r="AA108" s="139"/>
    </row>
    <row r="109" spans="1:27" hidden="1" x14ac:dyDescent="0.25">
      <c r="A109" s="124"/>
      <c r="C109" s="158" t="s">
        <v>413</v>
      </c>
      <c r="D109" s="120"/>
      <c r="E109" s="72">
        <f t="shared" si="31"/>
        <v>0</v>
      </c>
      <c r="F109" s="72">
        <f t="shared" si="31"/>
        <v>0</v>
      </c>
      <c r="G109" s="72">
        <f>F109+E109</f>
        <v>0</v>
      </c>
      <c r="H109" s="72">
        <f t="shared" ref="H109:K111" si="35">H115</f>
        <v>0</v>
      </c>
      <c r="I109" s="72">
        <f t="shared" si="35"/>
        <v>0</v>
      </c>
      <c r="J109" s="72">
        <f t="shared" si="35"/>
        <v>0</v>
      </c>
      <c r="K109" s="72">
        <f t="shared" si="35"/>
        <v>0</v>
      </c>
      <c r="L109" s="72">
        <f>SUM(H109:K109)</f>
        <v>0</v>
      </c>
      <c r="M109" s="72">
        <f t="shared" si="32"/>
        <v>0</v>
      </c>
      <c r="N109" s="72">
        <f t="shared" si="32"/>
        <v>0</v>
      </c>
      <c r="O109" s="72">
        <f t="shared" si="32"/>
        <v>0</v>
      </c>
      <c r="P109" s="72">
        <f t="shared" si="32"/>
        <v>0</v>
      </c>
      <c r="Q109" s="72">
        <f>SUM(M109:P109)</f>
        <v>0</v>
      </c>
      <c r="R109" s="72">
        <f t="shared" si="33"/>
        <v>0</v>
      </c>
      <c r="S109" s="72">
        <f t="shared" si="33"/>
        <v>0</v>
      </c>
      <c r="T109" s="72">
        <f t="shared" si="33"/>
        <v>0</v>
      </c>
      <c r="U109" s="72">
        <f t="shared" si="33"/>
        <v>0</v>
      </c>
      <c r="V109" s="72">
        <f>SUM(R109:U109)</f>
        <v>0</v>
      </c>
      <c r="W109" s="72">
        <f t="shared" si="34"/>
        <v>0</v>
      </c>
      <c r="X109" s="72">
        <f t="shared" si="34"/>
        <v>0</v>
      </c>
      <c r="Y109" s="72">
        <f t="shared" si="34"/>
        <v>0</v>
      </c>
      <c r="Z109" s="72">
        <f t="shared" si="34"/>
        <v>0</v>
      </c>
      <c r="AA109" s="139"/>
    </row>
    <row r="110" spans="1:27" hidden="1" x14ac:dyDescent="0.25">
      <c r="A110" s="124"/>
      <c r="C110" s="158" t="s">
        <v>414</v>
      </c>
      <c r="D110" s="120"/>
      <c r="E110" s="72">
        <f t="shared" si="31"/>
        <v>0</v>
      </c>
      <c r="F110" s="72">
        <f t="shared" si="31"/>
        <v>0</v>
      </c>
      <c r="G110" s="72">
        <f>F110+E110</f>
        <v>0</v>
      </c>
      <c r="H110" s="72">
        <f t="shared" si="35"/>
        <v>0</v>
      </c>
      <c r="I110" s="72">
        <f t="shared" si="35"/>
        <v>0</v>
      </c>
      <c r="J110" s="72">
        <f t="shared" si="35"/>
        <v>0</v>
      </c>
      <c r="K110" s="72">
        <f t="shared" si="35"/>
        <v>0</v>
      </c>
      <c r="L110" s="72">
        <f>SUM(H110:K110)</f>
        <v>0</v>
      </c>
      <c r="M110" s="72">
        <f t="shared" si="32"/>
        <v>0</v>
      </c>
      <c r="N110" s="72">
        <f t="shared" si="32"/>
        <v>0</v>
      </c>
      <c r="O110" s="72">
        <f t="shared" si="32"/>
        <v>0</v>
      </c>
      <c r="P110" s="72">
        <f t="shared" si="32"/>
        <v>0</v>
      </c>
      <c r="Q110" s="72">
        <f>SUM(M110:P110)</f>
        <v>0</v>
      </c>
      <c r="R110" s="72">
        <f t="shared" si="33"/>
        <v>0</v>
      </c>
      <c r="S110" s="72">
        <f t="shared" si="33"/>
        <v>0</v>
      </c>
      <c r="T110" s="72">
        <f t="shared" si="33"/>
        <v>0</v>
      </c>
      <c r="U110" s="72">
        <f t="shared" si="33"/>
        <v>0</v>
      </c>
      <c r="V110" s="72">
        <f>SUM(R110:U110)</f>
        <v>0</v>
      </c>
      <c r="W110" s="72">
        <f t="shared" si="34"/>
        <v>0</v>
      </c>
      <c r="X110" s="72">
        <f t="shared" si="34"/>
        <v>0</v>
      </c>
      <c r="Y110" s="72">
        <f t="shared" si="34"/>
        <v>0</v>
      </c>
      <c r="Z110" s="72">
        <f t="shared" si="34"/>
        <v>0</v>
      </c>
      <c r="AA110" s="139"/>
    </row>
    <row r="111" spans="1:27" hidden="1" x14ac:dyDescent="0.25">
      <c r="A111" s="124"/>
      <c r="C111" s="158" t="s">
        <v>415</v>
      </c>
      <c r="D111" s="120"/>
      <c r="E111" s="72">
        <f t="shared" si="31"/>
        <v>0</v>
      </c>
      <c r="F111" s="72">
        <f t="shared" si="31"/>
        <v>0</v>
      </c>
      <c r="G111" s="72">
        <f>F111+E111</f>
        <v>0</v>
      </c>
      <c r="H111" s="72">
        <f t="shared" si="35"/>
        <v>0</v>
      </c>
      <c r="I111" s="72">
        <f t="shared" si="35"/>
        <v>0</v>
      </c>
      <c r="J111" s="72">
        <f t="shared" si="35"/>
        <v>0</v>
      </c>
      <c r="K111" s="72">
        <f t="shared" si="35"/>
        <v>0</v>
      </c>
      <c r="L111" s="72">
        <f>SUM(H111:K111)</f>
        <v>0</v>
      </c>
      <c r="M111" s="72">
        <f t="shared" si="32"/>
        <v>0</v>
      </c>
      <c r="N111" s="72">
        <f t="shared" si="32"/>
        <v>0</v>
      </c>
      <c r="O111" s="72">
        <f t="shared" si="32"/>
        <v>0</v>
      </c>
      <c r="P111" s="72">
        <f t="shared" si="32"/>
        <v>0</v>
      </c>
      <c r="Q111" s="72">
        <f>SUM(M111:P111)</f>
        <v>0</v>
      </c>
      <c r="R111" s="72">
        <f t="shared" si="33"/>
        <v>0</v>
      </c>
      <c r="S111" s="72">
        <f t="shared" si="33"/>
        <v>0</v>
      </c>
      <c r="T111" s="72">
        <f t="shared" si="33"/>
        <v>0</v>
      </c>
      <c r="U111" s="72">
        <f t="shared" si="33"/>
        <v>0</v>
      </c>
      <c r="V111" s="72">
        <f>SUM(R111:U111)</f>
        <v>0</v>
      </c>
      <c r="W111" s="72">
        <f t="shared" si="34"/>
        <v>0</v>
      </c>
      <c r="X111" s="72">
        <f t="shared" si="34"/>
        <v>0</v>
      </c>
      <c r="Y111" s="72">
        <f t="shared" si="34"/>
        <v>0</v>
      </c>
      <c r="Z111" s="72">
        <f t="shared" si="34"/>
        <v>0</v>
      </c>
      <c r="AA111" s="139"/>
    </row>
    <row r="112" spans="1:27" hidden="1" x14ac:dyDescent="0.25">
      <c r="A112" s="124"/>
      <c r="C112" s="158"/>
      <c r="D112" s="127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139"/>
    </row>
    <row r="113" spans="1:27" ht="57.75" hidden="1" x14ac:dyDescent="0.25">
      <c r="A113" s="124"/>
      <c r="C113" s="162" t="s">
        <v>438</v>
      </c>
      <c r="D113" s="171" t="s">
        <v>439</v>
      </c>
      <c r="E113" s="108">
        <f>SUM(E114:E117)</f>
        <v>0</v>
      </c>
      <c r="F113" s="108">
        <f>SUM(F114:F117)</f>
        <v>0</v>
      </c>
      <c r="G113" s="108">
        <f t="shared" ref="G113:Z113" si="36">SUM(G114:G117)</f>
        <v>0</v>
      </c>
      <c r="H113" s="108">
        <f t="shared" si="36"/>
        <v>0</v>
      </c>
      <c r="I113" s="108">
        <f t="shared" si="36"/>
        <v>0</v>
      </c>
      <c r="J113" s="108">
        <f t="shared" si="36"/>
        <v>0</v>
      </c>
      <c r="K113" s="108">
        <f t="shared" si="36"/>
        <v>0</v>
      </c>
      <c r="L113" s="108">
        <f t="shared" si="36"/>
        <v>0</v>
      </c>
      <c r="M113" s="108">
        <f t="shared" si="36"/>
        <v>0</v>
      </c>
      <c r="N113" s="108">
        <f t="shared" si="36"/>
        <v>0</v>
      </c>
      <c r="O113" s="108">
        <f t="shared" si="36"/>
        <v>0</v>
      </c>
      <c r="P113" s="108">
        <f t="shared" si="36"/>
        <v>0</v>
      </c>
      <c r="Q113" s="108">
        <f t="shared" si="36"/>
        <v>0</v>
      </c>
      <c r="R113" s="108">
        <f t="shared" si="36"/>
        <v>0</v>
      </c>
      <c r="S113" s="108">
        <f t="shared" si="36"/>
        <v>0</v>
      </c>
      <c r="T113" s="108">
        <f t="shared" si="36"/>
        <v>0</v>
      </c>
      <c r="U113" s="108">
        <f t="shared" si="36"/>
        <v>0</v>
      </c>
      <c r="V113" s="108">
        <f t="shared" si="36"/>
        <v>0</v>
      </c>
      <c r="W113" s="108">
        <f t="shared" si="36"/>
        <v>0</v>
      </c>
      <c r="X113" s="108">
        <f t="shared" si="36"/>
        <v>0</v>
      </c>
      <c r="Y113" s="108">
        <f t="shared" si="36"/>
        <v>0</v>
      </c>
      <c r="Z113" s="108">
        <f t="shared" si="36"/>
        <v>0</v>
      </c>
      <c r="AA113" s="139"/>
    </row>
    <row r="114" spans="1:27" hidden="1" x14ac:dyDescent="0.25">
      <c r="A114" s="124"/>
      <c r="C114" s="158" t="s">
        <v>412</v>
      </c>
      <c r="D114" s="120"/>
      <c r="E114" s="72">
        <f>'[1]FARS-per obj'!E2422</f>
        <v>0</v>
      </c>
      <c r="F114" s="72">
        <f>'[1]FARS-per obj'!F2422</f>
        <v>0</v>
      </c>
      <c r="G114" s="72">
        <f>F114+E114</f>
        <v>0</v>
      </c>
      <c r="H114" s="72">
        <f>'[1]FARS-per obj'!H2422</f>
        <v>0</v>
      </c>
      <c r="I114" s="72">
        <f>'[1]FARS-per obj'!I2422</f>
        <v>0</v>
      </c>
      <c r="J114" s="72">
        <f>'[1]FARS-per obj'!J2422</f>
        <v>0</v>
      </c>
      <c r="K114" s="72">
        <f>'[1]FARS-per obj'!K2422</f>
        <v>0</v>
      </c>
      <c r="L114" s="72">
        <f>SUM(H114:K114)</f>
        <v>0</v>
      </c>
      <c r="M114" s="72">
        <f>'[1]FARS-per obj'!M2422</f>
        <v>0</v>
      </c>
      <c r="N114" s="72">
        <f>'[1]FARS-per obj'!N2422</f>
        <v>0</v>
      </c>
      <c r="O114" s="72">
        <f>'[1]FARS-per obj'!O2422</f>
        <v>0</v>
      </c>
      <c r="P114" s="72">
        <f>'[1]FARS-per obj'!P2422</f>
        <v>0</v>
      </c>
      <c r="Q114" s="72">
        <f>SUM(M114:P114)</f>
        <v>0</v>
      </c>
      <c r="R114" s="72">
        <f>'[1]FARS-per obj'!R2422</f>
        <v>0</v>
      </c>
      <c r="S114" s="72">
        <f>'[1]FARS-per obj'!S2422</f>
        <v>0</v>
      </c>
      <c r="T114" s="72">
        <f>'[1]FARS-per obj'!T2422</f>
        <v>0</v>
      </c>
      <c r="U114" s="72">
        <f>'[1]FARS-per obj'!U2422</f>
        <v>0</v>
      </c>
      <c r="V114" s="72">
        <f>SUM(R114:U114)</f>
        <v>0</v>
      </c>
      <c r="W114" s="72">
        <f>G114-L114</f>
        <v>0</v>
      </c>
      <c r="X114" s="72">
        <f>L114-Q114</f>
        <v>0</v>
      </c>
      <c r="Y114" s="72">
        <f>'[1]FARS-per obj'!Y2422</f>
        <v>0</v>
      </c>
      <c r="Z114" s="72">
        <f>'[1]FARS-per obj'!Z2422</f>
        <v>0</v>
      </c>
      <c r="AA114" s="139"/>
    </row>
    <row r="115" spans="1:27" hidden="1" x14ac:dyDescent="0.25">
      <c r="A115" s="124"/>
      <c r="C115" s="158" t="s">
        <v>413</v>
      </c>
      <c r="D115" s="120"/>
      <c r="E115" s="72">
        <f>'[1]FARS-per obj'!E2535</f>
        <v>0</v>
      </c>
      <c r="F115" s="72">
        <f>'[1]FARS-per obj'!F2535</f>
        <v>0</v>
      </c>
      <c r="G115" s="72">
        <f>F115+E115</f>
        <v>0</v>
      </c>
      <c r="H115" s="72">
        <f>'[1]FARS-per obj'!H2535</f>
        <v>0</v>
      </c>
      <c r="I115" s="72">
        <f>'[1]FARS-per obj'!I2535</f>
        <v>0</v>
      </c>
      <c r="J115" s="72">
        <f>'[1]FARS-per obj'!J2535</f>
        <v>0</v>
      </c>
      <c r="K115" s="72">
        <f>'[1]FARS-per obj'!K2535</f>
        <v>0</v>
      </c>
      <c r="L115" s="72">
        <f>SUM(H115:K115)</f>
        <v>0</v>
      </c>
      <c r="M115" s="72">
        <f>'[1]FARS-per obj'!M2535</f>
        <v>0</v>
      </c>
      <c r="N115" s="72">
        <f>'[1]FARS-per obj'!N2535</f>
        <v>0</v>
      </c>
      <c r="O115" s="72">
        <f>'[1]FARS-per obj'!O2535</f>
        <v>0</v>
      </c>
      <c r="P115" s="72">
        <f>'[1]FARS-per obj'!P2535</f>
        <v>0</v>
      </c>
      <c r="Q115" s="72">
        <f>SUM(M115:P115)</f>
        <v>0</v>
      </c>
      <c r="R115" s="72">
        <f>'[1]FARS-per obj'!R2535</f>
        <v>0</v>
      </c>
      <c r="S115" s="72">
        <f>'[1]FARS-per obj'!S2535</f>
        <v>0</v>
      </c>
      <c r="T115" s="72">
        <f>'[1]FARS-per obj'!T2535</f>
        <v>0</v>
      </c>
      <c r="U115" s="72">
        <f>'[1]FARS-per obj'!U2535</f>
        <v>0</v>
      </c>
      <c r="V115" s="72">
        <f>SUM(R115:U115)</f>
        <v>0</v>
      </c>
      <c r="W115" s="72">
        <f>G115-L115</f>
        <v>0</v>
      </c>
      <c r="X115" s="72">
        <f>L115-Q115</f>
        <v>0</v>
      </c>
      <c r="Y115" s="72">
        <f>'[1]FARS-per obj'!Y2535</f>
        <v>0</v>
      </c>
      <c r="Z115" s="72">
        <f>'[1]FARS-per obj'!Z2535</f>
        <v>0</v>
      </c>
      <c r="AA115" s="139"/>
    </row>
    <row r="116" spans="1:27" hidden="1" x14ac:dyDescent="0.25">
      <c r="A116" s="124"/>
      <c r="C116" s="158" t="s">
        <v>414</v>
      </c>
      <c r="D116" s="120"/>
      <c r="E116" s="72">
        <f>'[1]FARS-per obj'!E2541</f>
        <v>0</v>
      </c>
      <c r="F116" s="72">
        <f>'[1]FARS-per obj'!F2541</f>
        <v>0</v>
      </c>
      <c r="G116" s="72">
        <f>F116+E116</f>
        <v>0</v>
      </c>
      <c r="H116" s="72">
        <f>'[1]FARS-per obj'!H2541</f>
        <v>0</v>
      </c>
      <c r="I116" s="72">
        <f>'[1]FARS-per obj'!I2541</f>
        <v>0</v>
      </c>
      <c r="J116" s="72">
        <f>'[1]FARS-per obj'!J2541</f>
        <v>0</v>
      </c>
      <c r="K116" s="72">
        <f>'[1]FARS-per obj'!K2541</f>
        <v>0</v>
      </c>
      <c r="L116" s="72">
        <f>SUM(H116:K116)</f>
        <v>0</v>
      </c>
      <c r="M116" s="72">
        <f>'[1]FARS-per obj'!M2541</f>
        <v>0</v>
      </c>
      <c r="N116" s="72">
        <f>'[1]FARS-per obj'!N2541</f>
        <v>0</v>
      </c>
      <c r="O116" s="72">
        <f>'[1]FARS-per obj'!O2541</f>
        <v>0</v>
      </c>
      <c r="P116" s="72">
        <f>'[1]FARS-per obj'!P2541</f>
        <v>0</v>
      </c>
      <c r="Q116" s="72">
        <f>SUM(M116:P116)</f>
        <v>0</v>
      </c>
      <c r="R116" s="72">
        <f>'[1]FARS-per obj'!R2541</f>
        <v>0</v>
      </c>
      <c r="S116" s="72">
        <f>'[1]FARS-per obj'!S2541</f>
        <v>0</v>
      </c>
      <c r="T116" s="72">
        <f>'[1]FARS-per obj'!T2541</f>
        <v>0</v>
      </c>
      <c r="U116" s="72">
        <f>'[1]FARS-per obj'!U2541</f>
        <v>0</v>
      </c>
      <c r="V116" s="72">
        <f>SUM(R116:U116)</f>
        <v>0</v>
      </c>
      <c r="W116" s="72">
        <f>G116-L116</f>
        <v>0</v>
      </c>
      <c r="X116" s="72">
        <f>L116-Q116</f>
        <v>0</v>
      </c>
      <c r="Y116" s="72">
        <f>'[1]FARS-per obj'!Y2541</f>
        <v>0</v>
      </c>
      <c r="Z116" s="72">
        <f>'[1]FARS-per obj'!Z2541</f>
        <v>0</v>
      </c>
      <c r="AA116" s="139"/>
    </row>
    <row r="117" spans="1:27" hidden="1" x14ac:dyDescent="0.25">
      <c r="A117" s="124"/>
      <c r="C117" s="158" t="s">
        <v>415</v>
      </c>
      <c r="D117" s="120"/>
      <c r="E117" s="72">
        <f>'[1]FARS-per obj'!E2570</f>
        <v>0</v>
      </c>
      <c r="F117" s="72">
        <f>'[1]FARS-per obj'!F2570</f>
        <v>0</v>
      </c>
      <c r="G117" s="72">
        <f>F117+E117</f>
        <v>0</v>
      </c>
      <c r="H117" s="72">
        <f>'[1]FARS-per obj'!H2570</f>
        <v>0</v>
      </c>
      <c r="I117" s="72">
        <f>'[1]FARS-per obj'!I2570</f>
        <v>0</v>
      </c>
      <c r="J117" s="72">
        <f>'[1]FARS-per obj'!J2570</f>
        <v>0</v>
      </c>
      <c r="K117" s="72">
        <f>'[1]FARS-per obj'!K2570</f>
        <v>0</v>
      </c>
      <c r="L117" s="72">
        <f>SUM(H117:K117)</f>
        <v>0</v>
      </c>
      <c r="M117" s="72">
        <f>'[1]FARS-per obj'!M2570</f>
        <v>0</v>
      </c>
      <c r="N117" s="72">
        <f>'[1]FARS-per obj'!N2570</f>
        <v>0</v>
      </c>
      <c r="O117" s="72">
        <f>'[1]FARS-per obj'!O2570</f>
        <v>0</v>
      </c>
      <c r="P117" s="72">
        <f>'[1]FARS-per obj'!P2570</f>
        <v>0</v>
      </c>
      <c r="Q117" s="72">
        <f>SUM(M117:P117)</f>
        <v>0</v>
      </c>
      <c r="R117" s="72">
        <f>'[1]FARS-per obj'!R2570</f>
        <v>0</v>
      </c>
      <c r="S117" s="72">
        <f>'[1]FARS-per obj'!S2570</f>
        <v>0</v>
      </c>
      <c r="T117" s="72">
        <f>'[1]FARS-per obj'!T2570</f>
        <v>0</v>
      </c>
      <c r="U117" s="72">
        <f>'[1]FARS-per obj'!U2570</f>
        <v>0</v>
      </c>
      <c r="V117" s="72">
        <f>SUM(R117:U117)</f>
        <v>0</v>
      </c>
      <c r="W117" s="72">
        <f>G117-L117</f>
        <v>0</v>
      </c>
      <c r="X117" s="72">
        <f>L117-Q117</f>
        <v>0</v>
      </c>
      <c r="Y117" s="72">
        <f>'[1]FARS-per obj'!Y2570</f>
        <v>0</v>
      </c>
      <c r="Z117" s="72">
        <f>'[1]FARS-per obj'!Z2570</f>
        <v>0</v>
      </c>
      <c r="AA117" s="139"/>
    </row>
    <row r="118" spans="1:27" hidden="1" x14ac:dyDescent="0.25">
      <c r="A118" s="124"/>
      <c r="C118" s="137"/>
      <c r="D118" s="127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139"/>
    </row>
    <row r="119" spans="1:27" ht="15.75" x14ac:dyDescent="0.25">
      <c r="A119" s="124"/>
      <c r="C119" s="19" t="s">
        <v>440</v>
      </c>
      <c r="D119" s="164"/>
      <c r="E119" s="108">
        <f>SUM(E120:E123)</f>
        <v>0</v>
      </c>
      <c r="F119" s="108">
        <f>SUM(F120:F123)</f>
        <v>0</v>
      </c>
      <c r="G119" s="108">
        <f t="shared" ref="G119:Z119" si="37">SUM(G120:G123)</f>
        <v>0</v>
      </c>
      <c r="H119" s="108">
        <f t="shared" si="37"/>
        <v>0</v>
      </c>
      <c r="I119" s="108">
        <f t="shared" si="37"/>
        <v>0</v>
      </c>
      <c r="J119" s="108">
        <f t="shared" si="37"/>
        <v>0</v>
      </c>
      <c r="K119" s="108">
        <f t="shared" si="37"/>
        <v>0</v>
      </c>
      <c r="L119" s="108">
        <f t="shared" si="37"/>
        <v>0</v>
      </c>
      <c r="M119" s="108">
        <f t="shared" si="37"/>
        <v>0</v>
      </c>
      <c r="N119" s="108">
        <f t="shared" si="37"/>
        <v>0</v>
      </c>
      <c r="O119" s="108">
        <f t="shared" si="37"/>
        <v>0</v>
      </c>
      <c r="P119" s="108">
        <f t="shared" si="37"/>
        <v>0</v>
      </c>
      <c r="Q119" s="108">
        <f t="shared" si="37"/>
        <v>0</v>
      </c>
      <c r="R119" s="108">
        <f t="shared" si="37"/>
        <v>0</v>
      </c>
      <c r="S119" s="108">
        <f t="shared" si="37"/>
        <v>0</v>
      </c>
      <c r="T119" s="108">
        <f t="shared" si="37"/>
        <v>0</v>
      </c>
      <c r="U119" s="108">
        <f t="shared" si="37"/>
        <v>0</v>
      </c>
      <c r="V119" s="108">
        <f t="shared" si="37"/>
        <v>0</v>
      </c>
      <c r="W119" s="108">
        <f t="shared" si="37"/>
        <v>0</v>
      </c>
      <c r="X119" s="108">
        <f t="shared" si="37"/>
        <v>0</v>
      </c>
      <c r="Y119" s="108">
        <f t="shared" si="37"/>
        <v>0</v>
      </c>
      <c r="Z119" s="108">
        <f t="shared" si="37"/>
        <v>0</v>
      </c>
      <c r="AA119" s="139"/>
    </row>
    <row r="120" spans="1:27" x14ac:dyDescent="0.25">
      <c r="A120" s="124"/>
      <c r="C120" s="158" t="s">
        <v>412</v>
      </c>
      <c r="D120" s="120"/>
      <c r="E120" s="72">
        <f t="shared" ref="E120:F123" si="38">E126</f>
        <v>0</v>
      </c>
      <c r="F120" s="72">
        <f t="shared" si="38"/>
        <v>0</v>
      </c>
      <c r="G120" s="72">
        <f>F120+E120</f>
        <v>0</v>
      </c>
      <c r="H120" s="72">
        <f t="shared" ref="H120:K123" si="39">H126</f>
        <v>0</v>
      </c>
      <c r="I120" s="72">
        <f t="shared" si="39"/>
        <v>0</v>
      </c>
      <c r="J120" s="72">
        <f t="shared" si="39"/>
        <v>0</v>
      </c>
      <c r="K120" s="72">
        <f t="shared" si="39"/>
        <v>0</v>
      </c>
      <c r="L120" s="72">
        <f>SUM(H120:K120)</f>
        <v>0</v>
      </c>
      <c r="M120" s="72">
        <f t="shared" ref="M120:P123" si="40">M126</f>
        <v>0</v>
      </c>
      <c r="N120" s="72">
        <f t="shared" si="40"/>
        <v>0</v>
      </c>
      <c r="O120" s="72">
        <f t="shared" si="40"/>
        <v>0</v>
      </c>
      <c r="P120" s="72">
        <f t="shared" si="40"/>
        <v>0</v>
      </c>
      <c r="Q120" s="72">
        <f>SUM(M120:P120)</f>
        <v>0</v>
      </c>
      <c r="R120" s="72">
        <f t="shared" ref="R120:U123" si="41">R126</f>
        <v>0</v>
      </c>
      <c r="S120" s="72">
        <f t="shared" si="41"/>
        <v>0</v>
      </c>
      <c r="T120" s="72">
        <f t="shared" si="41"/>
        <v>0</v>
      </c>
      <c r="U120" s="72">
        <f t="shared" si="41"/>
        <v>0</v>
      </c>
      <c r="V120" s="72">
        <f>SUM(R120:U120)</f>
        <v>0</v>
      </c>
      <c r="W120" s="72">
        <f t="shared" ref="W120:Z123" si="42">W126</f>
        <v>0</v>
      </c>
      <c r="X120" s="72">
        <f t="shared" si="42"/>
        <v>0</v>
      </c>
      <c r="Y120" s="72">
        <f t="shared" si="42"/>
        <v>0</v>
      </c>
      <c r="Z120" s="72">
        <f t="shared" si="42"/>
        <v>0</v>
      </c>
      <c r="AA120" s="139"/>
    </row>
    <row r="121" spans="1:27" x14ac:dyDescent="0.25">
      <c r="A121" s="124"/>
      <c r="C121" s="158" t="s">
        <v>413</v>
      </c>
      <c r="D121" s="120"/>
      <c r="E121" s="72">
        <f t="shared" si="38"/>
        <v>0</v>
      </c>
      <c r="F121" s="72">
        <f t="shared" si="38"/>
        <v>0</v>
      </c>
      <c r="G121" s="72">
        <f>F121+E121</f>
        <v>0</v>
      </c>
      <c r="H121" s="72">
        <f t="shared" si="39"/>
        <v>0</v>
      </c>
      <c r="I121" s="72">
        <f t="shared" si="39"/>
        <v>0</v>
      </c>
      <c r="J121" s="72">
        <f t="shared" si="39"/>
        <v>0</v>
      </c>
      <c r="K121" s="72">
        <f t="shared" si="39"/>
        <v>0</v>
      </c>
      <c r="L121" s="72">
        <f>SUM(H121:K121)</f>
        <v>0</v>
      </c>
      <c r="M121" s="72">
        <f t="shared" si="40"/>
        <v>0</v>
      </c>
      <c r="N121" s="72">
        <f t="shared" si="40"/>
        <v>0</v>
      </c>
      <c r="O121" s="72">
        <f t="shared" si="40"/>
        <v>0</v>
      </c>
      <c r="P121" s="72">
        <f t="shared" si="40"/>
        <v>0</v>
      </c>
      <c r="Q121" s="72">
        <f>SUM(M121:P121)</f>
        <v>0</v>
      </c>
      <c r="R121" s="72">
        <f t="shared" si="41"/>
        <v>0</v>
      </c>
      <c r="S121" s="72">
        <f t="shared" si="41"/>
        <v>0</v>
      </c>
      <c r="T121" s="72">
        <f t="shared" si="41"/>
        <v>0</v>
      </c>
      <c r="U121" s="72">
        <f t="shared" si="41"/>
        <v>0</v>
      </c>
      <c r="V121" s="72">
        <f>SUM(R121:U121)</f>
        <v>0</v>
      </c>
      <c r="W121" s="72">
        <f t="shared" si="42"/>
        <v>0</v>
      </c>
      <c r="X121" s="72">
        <f t="shared" si="42"/>
        <v>0</v>
      </c>
      <c r="Y121" s="72">
        <f t="shared" si="42"/>
        <v>0</v>
      </c>
      <c r="Z121" s="72">
        <f t="shared" si="42"/>
        <v>0</v>
      </c>
      <c r="AA121" s="139"/>
    </row>
    <row r="122" spans="1:27" x14ac:dyDescent="0.25">
      <c r="A122" s="124"/>
      <c r="C122" s="158" t="s">
        <v>414</v>
      </c>
      <c r="D122" s="120"/>
      <c r="E122" s="72">
        <f t="shared" si="38"/>
        <v>0</v>
      </c>
      <c r="F122" s="72">
        <f t="shared" si="38"/>
        <v>0</v>
      </c>
      <c r="G122" s="72">
        <f>F122+E122</f>
        <v>0</v>
      </c>
      <c r="H122" s="72">
        <f t="shared" si="39"/>
        <v>0</v>
      </c>
      <c r="I122" s="72">
        <f t="shared" si="39"/>
        <v>0</v>
      </c>
      <c r="J122" s="72">
        <f t="shared" si="39"/>
        <v>0</v>
      </c>
      <c r="K122" s="72">
        <f t="shared" si="39"/>
        <v>0</v>
      </c>
      <c r="L122" s="72">
        <f>SUM(H122:K122)</f>
        <v>0</v>
      </c>
      <c r="M122" s="72">
        <f t="shared" si="40"/>
        <v>0</v>
      </c>
      <c r="N122" s="72">
        <f t="shared" si="40"/>
        <v>0</v>
      </c>
      <c r="O122" s="72">
        <f t="shared" si="40"/>
        <v>0</v>
      </c>
      <c r="P122" s="72">
        <f t="shared" si="40"/>
        <v>0</v>
      </c>
      <c r="Q122" s="72">
        <f>SUM(M122:P122)</f>
        <v>0</v>
      </c>
      <c r="R122" s="72">
        <f t="shared" si="41"/>
        <v>0</v>
      </c>
      <c r="S122" s="72">
        <f t="shared" si="41"/>
        <v>0</v>
      </c>
      <c r="T122" s="72">
        <f t="shared" si="41"/>
        <v>0</v>
      </c>
      <c r="U122" s="72">
        <f t="shared" si="41"/>
        <v>0</v>
      </c>
      <c r="V122" s="72">
        <f>SUM(R122:U122)</f>
        <v>0</v>
      </c>
      <c r="W122" s="72">
        <f t="shared" si="42"/>
        <v>0</v>
      </c>
      <c r="X122" s="72">
        <f t="shared" si="42"/>
        <v>0</v>
      </c>
      <c r="Y122" s="72">
        <f t="shared" si="42"/>
        <v>0</v>
      </c>
      <c r="Z122" s="72">
        <f t="shared" si="42"/>
        <v>0</v>
      </c>
      <c r="AA122" s="139"/>
    </row>
    <row r="123" spans="1:27" x14ac:dyDescent="0.25">
      <c r="A123" s="124"/>
      <c r="C123" s="158" t="s">
        <v>415</v>
      </c>
      <c r="D123" s="120"/>
      <c r="E123" s="72">
        <f t="shared" si="38"/>
        <v>0</v>
      </c>
      <c r="F123" s="72">
        <f t="shared" si="38"/>
        <v>0</v>
      </c>
      <c r="G123" s="72">
        <f>F123+E123</f>
        <v>0</v>
      </c>
      <c r="H123" s="72">
        <f t="shared" si="39"/>
        <v>0</v>
      </c>
      <c r="I123" s="72">
        <f t="shared" si="39"/>
        <v>0</v>
      </c>
      <c r="J123" s="72">
        <f t="shared" si="39"/>
        <v>0</v>
      </c>
      <c r="K123" s="72">
        <f t="shared" si="39"/>
        <v>0</v>
      </c>
      <c r="L123" s="72">
        <f>SUM(H123:K123)</f>
        <v>0</v>
      </c>
      <c r="M123" s="72">
        <f t="shared" si="40"/>
        <v>0</v>
      </c>
      <c r="N123" s="72">
        <f t="shared" si="40"/>
        <v>0</v>
      </c>
      <c r="O123" s="72">
        <f t="shared" si="40"/>
        <v>0</v>
      </c>
      <c r="P123" s="72">
        <f t="shared" si="40"/>
        <v>0</v>
      </c>
      <c r="Q123" s="72">
        <f>SUM(M123:P123)</f>
        <v>0</v>
      </c>
      <c r="R123" s="72">
        <f t="shared" si="41"/>
        <v>0</v>
      </c>
      <c r="S123" s="72">
        <f t="shared" si="41"/>
        <v>0</v>
      </c>
      <c r="T123" s="72">
        <f t="shared" si="41"/>
        <v>0</v>
      </c>
      <c r="U123" s="72">
        <f t="shared" si="41"/>
        <v>0</v>
      </c>
      <c r="V123" s="72">
        <f>SUM(R123:U123)</f>
        <v>0</v>
      </c>
      <c r="W123" s="72">
        <f t="shared" si="42"/>
        <v>0</v>
      </c>
      <c r="X123" s="72">
        <f t="shared" si="42"/>
        <v>0</v>
      </c>
      <c r="Y123" s="72">
        <f t="shared" si="42"/>
        <v>0</v>
      </c>
      <c r="Z123" s="72">
        <f t="shared" si="42"/>
        <v>0</v>
      </c>
      <c r="AA123" s="139"/>
    </row>
    <row r="124" spans="1:27" x14ac:dyDescent="0.25">
      <c r="A124" s="124"/>
      <c r="C124" s="158"/>
      <c r="D124" s="127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139"/>
    </row>
    <row r="125" spans="1:27" ht="72" x14ac:dyDescent="0.25">
      <c r="A125" s="124"/>
      <c r="C125" s="162" t="s">
        <v>441</v>
      </c>
      <c r="D125" s="171" t="s">
        <v>442</v>
      </c>
      <c r="E125" s="108">
        <f>SUM(E126:E129)</f>
        <v>0</v>
      </c>
      <c r="F125" s="108">
        <f>SUM(F126:F129)</f>
        <v>0</v>
      </c>
      <c r="G125" s="108">
        <f t="shared" ref="G125:Z125" si="43">SUM(G126:G129)</f>
        <v>0</v>
      </c>
      <c r="H125" s="108">
        <f t="shared" si="43"/>
        <v>0</v>
      </c>
      <c r="I125" s="108">
        <f t="shared" si="43"/>
        <v>0</v>
      </c>
      <c r="J125" s="108">
        <f t="shared" si="43"/>
        <v>0</v>
      </c>
      <c r="K125" s="108">
        <f t="shared" si="43"/>
        <v>0</v>
      </c>
      <c r="L125" s="108">
        <f t="shared" si="43"/>
        <v>0</v>
      </c>
      <c r="M125" s="108">
        <f t="shared" si="43"/>
        <v>0</v>
      </c>
      <c r="N125" s="108">
        <f t="shared" si="43"/>
        <v>0</v>
      </c>
      <c r="O125" s="108">
        <f t="shared" si="43"/>
        <v>0</v>
      </c>
      <c r="P125" s="108">
        <f t="shared" si="43"/>
        <v>0</v>
      </c>
      <c r="Q125" s="108">
        <f t="shared" si="43"/>
        <v>0</v>
      </c>
      <c r="R125" s="108">
        <f t="shared" si="43"/>
        <v>0</v>
      </c>
      <c r="S125" s="108">
        <f t="shared" si="43"/>
        <v>0</v>
      </c>
      <c r="T125" s="108">
        <f t="shared" si="43"/>
        <v>0</v>
      </c>
      <c r="U125" s="108">
        <f t="shared" si="43"/>
        <v>0</v>
      </c>
      <c r="V125" s="108">
        <f t="shared" si="43"/>
        <v>0</v>
      </c>
      <c r="W125" s="108">
        <f t="shared" si="43"/>
        <v>0</v>
      </c>
      <c r="X125" s="108">
        <f t="shared" si="43"/>
        <v>0</v>
      </c>
      <c r="Y125" s="108">
        <f t="shared" si="43"/>
        <v>0</v>
      </c>
      <c r="Z125" s="108">
        <f t="shared" si="43"/>
        <v>0</v>
      </c>
      <c r="AA125" s="139"/>
    </row>
    <row r="126" spans="1:27" x14ac:dyDescent="0.25">
      <c r="A126" s="124"/>
      <c r="C126" s="158" t="s">
        <v>412</v>
      </c>
      <c r="D126" s="120"/>
      <c r="E126" s="72">
        <f>'[1]FARS-per obj'!E2635</f>
        <v>0</v>
      </c>
      <c r="F126" s="72">
        <f>'[1]FARS-per obj'!F2635</f>
        <v>0</v>
      </c>
      <c r="G126" s="72">
        <f>F126+E126</f>
        <v>0</v>
      </c>
      <c r="H126" s="72">
        <f>'[1]FARS-per obj'!H2635</f>
        <v>0</v>
      </c>
      <c r="I126" s="72">
        <f>'[1]FARS-per obj'!I2635</f>
        <v>0</v>
      </c>
      <c r="J126" s="72">
        <f>'[1]FARS-per obj'!J2635</f>
        <v>0</v>
      </c>
      <c r="K126" s="72">
        <f>'[1]FARS-per obj'!K2635</f>
        <v>0</v>
      </c>
      <c r="L126" s="72">
        <f>SUM(H126:K126)</f>
        <v>0</v>
      </c>
      <c r="M126" s="72">
        <f>'[1]FARS-per obj'!M2635</f>
        <v>0</v>
      </c>
      <c r="N126" s="72">
        <f>'[1]FARS-per obj'!N2635</f>
        <v>0</v>
      </c>
      <c r="O126" s="72">
        <f>'[1]FARS-per obj'!O2635</f>
        <v>0</v>
      </c>
      <c r="P126" s="72">
        <f>'[1]FARS-per obj'!P2635</f>
        <v>0</v>
      </c>
      <c r="Q126" s="72">
        <f>SUM(M126:P126)</f>
        <v>0</v>
      </c>
      <c r="R126" s="72">
        <f>'[1]FARS-per obj'!R2635</f>
        <v>0</v>
      </c>
      <c r="S126" s="72">
        <f>'[1]FARS-per obj'!S2635</f>
        <v>0</v>
      </c>
      <c r="T126" s="72">
        <f>'[1]FARS-per obj'!T2635</f>
        <v>0</v>
      </c>
      <c r="U126" s="72">
        <f>'[1]FARS-per obj'!U2635</f>
        <v>0</v>
      </c>
      <c r="V126" s="72">
        <f>SUM(R126:U126)</f>
        <v>0</v>
      </c>
      <c r="W126" s="72">
        <f>G126-L126</f>
        <v>0</v>
      </c>
      <c r="X126" s="72">
        <f>L126-Q126</f>
        <v>0</v>
      </c>
      <c r="Y126" s="72">
        <f>'[1]FARS-per obj'!Y2635</f>
        <v>0</v>
      </c>
      <c r="Z126" s="72">
        <f>'[1]FARS-per obj'!Z2635</f>
        <v>0</v>
      </c>
      <c r="AA126" s="139"/>
    </row>
    <row r="127" spans="1:27" x14ac:dyDescent="0.25">
      <c r="A127" s="124"/>
      <c r="C127" s="158" t="s">
        <v>413</v>
      </c>
      <c r="D127" s="120"/>
      <c r="E127" s="72">
        <f>'[1]FARS-per obj'!E2748</f>
        <v>0</v>
      </c>
      <c r="F127" s="72">
        <f>'[1]FARS-per obj'!F2748</f>
        <v>0</v>
      </c>
      <c r="G127" s="72">
        <f>F127+E127</f>
        <v>0</v>
      </c>
      <c r="H127" s="72">
        <f>'[1]FARS-per obj'!H2748</f>
        <v>0</v>
      </c>
      <c r="I127" s="72">
        <f>'[1]FARS-per obj'!I2748</f>
        <v>0</v>
      </c>
      <c r="J127" s="72">
        <f>'[1]FARS-per obj'!J2748</f>
        <v>0</v>
      </c>
      <c r="K127" s="72">
        <f>'[1]FARS-per obj'!K2748</f>
        <v>0</v>
      </c>
      <c r="L127" s="72">
        <f>SUM(H127:K127)</f>
        <v>0</v>
      </c>
      <c r="M127" s="72">
        <f>'[1]FARS-per obj'!M2748</f>
        <v>0</v>
      </c>
      <c r="N127" s="72">
        <f>'[1]FARS-per obj'!N2748</f>
        <v>0</v>
      </c>
      <c r="O127" s="72">
        <f>'[1]FARS-per obj'!O2748</f>
        <v>0</v>
      </c>
      <c r="P127" s="72">
        <f>'[1]FARS-per obj'!P2748</f>
        <v>0</v>
      </c>
      <c r="Q127" s="72">
        <f>SUM(M127:P127)</f>
        <v>0</v>
      </c>
      <c r="R127" s="72">
        <f>'[1]FARS-per obj'!R2748</f>
        <v>0</v>
      </c>
      <c r="S127" s="72">
        <f>'[1]FARS-per obj'!S2748</f>
        <v>0</v>
      </c>
      <c r="T127" s="72">
        <f>'[1]FARS-per obj'!T2748</f>
        <v>0</v>
      </c>
      <c r="U127" s="72">
        <f>'[1]FARS-per obj'!U2748</f>
        <v>0</v>
      </c>
      <c r="V127" s="72">
        <f>SUM(R127:U127)</f>
        <v>0</v>
      </c>
      <c r="W127" s="72">
        <f>G127-L127</f>
        <v>0</v>
      </c>
      <c r="X127" s="72">
        <f>L127-Q127</f>
        <v>0</v>
      </c>
      <c r="Y127" s="72">
        <f>'[1]FARS-per obj'!Y2748</f>
        <v>0</v>
      </c>
      <c r="Z127" s="72">
        <f>'[1]FARS-per obj'!Z2748</f>
        <v>0</v>
      </c>
      <c r="AA127" s="139"/>
    </row>
    <row r="128" spans="1:27" x14ac:dyDescent="0.25">
      <c r="A128" s="124"/>
      <c r="C128" s="158" t="s">
        <v>414</v>
      </c>
      <c r="D128" s="120"/>
      <c r="E128" s="72">
        <f>'[1]FARS-per obj'!E2754</f>
        <v>0</v>
      </c>
      <c r="F128" s="72">
        <f>'[1]FARS-per obj'!F2754</f>
        <v>0</v>
      </c>
      <c r="G128" s="72">
        <f>F128+E128</f>
        <v>0</v>
      </c>
      <c r="H128" s="72">
        <f>'[1]FARS-per obj'!H2754</f>
        <v>0</v>
      </c>
      <c r="I128" s="72">
        <f>'[1]FARS-per obj'!I2754</f>
        <v>0</v>
      </c>
      <c r="J128" s="72">
        <f>'[1]FARS-per obj'!J2754</f>
        <v>0</v>
      </c>
      <c r="K128" s="72">
        <f>'[1]FARS-per obj'!K2754</f>
        <v>0</v>
      </c>
      <c r="L128" s="72">
        <f>SUM(H128:K128)</f>
        <v>0</v>
      </c>
      <c r="M128" s="72">
        <f>'[1]FARS-per obj'!M2754</f>
        <v>0</v>
      </c>
      <c r="N128" s="72">
        <f>'[1]FARS-per obj'!N2754</f>
        <v>0</v>
      </c>
      <c r="O128" s="72">
        <f>'[1]FARS-per obj'!O2754</f>
        <v>0</v>
      </c>
      <c r="P128" s="72">
        <f>'[1]FARS-per obj'!P2754</f>
        <v>0</v>
      </c>
      <c r="Q128" s="72">
        <f>SUM(M128:P128)</f>
        <v>0</v>
      </c>
      <c r="R128" s="72">
        <f>'[1]FARS-per obj'!R2754</f>
        <v>0</v>
      </c>
      <c r="S128" s="72">
        <f>'[1]FARS-per obj'!S2754</f>
        <v>0</v>
      </c>
      <c r="T128" s="72">
        <f>'[1]FARS-per obj'!T2754</f>
        <v>0</v>
      </c>
      <c r="U128" s="72">
        <f>'[1]FARS-per obj'!U2754</f>
        <v>0</v>
      </c>
      <c r="V128" s="72">
        <f>SUM(R128:U128)</f>
        <v>0</v>
      </c>
      <c r="W128" s="72">
        <f>G128-L128</f>
        <v>0</v>
      </c>
      <c r="X128" s="72">
        <f>L128-Q128</f>
        <v>0</v>
      </c>
      <c r="Y128" s="72">
        <f>'[1]FARS-per obj'!Y2754</f>
        <v>0</v>
      </c>
      <c r="Z128" s="72">
        <f>'[1]FARS-per obj'!Z2754</f>
        <v>0</v>
      </c>
      <c r="AA128" s="139"/>
    </row>
    <row r="129" spans="1:27" x14ac:dyDescent="0.25">
      <c r="A129" s="124"/>
      <c r="C129" s="158" t="s">
        <v>415</v>
      </c>
      <c r="D129" s="120"/>
      <c r="E129" s="72">
        <f>'[1]FARS-per obj'!E2783</f>
        <v>0</v>
      </c>
      <c r="F129" s="72">
        <f>'[1]FARS-per obj'!F2783</f>
        <v>0</v>
      </c>
      <c r="G129" s="72">
        <f>F129+E129</f>
        <v>0</v>
      </c>
      <c r="H129" s="72">
        <f>'[1]FARS-per obj'!H2783</f>
        <v>0</v>
      </c>
      <c r="I129" s="72">
        <f>'[1]FARS-per obj'!I2783</f>
        <v>0</v>
      </c>
      <c r="J129" s="72">
        <f>'[1]FARS-per obj'!J2783</f>
        <v>0</v>
      </c>
      <c r="K129" s="72">
        <f>'[1]FARS-per obj'!K2783</f>
        <v>0</v>
      </c>
      <c r="L129" s="72">
        <f>SUM(H129:K129)</f>
        <v>0</v>
      </c>
      <c r="M129" s="72">
        <f>'[1]FARS-per obj'!M2783</f>
        <v>0</v>
      </c>
      <c r="N129" s="72">
        <f>'[1]FARS-per obj'!N2783</f>
        <v>0</v>
      </c>
      <c r="O129" s="72">
        <f>'[1]FARS-per obj'!O2783</f>
        <v>0</v>
      </c>
      <c r="P129" s="72">
        <f>'[1]FARS-per obj'!P2783</f>
        <v>0</v>
      </c>
      <c r="Q129" s="72">
        <f>SUM(M129:P129)</f>
        <v>0</v>
      </c>
      <c r="R129" s="72">
        <f>'[1]FARS-per obj'!R2783</f>
        <v>0</v>
      </c>
      <c r="S129" s="72">
        <f>'[1]FARS-per obj'!S2783</f>
        <v>0</v>
      </c>
      <c r="T129" s="72">
        <f>'[1]FARS-per obj'!T2783</f>
        <v>0</v>
      </c>
      <c r="U129" s="72">
        <f>'[1]FARS-per obj'!U2783</f>
        <v>0</v>
      </c>
      <c r="V129" s="72">
        <f>SUM(R129:U129)</f>
        <v>0</v>
      </c>
      <c r="W129" s="72">
        <f>G129-L129</f>
        <v>0</v>
      </c>
      <c r="X129" s="72">
        <f>L129-Q129</f>
        <v>0</v>
      </c>
      <c r="Y129" s="72">
        <f>'[1]FARS-per obj'!Y2783</f>
        <v>0</v>
      </c>
      <c r="Z129" s="72">
        <f>'[1]FARS-per obj'!Z2783</f>
        <v>0</v>
      </c>
      <c r="AA129" s="139"/>
    </row>
    <row r="130" spans="1:27" x14ac:dyDescent="0.25">
      <c r="A130" s="124"/>
      <c r="C130" s="158"/>
      <c r="D130" s="127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139"/>
    </row>
    <row r="131" spans="1:27" x14ac:dyDescent="0.25">
      <c r="A131" s="124"/>
      <c r="C131" s="158"/>
      <c r="D131" s="127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139"/>
    </row>
    <row r="132" spans="1:27" ht="29.45" customHeight="1" x14ac:dyDescent="0.25">
      <c r="A132" s="124"/>
      <c r="B132" s="165" t="s">
        <v>373</v>
      </c>
      <c r="C132" s="166"/>
      <c r="D132" s="167"/>
      <c r="E132" s="108">
        <f>SUM(E133:E136)</f>
        <v>715093750</v>
      </c>
      <c r="F132" s="108">
        <f>SUM(F133:F136)</f>
        <v>107914009.41</v>
      </c>
      <c r="G132" s="108">
        <f t="shared" ref="G132:Z132" si="44">SUM(G133:G136)</f>
        <v>823007759.40999997</v>
      </c>
      <c r="H132" s="108">
        <f t="shared" si="44"/>
        <v>715093750</v>
      </c>
      <c r="I132" s="108">
        <f t="shared" si="44"/>
        <v>0</v>
      </c>
      <c r="J132" s="108">
        <f t="shared" si="44"/>
        <v>0</v>
      </c>
      <c r="K132" s="108">
        <f t="shared" si="44"/>
        <v>107914009.41</v>
      </c>
      <c r="L132" s="108">
        <f t="shared" si="44"/>
        <v>823007759.40999997</v>
      </c>
      <c r="M132" s="108">
        <f t="shared" si="44"/>
        <v>311782991.88000005</v>
      </c>
      <c r="N132" s="108">
        <f t="shared" si="44"/>
        <v>35079256.890000001</v>
      </c>
      <c r="O132" s="108">
        <f t="shared" si="44"/>
        <v>0</v>
      </c>
      <c r="P132" s="108">
        <f t="shared" si="44"/>
        <v>0</v>
      </c>
      <c r="Q132" s="108">
        <f t="shared" si="44"/>
        <v>346862248.7700001</v>
      </c>
      <c r="R132" s="108">
        <f t="shared" si="44"/>
        <v>276996664.18000001</v>
      </c>
      <c r="S132" s="108">
        <f t="shared" si="44"/>
        <v>52491046.299999997</v>
      </c>
      <c r="T132" s="108">
        <f t="shared" si="44"/>
        <v>0</v>
      </c>
      <c r="U132" s="108">
        <f t="shared" si="44"/>
        <v>0</v>
      </c>
      <c r="V132" s="108">
        <f t="shared" si="44"/>
        <v>329487710.48000002</v>
      </c>
      <c r="W132" s="108">
        <f t="shared" si="44"/>
        <v>0</v>
      </c>
      <c r="X132" s="108">
        <f t="shared" si="44"/>
        <v>476145510.64000005</v>
      </c>
      <c r="Y132" s="108">
        <f t="shared" si="44"/>
        <v>0</v>
      </c>
      <c r="Z132" s="108">
        <f t="shared" si="44"/>
        <v>0</v>
      </c>
      <c r="AA132" s="139"/>
    </row>
    <row r="133" spans="1:27" x14ac:dyDescent="0.25">
      <c r="A133" s="124"/>
      <c r="C133" s="158" t="s">
        <v>412</v>
      </c>
      <c r="D133" s="120"/>
      <c r="E133" s="72">
        <f>E139</f>
        <v>13654000</v>
      </c>
      <c r="F133" s="72">
        <f t="shared" ref="F133:Z133" si="45">F139</f>
        <v>2078064</v>
      </c>
      <c r="G133" s="72">
        <f t="shared" si="45"/>
        <v>15732064</v>
      </c>
      <c r="H133" s="72">
        <f t="shared" si="45"/>
        <v>13654000</v>
      </c>
      <c r="I133" s="72">
        <f t="shared" si="45"/>
        <v>2078064</v>
      </c>
      <c r="J133" s="72">
        <f t="shared" si="45"/>
        <v>0</v>
      </c>
      <c r="K133" s="72">
        <f t="shared" si="45"/>
        <v>0</v>
      </c>
      <c r="L133" s="72">
        <f t="shared" si="45"/>
        <v>15732064</v>
      </c>
      <c r="M133" s="72">
        <f t="shared" si="45"/>
        <v>3255927.02</v>
      </c>
      <c r="N133" s="72">
        <f t="shared" si="45"/>
        <v>4641622.9700000007</v>
      </c>
      <c r="O133" s="72">
        <f t="shared" si="45"/>
        <v>0</v>
      </c>
      <c r="P133" s="72">
        <f t="shared" si="45"/>
        <v>0</v>
      </c>
      <c r="Q133" s="72">
        <f t="shared" si="45"/>
        <v>7897549.9900000002</v>
      </c>
      <c r="R133" s="72">
        <f t="shared" si="45"/>
        <v>3255924.0200000005</v>
      </c>
      <c r="S133" s="72">
        <f t="shared" si="45"/>
        <v>4415869.84</v>
      </c>
      <c r="T133" s="72">
        <f t="shared" si="45"/>
        <v>0</v>
      </c>
      <c r="U133" s="72">
        <f t="shared" si="45"/>
        <v>0</v>
      </c>
      <c r="V133" s="72">
        <f t="shared" si="45"/>
        <v>7671793.8600000003</v>
      </c>
      <c r="W133" s="72">
        <f t="shared" si="45"/>
        <v>0</v>
      </c>
      <c r="X133" s="72">
        <f t="shared" si="45"/>
        <v>7834514.0099999998</v>
      </c>
      <c r="Y133" s="72">
        <f t="shared" si="45"/>
        <v>0</v>
      </c>
      <c r="Z133" s="72">
        <f t="shared" si="45"/>
        <v>0</v>
      </c>
      <c r="AA133" s="139"/>
    </row>
    <row r="134" spans="1:27" x14ac:dyDescent="0.25">
      <c r="A134" s="124"/>
      <c r="C134" s="158" t="s">
        <v>413</v>
      </c>
      <c r="D134" s="120"/>
      <c r="E134" s="72">
        <f t="shared" ref="E134:Z136" si="46">E140</f>
        <v>701439750</v>
      </c>
      <c r="F134" s="72">
        <f t="shared" si="46"/>
        <v>105835945.41</v>
      </c>
      <c r="G134" s="72">
        <f t="shared" si="46"/>
        <v>807275695.40999997</v>
      </c>
      <c r="H134" s="72">
        <f t="shared" si="46"/>
        <v>701439750</v>
      </c>
      <c r="I134" s="72">
        <f t="shared" si="46"/>
        <v>-2078064</v>
      </c>
      <c r="J134" s="72">
        <f t="shared" si="46"/>
        <v>0</v>
      </c>
      <c r="K134" s="72">
        <f t="shared" si="46"/>
        <v>107914009.41</v>
      </c>
      <c r="L134" s="72">
        <f t="shared" si="46"/>
        <v>807275695.40999997</v>
      </c>
      <c r="M134" s="72">
        <f t="shared" si="46"/>
        <v>308527064.86000007</v>
      </c>
      <c r="N134" s="72">
        <f t="shared" si="46"/>
        <v>30437633.919999998</v>
      </c>
      <c r="O134" s="72">
        <f t="shared" si="46"/>
        <v>0</v>
      </c>
      <c r="P134" s="72">
        <f t="shared" si="46"/>
        <v>0</v>
      </c>
      <c r="Q134" s="72">
        <f t="shared" si="46"/>
        <v>338964698.78000009</v>
      </c>
      <c r="R134" s="72">
        <f t="shared" si="46"/>
        <v>273740740.16000003</v>
      </c>
      <c r="S134" s="72">
        <f t="shared" si="46"/>
        <v>48075176.460000001</v>
      </c>
      <c r="T134" s="72">
        <f t="shared" si="46"/>
        <v>0</v>
      </c>
      <c r="U134" s="72">
        <f t="shared" si="46"/>
        <v>0</v>
      </c>
      <c r="V134" s="72">
        <f t="shared" si="46"/>
        <v>321815916.62</v>
      </c>
      <c r="W134" s="72">
        <f t="shared" si="46"/>
        <v>0</v>
      </c>
      <c r="X134" s="72">
        <f t="shared" si="46"/>
        <v>468310996.63000005</v>
      </c>
      <c r="Y134" s="72">
        <f t="shared" si="46"/>
        <v>0</v>
      </c>
      <c r="Z134" s="72">
        <f t="shared" si="46"/>
        <v>0</v>
      </c>
      <c r="AA134" s="139"/>
    </row>
    <row r="135" spans="1:27" x14ac:dyDescent="0.25">
      <c r="A135" s="124"/>
      <c r="C135" s="158" t="s">
        <v>414</v>
      </c>
      <c r="D135" s="120"/>
      <c r="E135" s="72">
        <f t="shared" si="46"/>
        <v>0</v>
      </c>
      <c r="F135" s="72">
        <f t="shared" si="46"/>
        <v>0</v>
      </c>
      <c r="G135" s="72">
        <f t="shared" si="46"/>
        <v>0</v>
      </c>
      <c r="H135" s="72">
        <f t="shared" si="46"/>
        <v>0</v>
      </c>
      <c r="I135" s="72">
        <f t="shared" si="46"/>
        <v>0</v>
      </c>
      <c r="J135" s="72">
        <f t="shared" si="46"/>
        <v>0</v>
      </c>
      <c r="K135" s="72">
        <f t="shared" si="46"/>
        <v>0</v>
      </c>
      <c r="L135" s="72">
        <f t="shared" si="46"/>
        <v>0</v>
      </c>
      <c r="M135" s="72">
        <f t="shared" si="46"/>
        <v>0</v>
      </c>
      <c r="N135" s="72">
        <f t="shared" si="46"/>
        <v>0</v>
      </c>
      <c r="O135" s="72">
        <f t="shared" si="46"/>
        <v>0</v>
      </c>
      <c r="P135" s="72">
        <f t="shared" si="46"/>
        <v>0</v>
      </c>
      <c r="Q135" s="72">
        <f t="shared" si="46"/>
        <v>0</v>
      </c>
      <c r="R135" s="72">
        <f t="shared" si="46"/>
        <v>0</v>
      </c>
      <c r="S135" s="72">
        <f t="shared" si="46"/>
        <v>0</v>
      </c>
      <c r="T135" s="72">
        <f t="shared" si="46"/>
        <v>0</v>
      </c>
      <c r="U135" s="72">
        <f t="shared" si="46"/>
        <v>0</v>
      </c>
      <c r="V135" s="72">
        <f t="shared" si="46"/>
        <v>0</v>
      </c>
      <c r="W135" s="72">
        <f t="shared" si="46"/>
        <v>0</v>
      </c>
      <c r="X135" s="72">
        <f t="shared" si="46"/>
        <v>0</v>
      </c>
      <c r="Y135" s="72">
        <f t="shared" si="46"/>
        <v>0</v>
      </c>
      <c r="Z135" s="72">
        <f t="shared" si="46"/>
        <v>0</v>
      </c>
      <c r="AA135" s="139"/>
    </row>
    <row r="136" spans="1:27" x14ac:dyDescent="0.25">
      <c r="A136" s="124"/>
      <c r="C136" s="158" t="s">
        <v>415</v>
      </c>
      <c r="D136" s="120"/>
      <c r="E136" s="72">
        <f t="shared" si="46"/>
        <v>0</v>
      </c>
      <c r="F136" s="72">
        <f t="shared" si="46"/>
        <v>0</v>
      </c>
      <c r="G136" s="72">
        <f t="shared" si="46"/>
        <v>0</v>
      </c>
      <c r="H136" s="72">
        <f t="shared" si="46"/>
        <v>0</v>
      </c>
      <c r="I136" s="72">
        <f t="shared" si="46"/>
        <v>0</v>
      </c>
      <c r="J136" s="72">
        <f t="shared" si="46"/>
        <v>0</v>
      </c>
      <c r="K136" s="72">
        <f t="shared" si="46"/>
        <v>0</v>
      </c>
      <c r="L136" s="72">
        <f t="shared" si="46"/>
        <v>0</v>
      </c>
      <c r="M136" s="72">
        <f t="shared" si="46"/>
        <v>0</v>
      </c>
      <c r="N136" s="72">
        <f t="shared" si="46"/>
        <v>0</v>
      </c>
      <c r="O136" s="72">
        <f t="shared" si="46"/>
        <v>0</v>
      </c>
      <c r="P136" s="72">
        <f t="shared" si="46"/>
        <v>0</v>
      </c>
      <c r="Q136" s="72">
        <f t="shared" si="46"/>
        <v>0</v>
      </c>
      <c r="R136" s="72">
        <f t="shared" si="46"/>
        <v>0</v>
      </c>
      <c r="S136" s="72">
        <f t="shared" si="46"/>
        <v>0</v>
      </c>
      <c r="T136" s="72">
        <f t="shared" si="46"/>
        <v>0</v>
      </c>
      <c r="U136" s="72">
        <f t="shared" si="46"/>
        <v>0</v>
      </c>
      <c r="V136" s="72">
        <f t="shared" si="46"/>
        <v>0</v>
      </c>
      <c r="W136" s="72">
        <f t="shared" si="46"/>
        <v>0</v>
      </c>
      <c r="X136" s="72">
        <f t="shared" si="46"/>
        <v>0</v>
      </c>
      <c r="Y136" s="72">
        <f t="shared" si="46"/>
        <v>0</v>
      </c>
      <c r="Z136" s="72">
        <f t="shared" si="46"/>
        <v>0</v>
      </c>
      <c r="AA136" s="139"/>
    </row>
    <row r="137" spans="1:27" x14ac:dyDescent="0.25">
      <c r="A137" s="124"/>
      <c r="C137" s="158"/>
      <c r="D137" s="127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139"/>
    </row>
    <row r="138" spans="1:27" ht="18" customHeight="1" x14ac:dyDescent="0.25">
      <c r="A138" s="124"/>
      <c r="B138" s="169" t="s">
        <v>443</v>
      </c>
      <c r="C138" s="170"/>
      <c r="D138" s="167"/>
      <c r="E138" s="108">
        <f>SUM(E139:E142)</f>
        <v>715093750</v>
      </c>
      <c r="F138" s="108">
        <f>SUM(F139:F142)</f>
        <v>107914009.41</v>
      </c>
      <c r="G138" s="108">
        <f t="shared" ref="G138:Z138" si="47">SUM(G139:G142)</f>
        <v>823007759.40999997</v>
      </c>
      <c r="H138" s="108">
        <f t="shared" si="47"/>
        <v>715093750</v>
      </c>
      <c r="I138" s="108">
        <f t="shared" si="47"/>
        <v>0</v>
      </c>
      <c r="J138" s="108">
        <f t="shared" si="47"/>
        <v>0</v>
      </c>
      <c r="K138" s="108">
        <f t="shared" si="47"/>
        <v>107914009.41</v>
      </c>
      <c r="L138" s="108">
        <f t="shared" si="47"/>
        <v>823007759.40999997</v>
      </c>
      <c r="M138" s="108">
        <f t="shared" si="47"/>
        <v>311782991.88000005</v>
      </c>
      <c r="N138" s="108">
        <f t="shared" si="47"/>
        <v>35079256.890000001</v>
      </c>
      <c r="O138" s="108">
        <f t="shared" si="47"/>
        <v>0</v>
      </c>
      <c r="P138" s="108">
        <f t="shared" si="47"/>
        <v>0</v>
      </c>
      <c r="Q138" s="108">
        <f t="shared" si="47"/>
        <v>346862248.7700001</v>
      </c>
      <c r="R138" s="108">
        <f t="shared" si="47"/>
        <v>276996664.18000001</v>
      </c>
      <c r="S138" s="108">
        <f t="shared" si="47"/>
        <v>52491046.299999997</v>
      </c>
      <c r="T138" s="108">
        <f t="shared" si="47"/>
        <v>0</v>
      </c>
      <c r="U138" s="108">
        <f t="shared" si="47"/>
        <v>0</v>
      </c>
      <c r="V138" s="108">
        <f t="shared" si="47"/>
        <v>329487710.48000002</v>
      </c>
      <c r="W138" s="108">
        <f t="shared" si="47"/>
        <v>0</v>
      </c>
      <c r="X138" s="108">
        <f t="shared" si="47"/>
        <v>476145510.64000005</v>
      </c>
      <c r="Y138" s="108">
        <f t="shared" si="47"/>
        <v>0</v>
      </c>
      <c r="Z138" s="108">
        <f t="shared" si="47"/>
        <v>0</v>
      </c>
      <c r="AA138" s="139"/>
    </row>
    <row r="139" spans="1:27" x14ac:dyDescent="0.25">
      <c r="A139" s="124"/>
      <c r="C139" s="158" t="s">
        <v>412</v>
      </c>
      <c r="D139" s="120"/>
      <c r="E139" s="72">
        <f>E147+E155+E161+E179+E223</f>
        <v>13654000</v>
      </c>
      <c r="F139" s="72">
        <f>F147+F155+F161+F179+F223</f>
        <v>2078064</v>
      </c>
      <c r="G139" s="72">
        <f>F139+E139</f>
        <v>15732064</v>
      </c>
      <c r="H139" s="72">
        <f t="shared" ref="H139:K142" si="48">H147+H155+H161+H179+H223</f>
        <v>13654000</v>
      </c>
      <c r="I139" s="72">
        <f t="shared" si="48"/>
        <v>2078064</v>
      </c>
      <c r="J139" s="72">
        <f t="shared" si="48"/>
        <v>0</v>
      </c>
      <c r="K139" s="72">
        <f t="shared" si="48"/>
        <v>0</v>
      </c>
      <c r="L139" s="72">
        <f>SUM(H139:K139)</f>
        <v>15732064</v>
      </c>
      <c r="M139" s="72">
        <f t="shared" ref="M139:P142" si="49">M147+M155+M161+M179+M223</f>
        <v>3255927.02</v>
      </c>
      <c r="N139" s="72">
        <f t="shared" si="49"/>
        <v>4641622.9700000007</v>
      </c>
      <c r="O139" s="72">
        <f t="shared" si="49"/>
        <v>0</v>
      </c>
      <c r="P139" s="72">
        <f t="shared" si="49"/>
        <v>0</v>
      </c>
      <c r="Q139" s="72">
        <f>SUM(M139:P139)</f>
        <v>7897549.9900000002</v>
      </c>
      <c r="R139" s="72">
        <f t="shared" ref="R139:U142" si="50">R147+R155+R161+R179+R223</f>
        <v>3255924.0200000005</v>
      </c>
      <c r="S139" s="72">
        <f t="shared" si="50"/>
        <v>4415869.84</v>
      </c>
      <c r="T139" s="72">
        <f t="shared" si="50"/>
        <v>0</v>
      </c>
      <c r="U139" s="72">
        <f t="shared" si="50"/>
        <v>0</v>
      </c>
      <c r="V139" s="72">
        <f>SUM(R139:U139)</f>
        <v>7671793.8600000003</v>
      </c>
      <c r="W139" s="72">
        <f t="shared" ref="W139:Z142" si="51">W147+W155+W161+W179+W223</f>
        <v>0</v>
      </c>
      <c r="X139" s="72">
        <f t="shared" si="51"/>
        <v>7834514.0099999998</v>
      </c>
      <c r="Y139" s="72">
        <f t="shared" si="51"/>
        <v>0</v>
      </c>
      <c r="Z139" s="72">
        <f t="shared" si="51"/>
        <v>0</v>
      </c>
      <c r="AA139" s="139"/>
    </row>
    <row r="140" spans="1:27" x14ac:dyDescent="0.25">
      <c r="A140" s="124"/>
      <c r="C140" s="158" t="s">
        <v>413</v>
      </c>
      <c r="D140" s="120"/>
      <c r="E140" s="72">
        <f t="shared" ref="E140:F142" si="52">E148+E156+E162+E180+E224</f>
        <v>701439750</v>
      </c>
      <c r="F140" s="72">
        <f t="shared" si="52"/>
        <v>105835945.41</v>
      </c>
      <c r="G140" s="72">
        <f>F140+E140</f>
        <v>807275695.40999997</v>
      </c>
      <c r="H140" s="72">
        <f t="shared" si="48"/>
        <v>701439750</v>
      </c>
      <c r="I140" s="72">
        <f t="shared" si="48"/>
        <v>-2078064</v>
      </c>
      <c r="J140" s="72">
        <f t="shared" si="48"/>
        <v>0</v>
      </c>
      <c r="K140" s="72">
        <f t="shared" si="48"/>
        <v>107914009.41</v>
      </c>
      <c r="L140" s="72">
        <f>SUM(H140:K140)</f>
        <v>807275695.40999997</v>
      </c>
      <c r="M140" s="72">
        <f t="shared" si="49"/>
        <v>308527064.86000007</v>
      </c>
      <c r="N140" s="72">
        <f t="shared" si="49"/>
        <v>30437633.919999998</v>
      </c>
      <c r="O140" s="72">
        <f t="shared" si="49"/>
        <v>0</v>
      </c>
      <c r="P140" s="72">
        <f t="shared" si="49"/>
        <v>0</v>
      </c>
      <c r="Q140" s="72">
        <f>SUM(M140:P140)</f>
        <v>338964698.78000009</v>
      </c>
      <c r="R140" s="72">
        <f t="shared" si="50"/>
        <v>273740740.16000003</v>
      </c>
      <c r="S140" s="72">
        <f t="shared" si="50"/>
        <v>48075176.460000001</v>
      </c>
      <c r="T140" s="72">
        <f t="shared" si="50"/>
        <v>0</v>
      </c>
      <c r="U140" s="72">
        <f t="shared" si="50"/>
        <v>0</v>
      </c>
      <c r="V140" s="72">
        <f>SUM(R140:U140)</f>
        <v>321815916.62</v>
      </c>
      <c r="W140" s="72">
        <f t="shared" si="51"/>
        <v>0</v>
      </c>
      <c r="X140" s="72">
        <f t="shared" si="51"/>
        <v>468310996.63000005</v>
      </c>
      <c r="Y140" s="72">
        <f t="shared" si="51"/>
        <v>0</v>
      </c>
      <c r="Z140" s="72">
        <f t="shared" si="51"/>
        <v>0</v>
      </c>
      <c r="AA140" s="139"/>
    </row>
    <row r="141" spans="1:27" x14ac:dyDescent="0.25">
      <c r="A141" s="124"/>
      <c r="C141" s="158" t="s">
        <v>414</v>
      </c>
      <c r="D141" s="120"/>
      <c r="E141" s="72">
        <f t="shared" si="52"/>
        <v>0</v>
      </c>
      <c r="F141" s="72">
        <f t="shared" si="52"/>
        <v>0</v>
      </c>
      <c r="G141" s="72">
        <f>F141+E141</f>
        <v>0</v>
      </c>
      <c r="H141" s="72">
        <f t="shared" si="48"/>
        <v>0</v>
      </c>
      <c r="I141" s="72">
        <f t="shared" si="48"/>
        <v>0</v>
      </c>
      <c r="J141" s="72">
        <f t="shared" si="48"/>
        <v>0</v>
      </c>
      <c r="K141" s="72">
        <f t="shared" si="48"/>
        <v>0</v>
      </c>
      <c r="L141" s="72">
        <f>SUM(H141:K141)</f>
        <v>0</v>
      </c>
      <c r="M141" s="72">
        <f t="shared" si="49"/>
        <v>0</v>
      </c>
      <c r="N141" s="72">
        <f t="shared" si="49"/>
        <v>0</v>
      </c>
      <c r="O141" s="72">
        <f t="shared" si="49"/>
        <v>0</v>
      </c>
      <c r="P141" s="72">
        <f t="shared" si="49"/>
        <v>0</v>
      </c>
      <c r="Q141" s="72">
        <f>SUM(M141:P141)</f>
        <v>0</v>
      </c>
      <c r="R141" s="72">
        <f t="shared" si="50"/>
        <v>0</v>
      </c>
      <c r="S141" s="72">
        <f t="shared" si="50"/>
        <v>0</v>
      </c>
      <c r="T141" s="72">
        <f t="shared" si="50"/>
        <v>0</v>
      </c>
      <c r="U141" s="72">
        <f t="shared" si="50"/>
        <v>0</v>
      </c>
      <c r="V141" s="72">
        <f>SUM(R141:U141)</f>
        <v>0</v>
      </c>
      <c r="W141" s="72">
        <f t="shared" si="51"/>
        <v>0</v>
      </c>
      <c r="X141" s="72">
        <f t="shared" si="51"/>
        <v>0</v>
      </c>
      <c r="Y141" s="72">
        <f t="shared" si="51"/>
        <v>0</v>
      </c>
      <c r="Z141" s="72">
        <f t="shared" si="51"/>
        <v>0</v>
      </c>
      <c r="AA141" s="139"/>
    </row>
    <row r="142" spans="1:27" x14ac:dyDescent="0.25">
      <c r="A142" s="124"/>
      <c r="C142" s="158" t="s">
        <v>415</v>
      </c>
      <c r="D142" s="120"/>
      <c r="E142" s="72">
        <f t="shared" si="52"/>
        <v>0</v>
      </c>
      <c r="F142" s="72">
        <f t="shared" si="52"/>
        <v>0</v>
      </c>
      <c r="G142" s="72">
        <f>F142+E142</f>
        <v>0</v>
      </c>
      <c r="H142" s="72">
        <f t="shared" si="48"/>
        <v>0</v>
      </c>
      <c r="I142" s="72">
        <f t="shared" si="48"/>
        <v>0</v>
      </c>
      <c r="J142" s="72">
        <f t="shared" si="48"/>
        <v>0</v>
      </c>
      <c r="K142" s="72">
        <f t="shared" si="48"/>
        <v>0</v>
      </c>
      <c r="L142" s="72">
        <f>SUM(H142:K142)</f>
        <v>0</v>
      </c>
      <c r="M142" s="72">
        <f t="shared" si="49"/>
        <v>0</v>
      </c>
      <c r="N142" s="72">
        <f t="shared" si="49"/>
        <v>0</v>
      </c>
      <c r="O142" s="72">
        <f t="shared" si="49"/>
        <v>0</v>
      </c>
      <c r="P142" s="72">
        <f t="shared" si="49"/>
        <v>0</v>
      </c>
      <c r="Q142" s="72">
        <f>SUM(M142:P142)</f>
        <v>0</v>
      </c>
      <c r="R142" s="72">
        <f t="shared" si="50"/>
        <v>0</v>
      </c>
      <c r="S142" s="72">
        <f t="shared" si="50"/>
        <v>0</v>
      </c>
      <c r="T142" s="72">
        <f t="shared" si="50"/>
        <v>0</v>
      </c>
      <c r="U142" s="72">
        <f t="shared" si="50"/>
        <v>0</v>
      </c>
      <c r="V142" s="72">
        <f>SUM(R142:U142)</f>
        <v>0</v>
      </c>
      <c r="W142" s="72">
        <f t="shared" si="51"/>
        <v>0</v>
      </c>
      <c r="X142" s="72">
        <f t="shared" si="51"/>
        <v>0</v>
      </c>
      <c r="Y142" s="72">
        <f t="shared" si="51"/>
        <v>0</v>
      </c>
      <c r="Z142" s="72">
        <f t="shared" si="51"/>
        <v>0</v>
      </c>
      <c r="AA142" s="139"/>
    </row>
    <row r="143" spans="1:27" x14ac:dyDescent="0.25">
      <c r="A143" s="124"/>
      <c r="C143" s="137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139"/>
    </row>
    <row r="144" spans="1:27" ht="33.950000000000003" customHeight="1" x14ac:dyDescent="0.25">
      <c r="A144" s="124"/>
      <c r="B144" s="169" t="s">
        <v>444</v>
      </c>
      <c r="C144" s="170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139"/>
    </row>
    <row r="145" spans="1:27" x14ac:dyDescent="0.25">
      <c r="A145" s="124"/>
      <c r="C145" s="137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139"/>
    </row>
    <row r="146" spans="1:27" ht="30" x14ac:dyDescent="0.25">
      <c r="A146" s="124"/>
      <c r="C146" s="160" t="s">
        <v>445</v>
      </c>
      <c r="D146" s="171" t="s">
        <v>446</v>
      </c>
      <c r="E146" s="108">
        <f>SUM(E147:E150)</f>
        <v>35587050</v>
      </c>
      <c r="F146" s="108">
        <f>SUM(F147:F150)</f>
        <v>6037188</v>
      </c>
      <c r="G146" s="108">
        <f t="shared" ref="G146:Z146" si="53">SUM(G147:G150)</f>
        <v>41624238</v>
      </c>
      <c r="H146" s="108">
        <f t="shared" si="53"/>
        <v>35587050</v>
      </c>
      <c r="I146" s="108">
        <f t="shared" si="53"/>
        <v>0</v>
      </c>
      <c r="J146" s="108">
        <f t="shared" si="53"/>
        <v>0</v>
      </c>
      <c r="K146" s="108">
        <f t="shared" si="53"/>
        <v>6037188</v>
      </c>
      <c r="L146" s="108">
        <f t="shared" si="53"/>
        <v>41624238</v>
      </c>
      <c r="M146" s="108">
        <f t="shared" si="53"/>
        <v>6920461.2299999995</v>
      </c>
      <c r="N146" s="108">
        <f t="shared" si="53"/>
        <v>13724578.880000001</v>
      </c>
      <c r="O146" s="108">
        <f t="shared" si="53"/>
        <v>0</v>
      </c>
      <c r="P146" s="108">
        <f t="shared" si="53"/>
        <v>0</v>
      </c>
      <c r="Q146" s="108">
        <f t="shared" si="53"/>
        <v>20645040.109999999</v>
      </c>
      <c r="R146" s="108">
        <f t="shared" si="53"/>
        <v>6075166.2300000004</v>
      </c>
      <c r="S146" s="108">
        <f t="shared" si="53"/>
        <v>7554028.3100000005</v>
      </c>
      <c r="T146" s="108">
        <f t="shared" si="53"/>
        <v>0</v>
      </c>
      <c r="U146" s="108">
        <f t="shared" si="53"/>
        <v>0</v>
      </c>
      <c r="V146" s="108">
        <f t="shared" si="53"/>
        <v>13629194.540000003</v>
      </c>
      <c r="W146" s="108">
        <f t="shared" si="53"/>
        <v>0</v>
      </c>
      <c r="X146" s="108">
        <f t="shared" si="53"/>
        <v>20979197.890000001</v>
      </c>
      <c r="Y146" s="108">
        <f t="shared" si="53"/>
        <v>0</v>
      </c>
      <c r="Z146" s="108">
        <f t="shared" si="53"/>
        <v>0</v>
      </c>
      <c r="AA146" s="139"/>
    </row>
    <row r="147" spans="1:27" x14ac:dyDescent="0.25">
      <c r="A147" s="124"/>
      <c r="C147" s="158" t="s">
        <v>412</v>
      </c>
      <c r="D147" s="120"/>
      <c r="E147" s="72">
        <f>'[1]FARS-per obj'!E3061</f>
        <v>12320000</v>
      </c>
      <c r="F147" s="72">
        <f>'[1]FARS-per obj'!F3061</f>
        <v>2078064</v>
      </c>
      <c r="G147" s="72">
        <f>F147+E147</f>
        <v>14398064</v>
      </c>
      <c r="H147" s="72">
        <f>'[1]FARS-per obj'!H3061</f>
        <v>12320000</v>
      </c>
      <c r="I147" s="72">
        <f>'[1]FARS-per obj'!I3061</f>
        <v>2078064</v>
      </c>
      <c r="J147" s="72">
        <f>'[1]FARS-per obj'!J3061</f>
        <v>0</v>
      </c>
      <c r="K147" s="72">
        <f>'[1]FARS-per obj'!K3061</f>
        <v>0</v>
      </c>
      <c r="L147" s="72">
        <f>SUM(H147:K147)</f>
        <v>14398064</v>
      </c>
      <c r="M147" s="72">
        <f>'[1]FARS-per obj'!M3061</f>
        <v>2983721.54</v>
      </c>
      <c r="N147" s="72">
        <f>'[1]FARS-per obj'!N3061</f>
        <v>4266846.49</v>
      </c>
      <c r="O147" s="72">
        <f>'[1]FARS-per obj'!O3061</f>
        <v>0</v>
      </c>
      <c r="P147" s="72">
        <f>'[1]FARS-per obj'!P3061</f>
        <v>0</v>
      </c>
      <c r="Q147" s="72">
        <f>SUM(M147:P147)</f>
        <v>7250568.0300000003</v>
      </c>
      <c r="R147" s="72">
        <f>'[1]FARS-per obj'!R3061</f>
        <v>2983718.5400000005</v>
      </c>
      <c r="S147" s="72">
        <f>'[1]FARS-per obj'!S3061</f>
        <v>4052421.48</v>
      </c>
      <c r="T147" s="72">
        <f>'[1]FARS-per obj'!T3061</f>
        <v>0</v>
      </c>
      <c r="U147" s="72">
        <f>'[1]FARS-per obj'!U3061</f>
        <v>0</v>
      </c>
      <c r="V147" s="72">
        <f>SUM(R147:U147)</f>
        <v>7036140.0200000005</v>
      </c>
      <c r="W147" s="72">
        <f>G147-L147</f>
        <v>0</v>
      </c>
      <c r="X147" s="72">
        <f>L147-Q147</f>
        <v>7147495.9699999997</v>
      </c>
      <c r="Y147" s="72">
        <f>'[1]FARS-per obj'!Y3061</f>
        <v>0</v>
      </c>
      <c r="Z147" s="72">
        <f>'[1]FARS-per obj'!Z3061</f>
        <v>0</v>
      </c>
      <c r="AA147" s="139"/>
    </row>
    <row r="148" spans="1:27" x14ac:dyDescent="0.25">
      <c r="A148" s="124"/>
      <c r="C148" s="158" t="s">
        <v>413</v>
      </c>
      <c r="D148" s="120"/>
      <c r="E148" s="72">
        <f>'[1]FARS-per obj'!E3174</f>
        <v>23267050</v>
      </c>
      <c r="F148" s="72">
        <f>'[1]FARS-per obj'!F3174</f>
        <v>3959124</v>
      </c>
      <c r="G148" s="72">
        <f>F148+E148</f>
        <v>27226174</v>
      </c>
      <c r="H148" s="72">
        <f>'[1]FARS-per obj'!H3174</f>
        <v>23267050</v>
      </c>
      <c r="I148" s="72">
        <f>'[1]FARS-per obj'!I3174</f>
        <v>-2078064</v>
      </c>
      <c r="J148" s="72">
        <f>'[1]FARS-per obj'!J3174</f>
        <v>0</v>
      </c>
      <c r="K148" s="72">
        <f>'[1]FARS-per obj'!K3174</f>
        <v>6037188</v>
      </c>
      <c r="L148" s="72">
        <f>SUM(H148:K148)</f>
        <v>27226174</v>
      </c>
      <c r="M148" s="72">
        <f>'[1]FARS-per obj'!M3174</f>
        <v>3936739.6899999995</v>
      </c>
      <c r="N148" s="72">
        <f>'[1]FARS-per obj'!N3174</f>
        <v>9457732.3900000006</v>
      </c>
      <c r="O148" s="72">
        <f>'[1]FARS-per obj'!O3174</f>
        <v>0</v>
      </c>
      <c r="P148" s="72">
        <f>'[1]FARS-per obj'!P3174</f>
        <v>0</v>
      </c>
      <c r="Q148" s="72">
        <f>SUM(M148:P148)</f>
        <v>13394472.08</v>
      </c>
      <c r="R148" s="72">
        <f>'[1]FARS-per obj'!R3174</f>
        <v>3091447.6900000004</v>
      </c>
      <c r="S148" s="72">
        <f>'[1]FARS-per obj'!S3174</f>
        <v>3501606.8300000005</v>
      </c>
      <c r="T148" s="72">
        <f>'[1]FARS-per obj'!T3174</f>
        <v>0</v>
      </c>
      <c r="U148" s="72">
        <f>'[1]FARS-per obj'!U3174</f>
        <v>0</v>
      </c>
      <c r="V148" s="72">
        <f>SUM(R148:U148)</f>
        <v>6593054.5200000014</v>
      </c>
      <c r="W148" s="72">
        <f>G148-L148</f>
        <v>0</v>
      </c>
      <c r="X148" s="72">
        <f>L148-Q148</f>
        <v>13831701.92</v>
      </c>
      <c r="Y148" s="72">
        <f>'[1]FARS-per obj'!Y3174</f>
        <v>0</v>
      </c>
      <c r="Z148" s="72">
        <f>'[1]FARS-per obj'!Z3174</f>
        <v>0</v>
      </c>
      <c r="AA148" s="139"/>
    </row>
    <row r="149" spans="1:27" x14ac:dyDescent="0.25">
      <c r="A149" s="124"/>
      <c r="C149" s="158" t="s">
        <v>414</v>
      </c>
      <c r="D149" s="120"/>
      <c r="E149" s="72">
        <f>'[1]FARS-per obj'!E3180</f>
        <v>0</v>
      </c>
      <c r="F149" s="72">
        <f>'[1]FARS-per obj'!F3180</f>
        <v>0</v>
      </c>
      <c r="G149" s="72">
        <f>F149+E149</f>
        <v>0</v>
      </c>
      <c r="H149" s="72">
        <f>'[1]FARS-per obj'!H3180</f>
        <v>0</v>
      </c>
      <c r="I149" s="72">
        <f>'[1]FARS-per obj'!I3180</f>
        <v>0</v>
      </c>
      <c r="J149" s="72">
        <f>'[1]FARS-per obj'!J3180</f>
        <v>0</v>
      </c>
      <c r="K149" s="72">
        <f>'[1]FARS-per obj'!K3180</f>
        <v>0</v>
      </c>
      <c r="L149" s="72">
        <f>SUM(H149:K149)</f>
        <v>0</v>
      </c>
      <c r="M149" s="72">
        <f>'[1]FARS-per obj'!M3180</f>
        <v>0</v>
      </c>
      <c r="N149" s="72">
        <f>'[1]FARS-per obj'!N3180</f>
        <v>0</v>
      </c>
      <c r="O149" s="72">
        <f>'[1]FARS-per obj'!O3180</f>
        <v>0</v>
      </c>
      <c r="P149" s="72">
        <f>'[1]FARS-per obj'!P3180</f>
        <v>0</v>
      </c>
      <c r="Q149" s="72">
        <f>SUM(M149:P149)</f>
        <v>0</v>
      </c>
      <c r="R149" s="72">
        <f>'[1]FARS-per obj'!R3180</f>
        <v>0</v>
      </c>
      <c r="S149" s="72">
        <f>'[1]FARS-per obj'!S3180</f>
        <v>0</v>
      </c>
      <c r="T149" s="72">
        <f>'[1]FARS-per obj'!T3180</f>
        <v>0</v>
      </c>
      <c r="U149" s="72">
        <f>'[1]FARS-per obj'!U3180</f>
        <v>0</v>
      </c>
      <c r="V149" s="72">
        <f>SUM(R149:U149)</f>
        <v>0</v>
      </c>
      <c r="W149" s="72">
        <f>G149-L149</f>
        <v>0</v>
      </c>
      <c r="X149" s="72">
        <f>L149-Q149</f>
        <v>0</v>
      </c>
      <c r="Y149" s="72">
        <f>'[1]FARS-per obj'!Y3180</f>
        <v>0</v>
      </c>
      <c r="Z149" s="72">
        <f>'[1]FARS-per obj'!Z3180</f>
        <v>0</v>
      </c>
      <c r="AA149" s="139"/>
    </row>
    <row r="150" spans="1:27" x14ac:dyDescent="0.25">
      <c r="A150" s="124"/>
      <c r="C150" s="158" t="s">
        <v>415</v>
      </c>
      <c r="D150" s="120"/>
      <c r="E150" s="72">
        <f>'[1]FARS-per obj'!E3209</f>
        <v>0</v>
      </c>
      <c r="F150" s="72">
        <f>'[1]FARS-per obj'!F3209</f>
        <v>0</v>
      </c>
      <c r="G150" s="72">
        <f>F150+E150</f>
        <v>0</v>
      </c>
      <c r="H150" s="72">
        <f>'[1]FARS-per obj'!H3209</f>
        <v>0</v>
      </c>
      <c r="I150" s="72">
        <f>'[1]FARS-per obj'!I3209</f>
        <v>0</v>
      </c>
      <c r="J150" s="72">
        <f>'[1]FARS-per obj'!J3209</f>
        <v>0</v>
      </c>
      <c r="K150" s="72">
        <f>'[1]FARS-per obj'!K3209</f>
        <v>0</v>
      </c>
      <c r="L150" s="72">
        <f>SUM(H150:K150)</f>
        <v>0</v>
      </c>
      <c r="M150" s="72">
        <f>'[1]FARS-per obj'!M3209</f>
        <v>0</v>
      </c>
      <c r="N150" s="72">
        <f>'[1]FARS-per obj'!N3209</f>
        <v>0</v>
      </c>
      <c r="O150" s="72">
        <f>'[1]FARS-per obj'!O3209</f>
        <v>0</v>
      </c>
      <c r="P150" s="72">
        <f>'[1]FARS-per obj'!P3209</f>
        <v>0</v>
      </c>
      <c r="Q150" s="72">
        <f>SUM(M150:P150)</f>
        <v>0</v>
      </c>
      <c r="R150" s="72">
        <f>'[1]FARS-per obj'!R3209</f>
        <v>0</v>
      </c>
      <c r="S150" s="72">
        <f>'[1]FARS-per obj'!S3209</f>
        <v>0</v>
      </c>
      <c r="T150" s="72">
        <f>'[1]FARS-per obj'!T3209</f>
        <v>0</v>
      </c>
      <c r="U150" s="72">
        <f>'[1]FARS-per obj'!U3209</f>
        <v>0</v>
      </c>
      <c r="V150" s="72">
        <f>SUM(R150:U150)</f>
        <v>0</v>
      </c>
      <c r="W150" s="72">
        <f>G150-L150</f>
        <v>0</v>
      </c>
      <c r="X150" s="72">
        <f>L150-Q150</f>
        <v>0</v>
      </c>
      <c r="Y150" s="72">
        <f>'[1]FARS-per obj'!Y3209</f>
        <v>0</v>
      </c>
      <c r="Z150" s="72">
        <f>'[1]FARS-per obj'!Z3209</f>
        <v>0</v>
      </c>
      <c r="AA150" s="139"/>
    </row>
    <row r="151" spans="1:27" x14ac:dyDescent="0.25">
      <c r="A151" s="124"/>
      <c r="D151" s="120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139"/>
    </row>
    <row r="152" spans="1:27" x14ac:dyDescent="0.25">
      <c r="A152" s="124"/>
      <c r="B152" s="169" t="s">
        <v>447</v>
      </c>
      <c r="C152" s="170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139"/>
    </row>
    <row r="153" spans="1:27" x14ac:dyDescent="0.25">
      <c r="A153" s="124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139"/>
    </row>
    <row r="154" spans="1:27" x14ac:dyDescent="0.25">
      <c r="A154" s="124"/>
      <c r="C154" s="160" t="s">
        <v>448</v>
      </c>
      <c r="D154" s="171" t="s">
        <v>449</v>
      </c>
      <c r="E154" s="108">
        <f>SUM(E155:E158)</f>
        <v>72353000</v>
      </c>
      <c r="F154" s="108">
        <f>SUM(F155:F158)</f>
        <v>0</v>
      </c>
      <c r="G154" s="108">
        <f t="shared" ref="G154:Z154" si="54">SUM(G155:G158)</f>
        <v>72353000</v>
      </c>
      <c r="H154" s="108">
        <f t="shared" si="54"/>
        <v>72353000</v>
      </c>
      <c r="I154" s="108">
        <f t="shared" si="54"/>
        <v>0</v>
      </c>
      <c r="J154" s="108">
        <f t="shared" si="54"/>
        <v>0</v>
      </c>
      <c r="K154" s="108">
        <f t="shared" si="54"/>
        <v>0</v>
      </c>
      <c r="L154" s="108">
        <f t="shared" si="54"/>
        <v>72353000</v>
      </c>
      <c r="M154" s="108">
        <f t="shared" si="54"/>
        <v>959106.18</v>
      </c>
      <c r="N154" s="108">
        <f t="shared" si="54"/>
        <v>1595833.43</v>
      </c>
      <c r="O154" s="108">
        <f t="shared" si="54"/>
        <v>0</v>
      </c>
      <c r="P154" s="108">
        <f t="shared" si="54"/>
        <v>0</v>
      </c>
      <c r="Q154" s="108">
        <f t="shared" si="54"/>
        <v>2554939.61</v>
      </c>
      <c r="R154" s="108">
        <f t="shared" si="54"/>
        <v>376359.18</v>
      </c>
      <c r="S154" s="108">
        <f t="shared" si="54"/>
        <v>228166.43</v>
      </c>
      <c r="T154" s="108">
        <f t="shared" si="54"/>
        <v>0</v>
      </c>
      <c r="U154" s="108">
        <f t="shared" si="54"/>
        <v>0</v>
      </c>
      <c r="V154" s="108">
        <f t="shared" si="54"/>
        <v>604525.61</v>
      </c>
      <c r="W154" s="108">
        <f t="shared" si="54"/>
        <v>0</v>
      </c>
      <c r="X154" s="108">
        <f t="shared" si="54"/>
        <v>69798060.390000001</v>
      </c>
      <c r="Y154" s="108">
        <f t="shared" si="54"/>
        <v>0</v>
      </c>
      <c r="Z154" s="108">
        <f t="shared" si="54"/>
        <v>0</v>
      </c>
      <c r="AA154" s="139"/>
    </row>
    <row r="155" spans="1:27" x14ac:dyDescent="0.25">
      <c r="A155" s="124"/>
      <c r="C155" s="158" t="s">
        <v>412</v>
      </c>
      <c r="D155" s="120"/>
      <c r="E155" s="72">
        <f>'[1]FARS-per obj'!E3274</f>
        <v>0</v>
      </c>
      <c r="F155" s="72">
        <f>'[1]FARS-per obj'!F3274</f>
        <v>0</v>
      </c>
      <c r="G155" s="72">
        <f>F155+E155</f>
        <v>0</v>
      </c>
      <c r="H155" s="72">
        <f>'[1]FARS-per obj'!H3274</f>
        <v>0</v>
      </c>
      <c r="I155" s="72">
        <f>'[1]FARS-per obj'!I3274</f>
        <v>0</v>
      </c>
      <c r="J155" s="72">
        <f>'[1]FARS-per obj'!J3274</f>
        <v>0</v>
      </c>
      <c r="K155" s="72">
        <f>'[1]FARS-per obj'!K3274</f>
        <v>0</v>
      </c>
      <c r="L155" s="72">
        <f>SUM(H155:K155)</f>
        <v>0</v>
      </c>
      <c r="M155" s="72">
        <f>'[1]FARS-per obj'!M3274</f>
        <v>0</v>
      </c>
      <c r="N155" s="72">
        <f>'[1]FARS-per obj'!N3274</f>
        <v>0</v>
      </c>
      <c r="O155" s="72">
        <f>'[1]FARS-per obj'!O3274</f>
        <v>0</v>
      </c>
      <c r="P155" s="72">
        <f>'[1]FARS-per obj'!P3274</f>
        <v>0</v>
      </c>
      <c r="Q155" s="72">
        <f>SUM(M155:P155)</f>
        <v>0</v>
      </c>
      <c r="R155" s="72">
        <f>'[1]FARS-per obj'!R3274</f>
        <v>0</v>
      </c>
      <c r="S155" s="72">
        <f>'[1]FARS-per obj'!S3274</f>
        <v>0</v>
      </c>
      <c r="T155" s="72">
        <f>'[1]FARS-per obj'!T3274</f>
        <v>0</v>
      </c>
      <c r="U155" s="72">
        <f>'[1]FARS-per obj'!U3274</f>
        <v>0</v>
      </c>
      <c r="V155" s="72">
        <f>SUM(R155:U155)</f>
        <v>0</v>
      </c>
      <c r="W155" s="72">
        <f>G155-L155</f>
        <v>0</v>
      </c>
      <c r="X155" s="72">
        <f>L155-Q155</f>
        <v>0</v>
      </c>
      <c r="Y155" s="72">
        <f>'[1]FARS-per obj'!Y3274</f>
        <v>0</v>
      </c>
      <c r="Z155" s="72">
        <f>'[1]FARS-per obj'!Z3274</f>
        <v>0</v>
      </c>
      <c r="AA155" s="139"/>
    </row>
    <row r="156" spans="1:27" x14ac:dyDescent="0.25">
      <c r="A156" s="124"/>
      <c r="C156" s="158" t="s">
        <v>413</v>
      </c>
      <c r="D156" s="120"/>
      <c r="E156" s="72">
        <f>'[1]FARS-per obj'!E3387</f>
        <v>72353000</v>
      </c>
      <c r="F156" s="72">
        <f>'[1]FARS-per obj'!F3387</f>
        <v>0</v>
      </c>
      <c r="G156" s="72">
        <f>F156+E156</f>
        <v>72353000</v>
      </c>
      <c r="H156" s="72">
        <f>'[1]FARS-per obj'!H3387</f>
        <v>72353000</v>
      </c>
      <c r="I156" s="72">
        <f>'[1]FARS-per obj'!I3387</f>
        <v>0</v>
      </c>
      <c r="J156" s="72">
        <f>'[1]FARS-per obj'!J3387</f>
        <v>0</v>
      </c>
      <c r="K156" s="72">
        <f>'[1]FARS-per obj'!K3387</f>
        <v>0</v>
      </c>
      <c r="L156" s="72">
        <f>SUM(H156:K156)</f>
        <v>72353000</v>
      </c>
      <c r="M156" s="72">
        <f>'[1]FARS-per obj'!M3387</f>
        <v>959106.18</v>
      </c>
      <c r="N156" s="72">
        <f>'[1]FARS-per obj'!N3387</f>
        <v>1595833.43</v>
      </c>
      <c r="O156" s="72">
        <f>'[1]FARS-per obj'!O3387</f>
        <v>0</v>
      </c>
      <c r="P156" s="72">
        <f>'[1]FARS-per obj'!P3387</f>
        <v>0</v>
      </c>
      <c r="Q156" s="72">
        <f>SUM(M156:P156)</f>
        <v>2554939.61</v>
      </c>
      <c r="R156" s="72">
        <f>'[1]FARS-per obj'!R3387</f>
        <v>376359.18</v>
      </c>
      <c r="S156" s="72">
        <f>'[1]FARS-per obj'!S3387</f>
        <v>228166.43</v>
      </c>
      <c r="T156" s="72">
        <f>'[1]FARS-per obj'!T3387</f>
        <v>0</v>
      </c>
      <c r="U156" s="72">
        <f>'[1]FARS-per obj'!U3387</f>
        <v>0</v>
      </c>
      <c r="V156" s="72">
        <f>SUM(R156:U156)</f>
        <v>604525.61</v>
      </c>
      <c r="W156" s="72">
        <f>G156-L156</f>
        <v>0</v>
      </c>
      <c r="X156" s="72">
        <f>L156-Q156</f>
        <v>69798060.390000001</v>
      </c>
      <c r="Y156" s="72">
        <f>'[1]FARS-per obj'!Y3387</f>
        <v>0</v>
      </c>
      <c r="Z156" s="72">
        <f>'[1]FARS-per obj'!Z3387</f>
        <v>0</v>
      </c>
      <c r="AA156" s="139"/>
    </row>
    <row r="157" spans="1:27" x14ac:dyDescent="0.25">
      <c r="A157" s="124"/>
      <c r="C157" s="158" t="s">
        <v>414</v>
      </c>
      <c r="D157" s="120"/>
      <c r="E157" s="72">
        <f>'[1]FARS-per obj'!E3393</f>
        <v>0</v>
      </c>
      <c r="F157" s="72">
        <f>'[1]FARS-per obj'!F3393</f>
        <v>0</v>
      </c>
      <c r="G157" s="72">
        <f>F157+E157</f>
        <v>0</v>
      </c>
      <c r="H157" s="72">
        <f>'[1]FARS-per obj'!H3393</f>
        <v>0</v>
      </c>
      <c r="I157" s="72">
        <f>'[1]FARS-per obj'!I3393</f>
        <v>0</v>
      </c>
      <c r="J157" s="72">
        <f>'[1]FARS-per obj'!J3393</f>
        <v>0</v>
      </c>
      <c r="K157" s="72">
        <f>'[1]FARS-per obj'!K3393</f>
        <v>0</v>
      </c>
      <c r="L157" s="72">
        <f>SUM(H157:K157)</f>
        <v>0</v>
      </c>
      <c r="M157" s="72">
        <f>'[1]FARS-per obj'!M3393</f>
        <v>0</v>
      </c>
      <c r="N157" s="72">
        <f>'[1]FARS-per obj'!N3393</f>
        <v>0</v>
      </c>
      <c r="O157" s="72">
        <f>'[1]FARS-per obj'!O3393</f>
        <v>0</v>
      </c>
      <c r="P157" s="72">
        <f>'[1]FARS-per obj'!P3393</f>
        <v>0</v>
      </c>
      <c r="Q157" s="72">
        <f>SUM(M157:P157)</f>
        <v>0</v>
      </c>
      <c r="R157" s="72">
        <f>'[1]FARS-per obj'!R3393</f>
        <v>0</v>
      </c>
      <c r="S157" s="72">
        <f>'[1]FARS-per obj'!S3393</f>
        <v>0</v>
      </c>
      <c r="T157" s="72">
        <f>'[1]FARS-per obj'!T3393</f>
        <v>0</v>
      </c>
      <c r="U157" s="72">
        <f>'[1]FARS-per obj'!U3393</f>
        <v>0</v>
      </c>
      <c r="V157" s="72">
        <f>SUM(R157:U157)</f>
        <v>0</v>
      </c>
      <c r="W157" s="72">
        <f>G157-L157</f>
        <v>0</v>
      </c>
      <c r="X157" s="72">
        <f>L157-Q157</f>
        <v>0</v>
      </c>
      <c r="Y157" s="72">
        <f>'[1]FARS-per obj'!Y3393</f>
        <v>0</v>
      </c>
      <c r="Z157" s="72">
        <f>'[1]FARS-per obj'!Z3393</f>
        <v>0</v>
      </c>
      <c r="AA157" s="139"/>
    </row>
    <row r="158" spans="1:27" x14ac:dyDescent="0.25">
      <c r="A158" s="124"/>
      <c r="C158" s="158" t="s">
        <v>415</v>
      </c>
      <c r="D158" s="120"/>
      <c r="E158" s="72">
        <f>'[1]FARS-per obj'!E3422</f>
        <v>0</v>
      </c>
      <c r="F158" s="72">
        <f>'[1]FARS-per obj'!F3422</f>
        <v>0</v>
      </c>
      <c r="G158" s="72">
        <f>F158+E158</f>
        <v>0</v>
      </c>
      <c r="H158" s="72">
        <f>'[1]FARS-per obj'!H3422</f>
        <v>0</v>
      </c>
      <c r="I158" s="72">
        <f>'[1]FARS-per obj'!I3422</f>
        <v>0</v>
      </c>
      <c r="J158" s="72">
        <f>'[1]FARS-per obj'!J3422</f>
        <v>0</v>
      </c>
      <c r="K158" s="72">
        <f>'[1]FARS-per obj'!K3422</f>
        <v>0</v>
      </c>
      <c r="L158" s="72">
        <f>SUM(H158:K158)</f>
        <v>0</v>
      </c>
      <c r="M158" s="72">
        <f>'[1]FARS-per obj'!M3422</f>
        <v>0</v>
      </c>
      <c r="N158" s="72">
        <f>'[1]FARS-per obj'!N3422</f>
        <v>0</v>
      </c>
      <c r="O158" s="72">
        <f>'[1]FARS-per obj'!O3422</f>
        <v>0</v>
      </c>
      <c r="P158" s="72">
        <f>'[1]FARS-per obj'!P3422</f>
        <v>0</v>
      </c>
      <c r="Q158" s="72">
        <f>SUM(M158:P158)</f>
        <v>0</v>
      </c>
      <c r="R158" s="72">
        <f>'[1]FARS-per obj'!R3422</f>
        <v>0</v>
      </c>
      <c r="S158" s="72">
        <f>'[1]FARS-per obj'!S3422</f>
        <v>0</v>
      </c>
      <c r="T158" s="72">
        <f>'[1]FARS-per obj'!T3422</f>
        <v>0</v>
      </c>
      <c r="U158" s="72">
        <f>'[1]FARS-per obj'!U3422</f>
        <v>0</v>
      </c>
      <c r="V158" s="72">
        <f>SUM(R158:U158)</f>
        <v>0</v>
      </c>
      <c r="W158" s="72">
        <f>G158-L158</f>
        <v>0</v>
      </c>
      <c r="X158" s="72">
        <f>L158-Q158</f>
        <v>0</v>
      </c>
      <c r="Y158" s="72">
        <f>'[1]FARS-per obj'!Y3422</f>
        <v>0</v>
      </c>
      <c r="Z158" s="72">
        <f>'[1]FARS-per obj'!Z3422</f>
        <v>0</v>
      </c>
      <c r="AA158" s="139"/>
    </row>
    <row r="159" spans="1:27" x14ac:dyDescent="0.25">
      <c r="A159" s="124"/>
      <c r="D159" s="120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139"/>
    </row>
    <row r="160" spans="1:27" ht="29.45" customHeight="1" x14ac:dyDescent="0.25">
      <c r="A160" s="124"/>
      <c r="B160" s="169" t="s">
        <v>450</v>
      </c>
      <c r="C160" s="170"/>
      <c r="E160" s="108">
        <f>SUM(E161:E164)</f>
        <v>606366700</v>
      </c>
      <c r="F160" s="108">
        <f>SUM(F161:F164)</f>
        <v>6614000</v>
      </c>
      <c r="G160" s="108">
        <f t="shared" ref="G160:Z160" si="55">SUM(G161:G164)</f>
        <v>612980700</v>
      </c>
      <c r="H160" s="108">
        <f t="shared" si="55"/>
        <v>606366700</v>
      </c>
      <c r="I160" s="108">
        <f t="shared" si="55"/>
        <v>0</v>
      </c>
      <c r="J160" s="108">
        <f t="shared" si="55"/>
        <v>0</v>
      </c>
      <c r="K160" s="108">
        <f t="shared" si="55"/>
        <v>6614000</v>
      </c>
      <c r="L160" s="108">
        <f t="shared" si="55"/>
        <v>612980700</v>
      </c>
      <c r="M160" s="108">
        <f t="shared" si="55"/>
        <v>276824254.86000007</v>
      </c>
      <c r="N160" s="108">
        <f t="shared" si="55"/>
        <v>6685788.1600000001</v>
      </c>
      <c r="O160" s="108">
        <f t="shared" si="55"/>
        <v>0</v>
      </c>
      <c r="P160" s="108">
        <f t="shared" si="55"/>
        <v>0</v>
      </c>
      <c r="Q160" s="108">
        <f t="shared" si="55"/>
        <v>283510043.02000004</v>
      </c>
      <c r="R160" s="108">
        <f t="shared" si="55"/>
        <v>252734451.03999999</v>
      </c>
      <c r="S160" s="108">
        <f t="shared" si="55"/>
        <v>28084040.140000004</v>
      </c>
      <c r="T160" s="108">
        <f t="shared" si="55"/>
        <v>0</v>
      </c>
      <c r="U160" s="108">
        <f t="shared" si="55"/>
        <v>0</v>
      </c>
      <c r="V160" s="108">
        <f t="shared" si="55"/>
        <v>280818491.18000001</v>
      </c>
      <c r="W160" s="108">
        <f t="shared" si="55"/>
        <v>0</v>
      </c>
      <c r="X160" s="108">
        <f t="shared" si="55"/>
        <v>329470656.98000002</v>
      </c>
      <c r="Y160" s="108">
        <f t="shared" si="55"/>
        <v>0</v>
      </c>
      <c r="Z160" s="108">
        <f t="shared" si="55"/>
        <v>0</v>
      </c>
      <c r="AA160" s="139"/>
    </row>
    <row r="161" spans="1:27" x14ac:dyDescent="0.25">
      <c r="A161" s="124"/>
      <c r="C161" s="158" t="s">
        <v>412</v>
      </c>
      <c r="D161" s="127"/>
      <c r="E161" s="72">
        <f>E167+E173</f>
        <v>1334000</v>
      </c>
      <c r="F161" s="72">
        <f>F167+F173</f>
        <v>0</v>
      </c>
      <c r="G161" s="72">
        <f>F161+E161</f>
        <v>1334000</v>
      </c>
      <c r="H161" s="72">
        <f t="shared" ref="H161:K164" si="56">H167+H173</f>
        <v>1334000</v>
      </c>
      <c r="I161" s="72">
        <f t="shared" si="56"/>
        <v>0</v>
      </c>
      <c r="J161" s="72">
        <f t="shared" si="56"/>
        <v>0</v>
      </c>
      <c r="K161" s="72">
        <f t="shared" si="56"/>
        <v>0</v>
      </c>
      <c r="L161" s="72">
        <f>H161+I161+J161+K161</f>
        <v>1334000</v>
      </c>
      <c r="M161" s="72">
        <f t="shared" ref="M161:P164" si="57">M167+M173</f>
        <v>272205.48</v>
      </c>
      <c r="N161" s="72">
        <f t="shared" si="57"/>
        <v>374776.48</v>
      </c>
      <c r="O161" s="72">
        <f t="shared" si="57"/>
        <v>0</v>
      </c>
      <c r="P161" s="72">
        <f t="shared" si="57"/>
        <v>0</v>
      </c>
      <c r="Q161" s="72">
        <f>SUM(M161:P161)</f>
        <v>646981.96</v>
      </c>
      <c r="R161" s="72">
        <f t="shared" ref="R161:U164" si="58">R167+R173</f>
        <v>272205.48</v>
      </c>
      <c r="S161" s="72">
        <f t="shared" si="58"/>
        <v>363448.3600000001</v>
      </c>
      <c r="T161" s="72">
        <f t="shared" si="58"/>
        <v>0</v>
      </c>
      <c r="U161" s="72">
        <f t="shared" si="58"/>
        <v>0</v>
      </c>
      <c r="V161" s="72">
        <f>SUM(R161:U161)</f>
        <v>635653.84000000008</v>
      </c>
      <c r="W161" s="72">
        <f t="shared" ref="W161:Z164" si="59">W167+W173</f>
        <v>0</v>
      </c>
      <c r="X161" s="72">
        <f t="shared" si="59"/>
        <v>687018.04</v>
      </c>
      <c r="Y161" s="72">
        <f t="shared" si="59"/>
        <v>0</v>
      </c>
      <c r="Z161" s="72">
        <f t="shared" si="59"/>
        <v>0</v>
      </c>
      <c r="AA161" s="139"/>
    </row>
    <row r="162" spans="1:27" x14ac:dyDescent="0.25">
      <c r="A162" s="124"/>
      <c r="C162" s="158" t="s">
        <v>413</v>
      </c>
      <c r="D162" s="127"/>
      <c r="E162" s="72">
        <f t="shared" ref="E162:F164" si="60">E168+E174</f>
        <v>605032700</v>
      </c>
      <c r="F162" s="72">
        <f t="shared" si="60"/>
        <v>6614000</v>
      </c>
      <c r="G162" s="72">
        <f>F162+E162</f>
        <v>611646700</v>
      </c>
      <c r="H162" s="72">
        <f t="shared" si="56"/>
        <v>605032700</v>
      </c>
      <c r="I162" s="72">
        <f t="shared" si="56"/>
        <v>0</v>
      </c>
      <c r="J162" s="72">
        <f t="shared" si="56"/>
        <v>0</v>
      </c>
      <c r="K162" s="72">
        <f t="shared" si="56"/>
        <v>6614000</v>
      </c>
      <c r="L162" s="72">
        <f>H162+I162+J162+K162</f>
        <v>611646700</v>
      </c>
      <c r="M162" s="72">
        <f t="shared" si="57"/>
        <v>276552049.38000005</v>
      </c>
      <c r="N162" s="72">
        <f t="shared" si="57"/>
        <v>6311011.6799999997</v>
      </c>
      <c r="O162" s="72">
        <f t="shared" si="57"/>
        <v>0</v>
      </c>
      <c r="P162" s="72">
        <f t="shared" si="57"/>
        <v>0</v>
      </c>
      <c r="Q162" s="72">
        <f>SUM(M162:P162)</f>
        <v>282863061.06000006</v>
      </c>
      <c r="R162" s="72">
        <f t="shared" si="58"/>
        <v>252462245.56</v>
      </c>
      <c r="S162" s="72">
        <f t="shared" si="58"/>
        <v>27720591.780000005</v>
      </c>
      <c r="T162" s="72">
        <f t="shared" si="58"/>
        <v>0</v>
      </c>
      <c r="U162" s="72">
        <f t="shared" si="58"/>
        <v>0</v>
      </c>
      <c r="V162" s="72">
        <f>SUM(R162:U162)</f>
        <v>280182837.34000003</v>
      </c>
      <c r="W162" s="72">
        <f t="shared" si="59"/>
        <v>0</v>
      </c>
      <c r="X162" s="72">
        <f t="shared" si="59"/>
        <v>328783638.94</v>
      </c>
      <c r="Y162" s="72">
        <f t="shared" si="59"/>
        <v>0</v>
      </c>
      <c r="Z162" s="72">
        <f t="shared" si="59"/>
        <v>0</v>
      </c>
      <c r="AA162" s="139"/>
    </row>
    <row r="163" spans="1:27" x14ac:dyDescent="0.25">
      <c r="A163" s="124"/>
      <c r="C163" s="158" t="s">
        <v>414</v>
      </c>
      <c r="D163" s="127"/>
      <c r="E163" s="72">
        <f t="shared" si="60"/>
        <v>0</v>
      </c>
      <c r="F163" s="72">
        <f t="shared" si="60"/>
        <v>0</v>
      </c>
      <c r="G163" s="72">
        <f>F163+E163</f>
        <v>0</v>
      </c>
      <c r="H163" s="72">
        <f t="shared" si="56"/>
        <v>0</v>
      </c>
      <c r="I163" s="72">
        <f t="shared" si="56"/>
        <v>0</v>
      </c>
      <c r="J163" s="72">
        <f t="shared" si="56"/>
        <v>0</v>
      </c>
      <c r="K163" s="72">
        <f t="shared" si="56"/>
        <v>0</v>
      </c>
      <c r="L163" s="72">
        <f>H163+I163+J163+K163</f>
        <v>0</v>
      </c>
      <c r="M163" s="72">
        <f t="shared" si="57"/>
        <v>0</v>
      </c>
      <c r="N163" s="72">
        <f t="shared" si="57"/>
        <v>0</v>
      </c>
      <c r="O163" s="72">
        <f t="shared" si="57"/>
        <v>0</v>
      </c>
      <c r="P163" s="72">
        <f t="shared" si="57"/>
        <v>0</v>
      </c>
      <c r="Q163" s="72">
        <f>SUM(M163:P163)</f>
        <v>0</v>
      </c>
      <c r="R163" s="72">
        <f t="shared" si="58"/>
        <v>0</v>
      </c>
      <c r="S163" s="72">
        <f t="shared" si="58"/>
        <v>0</v>
      </c>
      <c r="T163" s="72">
        <f t="shared" si="58"/>
        <v>0</v>
      </c>
      <c r="U163" s="72">
        <f t="shared" si="58"/>
        <v>0</v>
      </c>
      <c r="V163" s="72">
        <f>SUM(R163:U163)</f>
        <v>0</v>
      </c>
      <c r="W163" s="72">
        <f t="shared" si="59"/>
        <v>0</v>
      </c>
      <c r="X163" s="72">
        <f t="shared" si="59"/>
        <v>0</v>
      </c>
      <c r="Y163" s="72">
        <f t="shared" si="59"/>
        <v>0</v>
      </c>
      <c r="Z163" s="72">
        <f t="shared" si="59"/>
        <v>0</v>
      </c>
      <c r="AA163" s="139"/>
    </row>
    <row r="164" spans="1:27" x14ac:dyDescent="0.25">
      <c r="A164" s="124"/>
      <c r="C164" s="158" t="s">
        <v>415</v>
      </c>
      <c r="D164" s="127"/>
      <c r="E164" s="72">
        <f t="shared" si="60"/>
        <v>0</v>
      </c>
      <c r="F164" s="72">
        <f t="shared" si="60"/>
        <v>0</v>
      </c>
      <c r="G164" s="72">
        <f>F164+E164</f>
        <v>0</v>
      </c>
      <c r="H164" s="72">
        <f t="shared" si="56"/>
        <v>0</v>
      </c>
      <c r="I164" s="72">
        <f t="shared" si="56"/>
        <v>0</v>
      </c>
      <c r="J164" s="72">
        <f t="shared" si="56"/>
        <v>0</v>
      </c>
      <c r="K164" s="72">
        <f t="shared" si="56"/>
        <v>0</v>
      </c>
      <c r="L164" s="72">
        <f>H164+I164+J164+K164</f>
        <v>0</v>
      </c>
      <c r="M164" s="72">
        <f t="shared" si="57"/>
        <v>0</v>
      </c>
      <c r="N164" s="72">
        <f t="shared" si="57"/>
        <v>0</v>
      </c>
      <c r="O164" s="72">
        <f t="shared" si="57"/>
        <v>0</v>
      </c>
      <c r="P164" s="72">
        <f t="shared" si="57"/>
        <v>0</v>
      </c>
      <c r="Q164" s="72">
        <f>SUM(M164:P164)</f>
        <v>0</v>
      </c>
      <c r="R164" s="72">
        <f t="shared" si="58"/>
        <v>0</v>
      </c>
      <c r="S164" s="72">
        <f t="shared" si="58"/>
        <v>0</v>
      </c>
      <c r="T164" s="72">
        <f t="shared" si="58"/>
        <v>0</v>
      </c>
      <c r="U164" s="72">
        <f t="shared" si="58"/>
        <v>0</v>
      </c>
      <c r="V164" s="72">
        <f>SUM(R164:U164)</f>
        <v>0</v>
      </c>
      <c r="W164" s="72">
        <f t="shared" si="59"/>
        <v>0</v>
      </c>
      <c r="X164" s="72">
        <f t="shared" si="59"/>
        <v>0</v>
      </c>
      <c r="Y164" s="72">
        <f t="shared" si="59"/>
        <v>0</v>
      </c>
      <c r="Z164" s="72">
        <f t="shared" si="59"/>
        <v>0</v>
      </c>
      <c r="AA164" s="139"/>
    </row>
    <row r="165" spans="1:27" x14ac:dyDescent="0.25">
      <c r="A165" s="124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139"/>
    </row>
    <row r="166" spans="1:27" ht="30" x14ac:dyDescent="0.25">
      <c r="A166" s="124"/>
      <c r="C166" s="160" t="s">
        <v>451</v>
      </c>
      <c r="D166" s="171" t="s">
        <v>452</v>
      </c>
      <c r="E166" s="108">
        <f>SUM(E167:E170)</f>
        <v>606366700</v>
      </c>
      <c r="F166" s="108">
        <f>SUM(F167:F170)</f>
        <v>0</v>
      </c>
      <c r="G166" s="108">
        <f t="shared" ref="G166:Z166" si="61">SUM(G167:G170)</f>
        <v>606366700</v>
      </c>
      <c r="H166" s="108">
        <f t="shared" si="61"/>
        <v>606366700</v>
      </c>
      <c r="I166" s="108">
        <f t="shared" si="61"/>
        <v>0</v>
      </c>
      <c r="J166" s="108">
        <f t="shared" si="61"/>
        <v>0</v>
      </c>
      <c r="K166" s="108">
        <f t="shared" si="61"/>
        <v>0</v>
      </c>
      <c r="L166" s="108">
        <f t="shared" si="61"/>
        <v>606366700</v>
      </c>
      <c r="M166" s="108">
        <f t="shared" si="61"/>
        <v>275225503.26000005</v>
      </c>
      <c r="N166" s="108">
        <f t="shared" si="61"/>
        <v>5048890.5</v>
      </c>
      <c r="O166" s="108">
        <f t="shared" si="61"/>
        <v>0</v>
      </c>
      <c r="P166" s="108">
        <f t="shared" si="61"/>
        <v>0</v>
      </c>
      <c r="Q166" s="108">
        <f t="shared" si="61"/>
        <v>280274393.75999999</v>
      </c>
      <c r="R166" s="108">
        <f t="shared" si="61"/>
        <v>251150964.94</v>
      </c>
      <c r="S166" s="108">
        <f t="shared" si="61"/>
        <v>26478226.980000004</v>
      </c>
      <c r="T166" s="108">
        <f t="shared" si="61"/>
        <v>0</v>
      </c>
      <c r="U166" s="108">
        <f t="shared" si="61"/>
        <v>0</v>
      </c>
      <c r="V166" s="108">
        <f t="shared" si="61"/>
        <v>277629191.92000002</v>
      </c>
      <c r="W166" s="108">
        <f t="shared" si="61"/>
        <v>0</v>
      </c>
      <c r="X166" s="108">
        <f t="shared" si="61"/>
        <v>326092306.24000001</v>
      </c>
      <c r="Y166" s="108">
        <f t="shared" si="61"/>
        <v>0</v>
      </c>
      <c r="Z166" s="108">
        <f t="shared" si="61"/>
        <v>0</v>
      </c>
      <c r="AA166" s="139"/>
    </row>
    <row r="167" spans="1:27" x14ac:dyDescent="0.25">
      <c r="A167" s="124"/>
      <c r="C167" s="158" t="s">
        <v>412</v>
      </c>
      <c r="D167" s="120"/>
      <c r="E167" s="72">
        <f>'[1]FARS-per obj'!E3487</f>
        <v>1334000</v>
      </c>
      <c r="F167" s="72">
        <f>'[1]FARS-per obj'!F3487</f>
        <v>0</v>
      </c>
      <c r="G167" s="72">
        <f>F167+E167</f>
        <v>1334000</v>
      </c>
      <c r="H167" s="72">
        <f>'[1]FARS-per obj'!H3487</f>
        <v>1334000</v>
      </c>
      <c r="I167" s="72">
        <f>'[1]FARS-per obj'!I3487</f>
        <v>0</v>
      </c>
      <c r="J167" s="72">
        <f>'[1]FARS-per obj'!J3487</f>
        <v>0</v>
      </c>
      <c r="K167" s="72">
        <f>'[1]FARS-per obj'!K3487</f>
        <v>0</v>
      </c>
      <c r="L167" s="72">
        <f>SUM(H167:K167)</f>
        <v>1334000</v>
      </c>
      <c r="M167" s="72">
        <f>'[1]FARS-per obj'!M3487</f>
        <v>272205.48</v>
      </c>
      <c r="N167" s="72">
        <f>'[1]FARS-per obj'!N3487</f>
        <v>374776.48</v>
      </c>
      <c r="O167" s="72">
        <f>'[1]FARS-per obj'!O3487</f>
        <v>0</v>
      </c>
      <c r="P167" s="72">
        <f>'[1]FARS-per obj'!P3487</f>
        <v>0</v>
      </c>
      <c r="Q167" s="72">
        <f>SUM(M167:P167)</f>
        <v>646981.96</v>
      </c>
      <c r="R167" s="72">
        <f>'[1]FARS-per obj'!R3487</f>
        <v>272205.48</v>
      </c>
      <c r="S167" s="72">
        <f>'[1]FARS-per obj'!S3487</f>
        <v>363448.3600000001</v>
      </c>
      <c r="T167" s="72">
        <f>'[1]FARS-per obj'!T3487</f>
        <v>0</v>
      </c>
      <c r="U167" s="72">
        <f>'[1]FARS-per obj'!U3487</f>
        <v>0</v>
      </c>
      <c r="V167" s="72">
        <f>SUM(R167:U167)</f>
        <v>635653.84000000008</v>
      </c>
      <c r="W167" s="72">
        <f>G167-L167</f>
        <v>0</v>
      </c>
      <c r="X167" s="72">
        <f>L167-Q167</f>
        <v>687018.04</v>
      </c>
      <c r="Y167" s="72">
        <f>'[1]FARS-per obj'!Y3487</f>
        <v>0</v>
      </c>
      <c r="Z167" s="72">
        <f>'[1]FARS-per obj'!Z3487</f>
        <v>0</v>
      </c>
      <c r="AA167" s="139"/>
    </row>
    <row r="168" spans="1:27" x14ac:dyDescent="0.25">
      <c r="A168" s="124"/>
      <c r="C168" s="158" t="s">
        <v>413</v>
      </c>
      <c r="D168" s="120"/>
      <c r="E168" s="72">
        <f>'[1]FARS-per obj'!E3600</f>
        <v>605032700</v>
      </c>
      <c r="F168" s="72">
        <f>'[1]FARS-per obj'!F3600</f>
        <v>0</v>
      </c>
      <c r="G168" s="72">
        <f>F168+E168</f>
        <v>605032700</v>
      </c>
      <c r="H168" s="72">
        <f>'[1]FARS-per obj'!H3600</f>
        <v>605032700</v>
      </c>
      <c r="I168" s="72">
        <f>'[1]FARS-per obj'!I3600</f>
        <v>0</v>
      </c>
      <c r="J168" s="72">
        <f>'[1]FARS-per obj'!J3600</f>
        <v>0</v>
      </c>
      <c r="K168" s="72">
        <f>'[1]FARS-per obj'!K3600</f>
        <v>0</v>
      </c>
      <c r="L168" s="72">
        <f>SUM(H168:K168)</f>
        <v>605032700</v>
      </c>
      <c r="M168" s="72">
        <f>'[1]FARS-per obj'!M3600</f>
        <v>274953297.78000003</v>
      </c>
      <c r="N168" s="72">
        <f>'[1]FARS-per obj'!N3600</f>
        <v>4674114.0199999996</v>
      </c>
      <c r="O168" s="72">
        <f>'[1]FARS-per obj'!O3600</f>
        <v>0</v>
      </c>
      <c r="P168" s="72">
        <f>'[1]FARS-per obj'!P3600</f>
        <v>0</v>
      </c>
      <c r="Q168" s="72">
        <f>SUM(M168:P168)</f>
        <v>279627411.80000001</v>
      </c>
      <c r="R168" s="72">
        <f>'[1]FARS-per obj'!R3600</f>
        <v>250878759.46000001</v>
      </c>
      <c r="S168" s="72">
        <f>'[1]FARS-per obj'!S3600</f>
        <v>26114778.620000005</v>
      </c>
      <c r="T168" s="72">
        <f>'[1]FARS-per obj'!T3600</f>
        <v>0</v>
      </c>
      <c r="U168" s="72">
        <f>'[1]FARS-per obj'!U3600</f>
        <v>0</v>
      </c>
      <c r="V168" s="72">
        <f>SUM(R168:U168)</f>
        <v>276993538.08000004</v>
      </c>
      <c r="W168" s="72">
        <f>G168-L168</f>
        <v>0</v>
      </c>
      <c r="X168" s="72">
        <f>L168-Q168</f>
        <v>325405288.19999999</v>
      </c>
      <c r="Y168" s="72">
        <f>'[1]FARS-per obj'!Y3600</f>
        <v>0</v>
      </c>
      <c r="Z168" s="72">
        <f>'[1]FARS-per obj'!Z3600</f>
        <v>0</v>
      </c>
      <c r="AA168" s="139"/>
    </row>
    <row r="169" spans="1:27" x14ac:dyDescent="0.25">
      <c r="A169" s="124"/>
      <c r="C169" s="158" t="s">
        <v>414</v>
      </c>
      <c r="D169" s="120"/>
      <c r="E169" s="72">
        <f>'[1]FARS-per obj'!E3606</f>
        <v>0</v>
      </c>
      <c r="F169" s="72">
        <f>'[1]FARS-per obj'!F3606</f>
        <v>0</v>
      </c>
      <c r="G169" s="72">
        <f>F169+E169</f>
        <v>0</v>
      </c>
      <c r="H169" s="72">
        <f>'[1]FARS-per obj'!H3606</f>
        <v>0</v>
      </c>
      <c r="I169" s="72">
        <f>'[1]FARS-per obj'!I3606</f>
        <v>0</v>
      </c>
      <c r="J169" s="72">
        <f>'[1]FARS-per obj'!J3606</f>
        <v>0</v>
      </c>
      <c r="K169" s="72">
        <f>'[1]FARS-per obj'!K3606</f>
        <v>0</v>
      </c>
      <c r="L169" s="72">
        <f>SUM(H169:K169)</f>
        <v>0</v>
      </c>
      <c r="M169" s="72">
        <f>'[1]FARS-per obj'!M3606</f>
        <v>0</v>
      </c>
      <c r="N169" s="72">
        <f>'[1]FARS-per obj'!N3606</f>
        <v>0</v>
      </c>
      <c r="O169" s="72">
        <f>'[1]FARS-per obj'!O3606</f>
        <v>0</v>
      </c>
      <c r="P169" s="72">
        <f>'[1]FARS-per obj'!P3606</f>
        <v>0</v>
      </c>
      <c r="Q169" s="72">
        <f>SUM(M169:P169)</f>
        <v>0</v>
      </c>
      <c r="R169" s="72">
        <f>'[1]FARS-per obj'!R3606</f>
        <v>0</v>
      </c>
      <c r="S169" s="72">
        <f>'[1]FARS-per obj'!S3606</f>
        <v>0</v>
      </c>
      <c r="T169" s="72">
        <f>'[1]FARS-per obj'!T3606</f>
        <v>0</v>
      </c>
      <c r="U169" s="72">
        <f>'[1]FARS-per obj'!U3606</f>
        <v>0</v>
      </c>
      <c r="V169" s="72">
        <f>SUM(R169:U169)</f>
        <v>0</v>
      </c>
      <c r="W169" s="72">
        <f>G169-L169</f>
        <v>0</v>
      </c>
      <c r="X169" s="72">
        <f>L169-Q169</f>
        <v>0</v>
      </c>
      <c r="Y169" s="72">
        <f>'[1]FARS-per obj'!Y3606</f>
        <v>0</v>
      </c>
      <c r="Z169" s="72">
        <f>'[1]FARS-per obj'!Z3606</f>
        <v>0</v>
      </c>
      <c r="AA169" s="139"/>
    </row>
    <row r="170" spans="1:27" x14ac:dyDescent="0.25">
      <c r="A170" s="124"/>
      <c r="C170" s="158" t="s">
        <v>415</v>
      </c>
      <c r="D170" s="120"/>
      <c r="E170" s="72">
        <f>'[1]FARS-per obj'!E3635</f>
        <v>0</v>
      </c>
      <c r="F170" s="72">
        <f>'[1]FARS-per obj'!F3635</f>
        <v>0</v>
      </c>
      <c r="G170" s="72">
        <f>F170+E170</f>
        <v>0</v>
      </c>
      <c r="H170" s="72">
        <f>'[1]FARS-per obj'!H3635</f>
        <v>0</v>
      </c>
      <c r="I170" s="72">
        <f>'[1]FARS-per obj'!I3635</f>
        <v>0</v>
      </c>
      <c r="J170" s="72">
        <f>'[1]FARS-per obj'!J3635</f>
        <v>0</v>
      </c>
      <c r="K170" s="72">
        <f>'[1]FARS-per obj'!K3635</f>
        <v>0</v>
      </c>
      <c r="L170" s="72">
        <f>SUM(H170:K170)</f>
        <v>0</v>
      </c>
      <c r="M170" s="72">
        <f>'[1]FARS-per obj'!M3635</f>
        <v>0</v>
      </c>
      <c r="N170" s="72">
        <f>'[1]FARS-per obj'!N3635</f>
        <v>0</v>
      </c>
      <c r="O170" s="72">
        <f>'[1]FARS-per obj'!O3635</f>
        <v>0</v>
      </c>
      <c r="P170" s="72">
        <f>'[1]FARS-per obj'!P3635</f>
        <v>0</v>
      </c>
      <c r="Q170" s="72">
        <f>SUM(M170:P170)</f>
        <v>0</v>
      </c>
      <c r="R170" s="72">
        <f>'[1]FARS-per obj'!R3635</f>
        <v>0</v>
      </c>
      <c r="S170" s="72">
        <f>'[1]FARS-per obj'!S3635</f>
        <v>0</v>
      </c>
      <c r="T170" s="72">
        <f>'[1]FARS-per obj'!T3635</f>
        <v>0</v>
      </c>
      <c r="U170" s="72">
        <f>'[1]FARS-per obj'!U3635</f>
        <v>0</v>
      </c>
      <c r="V170" s="72">
        <f>SUM(R170:U170)</f>
        <v>0</v>
      </c>
      <c r="W170" s="72">
        <f>G170-L170</f>
        <v>0</v>
      </c>
      <c r="X170" s="72">
        <f>L170-Q170</f>
        <v>0</v>
      </c>
      <c r="Y170" s="72">
        <f>'[1]FARS-per obj'!Y3635</f>
        <v>0</v>
      </c>
      <c r="Z170" s="72">
        <f>'[1]FARS-per obj'!Z3635</f>
        <v>0</v>
      </c>
      <c r="AA170" s="139"/>
    </row>
    <row r="171" spans="1:27" x14ac:dyDescent="0.25">
      <c r="A171" s="124"/>
      <c r="D171" s="120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0"/>
      <c r="AA171" s="139"/>
    </row>
    <row r="172" spans="1:27" ht="30" x14ac:dyDescent="0.25">
      <c r="A172" s="124"/>
      <c r="C172" s="160" t="s">
        <v>453</v>
      </c>
      <c r="D172" s="171" t="s">
        <v>454</v>
      </c>
      <c r="E172" s="108">
        <f>SUM(E173:E176)</f>
        <v>0</v>
      </c>
      <c r="F172" s="108">
        <f>SUM(F173:F176)</f>
        <v>6614000</v>
      </c>
      <c r="G172" s="108">
        <f t="shared" ref="G172:Z172" si="62">SUM(G173:G176)</f>
        <v>6614000</v>
      </c>
      <c r="H172" s="108">
        <f t="shared" si="62"/>
        <v>0</v>
      </c>
      <c r="I172" s="108">
        <f t="shared" si="62"/>
        <v>0</v>
      </c>
      <c r="J172" s="108">
        <f t="shared" si="62"/>
        <v>0</v>
      </c>
      <c r="K172" s="108">
        <f t="shared" si="62"/>
        <v>6614000</v>
      </c>
      <c r="L172" s="108">
        <f t="shared" si="62"/>
        <v>6614000</v>
      </c>
      <c r="M172" s="108">
        <f t="shared" si="62"/>
        <v>1598751.6</v>
      </c>
      <c r="N172" s="108">
        <f t="shared" si="62"/>
        <v>1636897.66</v>
      </c>
      <c r="O172" s="108">
        <f t="shared" si="62"/>
        <v>0</v>
      </c>
      <c r="P172" s="108">
        <f t="shared" si="62"/>
        <v>0</v>
      </c>
      <c r="Q172" s="108">
        <f t="shared" si="62"/>
        <v>3235649.26</v>
      </c>
      <c r="R172" s="108">
        <f t="shared" si="62"/>
        <v>1583486.1</v>
      </c>
      <c r="S172" s="108">
        <f t="shared" si="62"/>
        <v>1605813.16</v>
      </c>
      <c r="T172" s="108">
        <f t="shared" si="62"/>
        <v>0</v>
      </c>
      <c r="U172" s="108">
        <f t="shared" si="62"/>
        <v>0</v>
      </c>
      <c r="V172" s="108">
        <f t="shared" si="62"/>
        <v>3189299.26</v>
      </c>
      <c r="W172" s="108">
        <f t="shared" si="62"/>
        <v>0</v>
      </c>
      <c r="X172" s="108">
        <f t="shared" si="62"/>
        <v>3378350.74</v>
      </c>
      <c r="Y172" s="108">
        <f t="shared" si="62"/>
        <v>0</v>
      </c>
      <c r="Z172" s="108">
        <f t="shared" si="62"/>
        <v>0</v>
      </c>
      <c r="AA172" s="139"/>
    </row>
    <row r="173" spans="1:27" x14ac:dyDescent="0.25">
      <c r="A173" s="124"/>
      <c r="C173" s="158" t="s">
        <v>412</v>
      </c>
      <c r="D173" s="120"/>
      <c r="E173" s="72">
        <f>'[1]FARS-per obj'!E3700</f>
        <v>0</v>
      </c>
      <c r="F173" s="72">
        <f>'[1]FARS-per obj'!F3700</f>
        <v>0</v>
      </c>
      <c r="G173" s="72">
        <f>F173+E173</f>
        <v>0</v>
      </c>
      <c r="H173" s="72">
        <f>'[1]FARS-per obj'!H3700</f>
        <v>0</v>
      </c>
      <c r="I173" s="72">
        <f>'[1]FARS-per obj'!I3700</f>
        <v>0</v>
      </c>
      <c r="J173" s="72">
        <f>'[1]FARS-per obj'!J3700</f>
        <v>0</v>
      </c>
      <c r="K173" s="72">
        <f>'[1]FARS-per obj'!K3700</f>
        <v>0</v>
      </c>
      <c r="L173" s="72">
        <f>SUM(H173:K173)</f>
        <v>0</v>
      </c>
      <c r="M173" s="72">
        <f>'[1]FARS-per obj'!M3700</f>
        <v>0</v>
      </c>
      <c r="N173" s="72">
        <f>'[1]FARS-per obj'!N3700</f>
        <v>0</v>
      </c>
      <c r="O173" s="72">
        <f>'[1]FARS-per obj'!O3700</f>
        <v>0</v>
      </c>
      <c r="P173" s="72">
        <f>'[1]FARS-per obj'!P3700</f>
        <v>0</v>
      </c>
      <c r="Q173" s="72">
        <f>SUM(M173:P173)</f>
        <v>0</v>
      </c>
      <c r="R173" s="72">
        <f>'[1]FARS-per obj'!R3700</f>
        <v>0</v>
      </c>
      <c r="S173" s="72">
        <f>'[1]FARS-per obj'!S3700</f>
        <v>0</v>
      </c>
      <c r="T173" s="72">
        <f>'[1]FARS-per obj'!T3700</f>
        <v>0</v>
      </c>
      <c r="U173" s="72">
        <f>'[1]FARS-per obj'!U3700</f>
        <v>0</v>
      </c>
      <c r="V173" s="72">
        <f>SUM(R173:U173)</f>
        <v>0</v>
      </c>
      <c r="W173" s="72">
        <f>G173-L173</f>
        <v>0</v>
      </c>
      <c r="X173" s="72">
        <f>L173-Q173</f>
        <v>0</v>
      </c>
      <c r="Y173" s="72">
        <f>'[1]FARS-per obj'!Y3700</f>
        <v>0</v>
      </c>
      <c r="Z173" s="72">
        <f>'[1]FARS-per obj'!Z3700</f>
        <v>0</v>
      </c>
      <c r="AA173" s="139"/>
    </row>
    <row r="174" spans="1:27" x14ac:dyDescent="0.25">
      <c r="A174" s="124"/>
      <c r="C174" s="158" t="s">
        <v>413</v>
      </c>
      <c r="D174" s="120"/>
      <c r="E174" s="72">
        <f>'[1]FARS-per obj'!E3813</f>
        <v>0</v>
      </c>
      <c r="F174" s="72">
        <f>'[1]FARS-per obj'!F3813</f>
        <v>6614000</v>
      </c>
      <c r="G174" s="72">
        <f>F174+E174</f>
        <v>6614000</v>
      </c>
      <c r="H174" s="72">
        <f>'[1]FARS-per obj'!H3813</f>
        <v>0</v>
      </c>
      <c r="I174" s="72">
        <f>'[1]FARS-per obj'!I3813</f>
        <v>0</v>
      </c>
      <c r="J174" s="72">
        <f>'[1]FARS-per obj'!J3813</f>
        <v>0</v>
      </c>
      <c r="K174" s="72">
        <f>'[1]FARS-per obj'!K3813</f>
        <v>6614000</v>
      </c>
      <c r="L174" s="72">
        <f>SUM(H174:K174)</f>
        <v>6614000</v>
      </c>
      <c r="M174" s="72">
        <f>'[1]FARS-per obj'!M3813</f>
        <v>1598751.6</v>
      </c>
      <c r="N174" s="72">
        <f>'[1]FARS-per obj'!N3813</f>
        <v>1636897.66</v>
      </c>
      <c r="O174" s="72">
        <f>'[1]FARS-per obj'!O3813</f>
        <v>0</v>
      </c>
      <c r="P174" s="72">
        <f>'[1]FARS-per obj'!P3813</f>
        <v>0</v>
      </c>
      <c r="Q174" s="72">
        <f>SUM(M174:P174)</f>
        <v>3235649.26</v>
      </c>
      <c r="R174" s="72">
        <f>'[1]FARS-per obj'!R3813</f>
        <v>1583486.1</v>
      </c>
      <c r="S174" s="72">
        <f>'[1]FARS-per obj'!S3813</f>
        <v>1605813.16</v>
      </c>
      <c r="T174" s="72">
        <f>'[1]FARS-per obj'!T3813</f>
        <v>0</v>
      </c>
      <c r="U174" s="72">
        <f>'[1]FARS-per obj'!U3813</f>
        <v>0</v>
      </c>
      <c r="V174" s="72">
        <f>SUM(R174:U174)</f>
        <v>3189299.26</v>
      </c>
      <c r="W174" s="72">
        <f>G174-L174</f>
        <v>0</v>
      </c>
      <c r="X174" s="72">
        <f>L174-Q174</f>
        <v>3378350.74</v>
      </c>
      <c r="Y174" s="72">
        <f>'[1]FARS-per obj'!Y3813</f>
        <v>0</v>
      </c>
      <c r="Z174" s="72">
        <f>'[1]FARS-per obj'!Z3813</f>
        <v>0</v>
      </c>
      <c r="AA174" s="139"/>
    </row>
    <row r="175" spans="1:27" x14ac:dyDescent="0.25">
      <c r="A175" s="124"/>
      <c r="C175" s="158" t="s">
        <v>414</v>
      </c>
      <c r="D175" s="120"/>
      <c r="E175" s="72">
        <f>'[1]FARS-per obj'!E3819</f>
        <v>0</v>
      </c>
      <c r="F175" s="72">
        <f>'[1]FARS-per obj'!F3819</f>
        <v>0</v>
      </c>
      <c r="G175" s="72">
        <f>F175+E175</f>
        <v>0</v>
      </c>
      <c r="H175" s="72">
        <f>'[1]FARS-per obj'!H3819</f>
        <v>0</v>
      </c>
      <c r="I175" s="72">
        <f>'[1]FARS-per obj'!I3819</f>
        <v>0</v>
      </c>
      <c r="J175" s="72">
        <f>'[1]FARS-per obj'!J3819</f>
        <v>0</v>
      </c>
      <c r="K175" s="72">
        <f>'[1]FARS-per obj'!K3819</f>
        <v>0</v>
      </c>
      <c r="L175" s="72">
        <f>SUM(H175:K175)</f>
        <v>0</v>
      </c>
      <c r="M175" s="72">
        <f>'[1]FARS-per obj'!M3819</f>
        <v>0</v>
      </c>
      <c r="N175" s="72">
        <f>'[1]FARS-per obj'!N3819</f>
        <v>0</v>
      </c>
      <c r="O175" s="72">
        <f>'[1]FARS-per obj'!O3819</f>
        <v>0</v>
      </c>
      <c r="P175" s="72">
        <f>'[1]FARS-per obj'!P3819</f>
        <v>0</v>
      </c>
      <c r="Q175" s="72">
        <f>SUM(M175:P175)</f>
        <v>0</v>
      </c>
      <c r="R175" s="72">
        <f>'[1]FARS-per obj'!R3819</f>
        <v>0</v>
      </c>
      <c r="S175" s="72">
        <f>'[1]FARS-per obj'!S3819</f>
        <v>0</v>
      </c>
      <c r="T175" s="72">
        <f>'[1]FARS-per obj'!T3819</f>
        <v>0</v>
      </c>
      <c r="U175" s="72">
        <f>'[1]FARS-per obj'!U3819</f>
        <v>0</v>
      </c>
      <c r="V175" s="72">
        <f>SUM(R175:U175)</f>
        <v>0</v>
      </c>
      <c r="W175" s="72">
        <f>G175-L175</f>
        <v>0</v>
      </c>
      <c r="X175" s="72">
        <f>L175-Q175</f>
        <v>0</v>
      </c>
      <c r="Y175" s="72">
        <f>'[1]FARS-per obj'!Y3819</f>
        <v>0</v>
      </c>
      <c r="Z175" s="72">
        <f>'[1]FARS-per obj'!Z3819</f>
        <v>0</v>
      </c>
      <c r="AA175" s="139"/>
    </row>
    <row r="176" spans="1:27" x14ac:dyDescent="0.25">
      <c r="A176" s="124"/>
      <c r="C176" s="158" t="s">
        <v>415</v>
      </c>
      <c r="D176" s="120"/>
      <c r="E176" s="72">
        <f>'[1]FARS-per obj'!E3848</f>
        <v>0</v>
      </c>
      <c r="F176" s="72">
        <f>'[1]FARS-per obj'!F3848</f>
        <v>0</v>
      </c>
      <c r="G176" s="72">
        <f>F176+E176</f>
        <v>0</v>
      </c>
      <c r="H176" s="72">
        <f>'[1]FARS-per obj'!H3848</f>
        <v>0</v>
      </c>
      <c r="I176" s="72">
        <f>'[1]FARS-per obj'!I3848</f>
        <v>0</v>
      </c>
      <c r="J176" s="72">
        <f>'[1]FARS-per obj'!J3848</f>
        <v>0</v>
      </c>
      <c r="K176" s="72">
        <f>'[1]FARS-per obj'!K3848</f>
        <v>0</v>
      </c>
      <c r="L176" s="72">
        <f>SUM(H176:K176)</f>
        <v>0</v>
      </c>
      <c r="M176" s="72">
        <f>'[1]FARS-per obj'!M3848</f>
        <v>0</v>
      </c>
      <c r="N176" s="72">
        <f>'[1]FARS-per obj'!N3848</f>
        <v>0</v>
      </c>
      <c r="O176" s="72">
        <f>'[1]FARS-per obj'!O3848</f>
        <v>0</v>
      </c>
      <c r="P176" s="72">
        <f>'[1]FARS-per obj'!P3848</f>
        <v>0</v>
      </c>
      <c r="Q176" s="72">
        <f>SUM(M176:P176)</f>
        <v>0</v>
      </c>
      <c r="R176" s="72">
        <f>'[1]FARS-per obj'!R3848</f>
        <v>0</v>
      </c>
      <c r="S176" s="72">
        <f>'[1]FARS-per obj'!S3848</f>
        <v>0</v>
      </c>
      <c r="T176" s="72">
        <f>'[1]FARS-per obj'!T3848</f>
        <v>0</v>
      </c>
      <c r="U176" s="72">
        <f>'[1]FARS-per obj'!U3848</f>
        <v>0</v>
      </c>
      <c r="V176" s="72">
        <f>SUM(R176:U176)</f>
        <v>0</v>
      </c>
      <c r="W176" s="72">
        <f>G176-L176</f>
        <v>0</v>
      </c>
      <c r="X176" s="72">
        <f>L176-Q176</f>
        <v>0</v>
      </c>
      <c r="Y176" s="72">
        <f>'[1]FARS-per obj'!Y3848</f>
        <v>0</v>
      </c>
      <c r="Z176" s="72">
        <f>'[1]FARS-per obj'!Z3848</f>
        <v>0</v>
      </c>
      <c r="AA176" s="139"/>
    </row>
    <row r="177" spans="1:27" x14ac:dyDescent="0.25">
      <c r="A177" s="124"/>
      <c r="C177" s="66"/>
      <c r="D177" s="127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0"/>
      <c r="AA177" s="139"/>
    </row>
    <row r="178" spans="1:27" ht="42.95" customHeight="1" x14ac:dyDescent="0.25">
      <c r="A178" s="124"/>
      <c r="B178" s="169" t="s">
        <v>455</v>
      </c>
      <c r="C178" s="170"/>
      <c r="E178" s="108">
        <f>SUM(E179:E182)</f>
        <v>0</v>
      </c>
      <c r="F178" s="108">
        <f>SUM(F179:F182)</f>
        <v>94800997.409999996</v>
      </c>
      <c r="G178" s="108">
        <f t="shared" ref="G178:Z178" si="63">SUM(G179:G182)</f>
        <v>94800997.409999996</v>
      </c>
      <c r="H178" s="108">
        <f t="shared" si="63"/>
        <v>0</v>
      </c>
      <c r="I178" s="108">
        <f t="shared" si="63"/>
        <v>0</v>
      </c>
      <c r="J178" s="108">
        <f t="shared" si="63"/>
        <v>0</v>
      </c>
      <c r="K178" s="108">
        <f t="shared" si="63"/>
        <v>94800997.409999996</v>
      </c>
      <c r="L178" s="108">
        <f t="shared" si="63"/>
        <v>94800997.409999996</v>
      </c>
      <c r="M178" s="108">
        <f t="shared" si="63"/>
        <v>26792399.170000002</v>
      </c>
      <c r="N178" s="108">
        <f t="shared" si="63"/>
        <v>12744472.15</v>
      </c>
      <c r="O178" s="108">
        <f t="shared" si="63"/>
        <v>0</v>
      </c>
      <c r="P178" s="108">
        <f t="shared" si="63"/>
        <v>0</v>
      </c>
      <c r="Q178" s="108">
        <f t="shared" si="63"/>
        <v>39536871.32</v>
      </c>
      <c r="R178" s="108">
        <f t="shared" si="63"/>
        <v>17554447.789999999</v>
      </c>
      <c r="S178" s="108">
        <f t="shared" si="63"/>
        <v>16376532.879999999</v>
      </c>
      <c r="T178" s="108">
        <f t="shared" si="63"/>
        <v>0</v>
      </c>
      <c r="U178" s="108">
        <f t="shared" si="63"/>
        <v>0</v>
      </c>
      <c r="V178" s="108">
        <f t="shared" si="63"/>
        <v>33930980.670000002</v>
      </c>
      <c r="W178" s="108">
        <f t="shared" si="63"/>
        <v>0</v>
      </c>
      <c r="X178" s="108">
        <f t="shared" si="63"/>
        <v>55264126.090000004</v>
      </c>
      <c r="Y178" s="108">
        <f t="shared" si="63"/>
        <v>0</v>
      </c>
      <c r="Z178" s="108">
        <f t="shared" si="63"/>
        <v>0</v>
      </c>
      <c r="AA178" s="139"/>
    </row>
    <row r="179" spans="1:27" x14ac:dyDescent="0.25">
      <c r="A179" s="124"/>
      <c r="C179" s="158" t="s">
        <v>412</v>
      </c>
      <c r="D179" s="127"/>
      <c r="E179" s="72">
        <f>E185+E191+E199</f>
        <v>0</v>
      </c>
      <c r="F179" s="72">
        <f>F185+F191+F199</f>
        <v>0</v>
      </c>
      <c r="G179" s="72">
        <f>F179+E179</f>
        <v>0</v>
      </c>
      <c r="H179" s="72">
        <f t="shared" ref="H179:K182" si="64">H185+H191+H199</f>
        <v>0</v>
      </c>
      <c r="I179" s="72">
        <f t="shared" si="64"/>
        <v>0</v>
      </c>
      <c r="J179" s="72">
        <f t="shared" si="64"/>
        <v>0</v>
      </c>
      <c r="K179" s="72">
        <f t="shared" si="64"/>
        <v>0</v>
      </c>
      <c r="L179" s="72">
        <f>SUM(H179:K179)</f>
        <v>0</v>
      </c>
      <c r="M179" s="72">
        <f t="shared" ref="M179:P182" si="65">M185+M191+M199</f>
        <v>0</v>
      </c>
      <c r="N179" s="72">
        <f t="shared" si="65"/>
        <v>0</v>
      </c>
      <c r="O179" s="72">
        <f t="shared" si="65"/>
        <v>0</v>
      </c>
      <c r="P179" s="72">
        <f t="shared" si="65"/>
        <v>0</v>
      </c>
      <c r="Q179" s="72">
        <f>SUM(M179:P179)</f>
        <v>0</v>
      </c>
      <c r="R179" s="72">
        <f t="shared" ref="R179:U182" si="66">R185+R191+R199</f>
        <v>0</v>
      </c>
      <c r="S179" s="72">
        <f t="shared" si="66"/>
        <v>0</v>
      </c>
      <c r="T179" s="72">
        <f t="shared" si="66"/>
        <v>0</v>
      </c>
      <c r="U179" s="72">
        <f t="shared" si="66"/>
        <v>0</v>
      </c>
      <c r="V179" s="72">
        <f>SUM(R179:U179)</f>
        <v>0</v>
      </c>
      <c r="W179" s="72">
        <f t="shared" ref="W179:Z182" si="67">W185+W191+W199</f>
        <v>0</v>
      </c>
      <c r="X179" s="72">
        <f t="shared" si="67"/>
        <v>0</v>
      </c>
      <c r="Y179" s="72">
        <f t="shared" si="67"/>
        <v>0</v>
      </c>
      <c r="Z179" s="72">
        <f t="shared" si="67"/>
        <v>0</v>
      </c>
      <c r="AA179" s="139"/>
    </row>
    <row r="180" spans="1:27" x14ac:dyDescent="0.25">
      <c r="A180" s="124"/>
      <c r="C180" s="158" t="s">
        <v>413</v>
      </c>
      <c r="D180" s="127"/>
      <c r="E180" s="72">
        <f t="shared" ref="E180:F182" si="68">E186+E192+E200</f>
        <v>0</v>
      </c>
      <c r="F180" s="72">
        <f t="shared" si="68"/>
        <v>94800997.409999996</v>
      </c>
      <c r="G180" s="72">
        <f>F180+E180</f>
        <v>94800997.409999996</v>
      </c>
      <c r="H180" s="72">
        <f t="shared" si="64"/>
        <v>0</v>
      </c>
      <c r="I180" s="72">
        <f t="shared" si="64"/>
        <v>0</v>
      </c>
      <c r="J180" s="72">
        <f t="shared" si="64"/>
        <v>0</v>
      </c>
      <c r="K180" s="72">
        <f t="shared" si="64"/>
        <v>94800997.409999996</v>
      </c>
      <c r="L180" s="72">
        <f>SUM(H180:K180)</f>
        <v>94800997.409999996</v>
      </c>
      <c r="M180" s="72">
        <f t="shared" si="65"/>
        <v>26792399.170000002</v>
      </c>
      <c r="N180" s="72">
        <f t="shared" si="65"/>
        <v>12744472.15</v>
      </c>
      <c r="O180" s="72">
        <f t="shared" si="65"/>
        <v>0</v>
      </c>
      <c r="P180" s="72">
        <f t="shared" si="65"/>
        <v>0</v>
      </c>
      <c r="Q180" s="72">
        <f>SUM(M180:P180)</f>
        <v>39536871.32</v>
      </c>
      <c r="R180" s="72">
        <f t="shared" si="66"/>
        <v>17554447.789999999</v>
      </c>
      <c r="S180" s="72">
        <f t="shared" si="66"/>
        <v>16376532.879999999</v>
      </c>
      <c r="T180" s="72">
        <f t="shared" si="66"/>
        <v>0</v>
      </c>
      <c r="U180" s="72">
        <f t="shared" si="66"/>
        <v>0</v>
      </c>
      <c r="V180" s="72">
        <f>SUM(R180:U180)</f>
        <v>33930980.670000002</v>
      </c>
      <c r="W180" s="72">
        <f t="shared" si="67"/>
        <v>0</v>
      </c>
      <c r="X180" s="72">
        <f t="shared" si="67"/>
        <v>55264126.090000004</v>
      </c>
      <c r="Y180" s="72">
        <f t="shared" si="67"/>
        <v>0</v>
      </c>
      <c r="Z180" s="72">
        <f t="shared" si="67"/>
        <v>0</v>
      </c>
      <c r="AA180" s="139"/>
    </row>
    <row r="181" spans="1:27" x14ac:dyDescent="0.25">
      <c r="A181" s="124"/>
      <c r="C181" s="158" t="s">
        <v>414</v>
      </c>
      <c r="D181" s="127"/>
      <c r="E181" s="72">
        <f t="shared" si="68"/>
        <v>0</v>
      </c>
      <c r="F181" s="72">
        <f t="shared" si="68"/>
        <v>0</v>
      </c>
      <c r="G181" s="72">
        <f>F181+E181</f>
        <v>0</v>
      </c>
      <c r="H181" s="72">
        <f t="shared" si="64"/>
        <v>0</v>
      </c>
      <c r="I181" s="72">
        <f t="shared" si="64"/>
        <v>0</v>
      </c>
      <c r="J181" s="72">
        <f t="shared" si="64"/>
        <v>0</v>
      </c>
      <c r="K181" s="72">
        <f t="shared" si="64"/>
        <v>0</v>
      </c>
      <c r="L181" s="72">
        <f>SUM(H181:K181)</f>
        <v>0</v>
      </c>
      <c r="M181" s="72">
        <f t="shared" si="65"/>
        <v>0</v>
      </c>
      <c r="N181" s="72">
        <f t="shared" si="65"/>
        <v>0</v>
      </c>
      <c r="O181" s="72">
        <f t="shared" si="65"/>
        <v>0</v>
      </c>
      <c r="P181" s="72">
        <f t="shared" si="65"/>
        <v>0</v>
      </c>
      <c r="Q181" s="72">
        <f>SUM(M181:P181)</f>
        <v>0</v>
      </c>
      <c r="R181" s="72">
        <f t="shared" si="66"/>
        <v>0</v>
      </c>
      <c r="S181" s="72">
        <f t="shared" si="66"/>
        <v>0</v>
      </c>
      <c r="T181" s="72">
        <f t="shared" si="66"/>
        <v>0</v>
      </c>
      <c r="U181" s="72">
        <f t="shared" si="66"/>
        <v>0</v>
      </c>
      <c r="V181" s="72">
        <f>SUM(R181:U181)</f>
        <v>0</v>
      </c>
      <c r="W181" s="72">
        <f t="shared" si="67"/>
        <v>0</v>
      </c>
      <c r="X181" s="72">
        <f t="shared" si="67"/>
        <v>0</v>
      </c>
      <c r="Y181" s="72">
        <f t="shared" si="67"/>
        <v>0</v>
      </c>
      <c r="Z181" s="72">
        <f t="shared" si="67"/>
        <v>0</v>
      </c>
      <c r="AA181" s="139"/>
    </row>
    <row r="182" spans="1:27" x14ac:dyDescent="0.25">
      <c r="A182" s="124"/>
      <c r="C182" s="158" t="s">
        <v>415</v>
      </c>
      <c r="D182" s="127"/>
      <c r="E182" s="72">
        <f t="shared" si="68"/>
        <v>0</v>
      </c>
      <c r="F182" s="72">
        <f t="shared" si="68"/>
        <v>0</v>
      </c>
      <c r="G182" s="72">
        <f>F182+E182</f>
        <v>0</v>
      </c>
      <c r="H182" s="72">
        <f t="shared" si="64"/>
        <v>0</v>
      </c>
      <c r="I182" s="72">
        <f t="shared" si="64"/>
        <v>0</v>
      </c>
      <c r="J182" s="72">
        <f t="shared" si="64"/>
        <v>0</v>
      </c>
      <c r="K182" s="72">
        <f t="shared" si="64"/>
        <v>0</v>
      </c>
      <c r="L182" s="72">
        <f>SUM(H182:K182)</f>
        <v>0</v>
      </c>
      <c r="M182" s="72">
        <f t="shared" si="65"/>
        <v>0</v>
      </c>
      <c r="N182" s="72">
        <f t="shared" si="65"/>
        <v>0</v>
      </c>
      <c r="O182" s="72">
        <f t="shared" si="65"/>
        <v>0</v>
      </c>
      <c r="P182" s="72">
        <f t="shared" si="65"/>
        <v>0</v>
      </c>
      <c r="Q182" s="72">
        <f>SUM(M182:P182)</f>
        <v>0</v>
      </c>
      <c r="R182" s="72">
        <f t="shared" si="66"/>
        <v>0</v>
      </c>
      <c r="S182" s="72">
        <f t="shared" si="66"/>
        <v>0</v>
      </c>
      <c r="T182" s="72">
        <f t="shared" si="66"/>
        <v>0</v>
      </c>
      <c r="U182" s="72">
        <f t="shared" si="66"/>
        <v>0</v>
      </c>
      <c r="V182" s="72">
        <f>SUM(R182:U182)</f>
        <v>0</v>
      </c>
      <c r="W182" s="72">
        <f t="shared" si="67"/>
        <v>0</v>
      </c>
      <c r="X182" s="72">
        <f t="shared" si="67"/>
        <v>0</v>
      </c>
      <c r="Y182" s="72">
        <f t="shared" si="67"/>
        <v>0</v>
      </c>
      <c r="Z182" s="72">
        <f t="shared" si="67"/>
        <v>0</v>
      </c>
      <c r="AA182" s="139"/>
    </row>
    <row r="183" spans="1:27" x14ac:dyDescent="0.25">
      <c r="A183" s="124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139"/>
    </row>
    <row r="184" spans="1:27" ht="30" x14ac:dyDescent="0.25">
      <c r="A184" s="124"/>
      <c r="C184" s="160" t="s">
        <v>456</v>
      </c>
      <c r="D184" s="171" t="s">
        <v>457</v>
      </c>
      <c r="E184" s="108">
        <f>SUM(E185:E188)</f>
        <v>0</v>
      </c>
      <c r="F184" s="108">
        <f>SUM(F185:F188)</f>
        <v>87184212</v>
      </c>
      <c r="G184" s="108">
        <f t="shared" ref="G184:Z184" si="69">SUM(G185:G188)</f>
        <v>87184212</v>
      </c>
      <c r="H184" s="108">
        <f t="shared" si="69"/>
        <v>0</v>
      </c>
      <c r="I184" s="108">
        <f t="shared" si="69"/>
        <v>0</v>
      </c>
      <c r="J184" s="108">
        <f t="shared" si="69"/>
        <v>0</v>
      </c>
      <c r="K184" s="108">
        <f t="shared" si="69"/>
        <v>87184212</v>
      </c>
      <c r="L184" s="108">
        <f t="shared" si="69"/>
        <v>87184212</v>
      </c>
      <c r="M184" s="108">
        <f t="shared" si="69"/>
        <v>25823213.310000002</v>
      </c>
      <c r="N184" s="108">
        <f t="shared" si="69"/>
        <v>11876457.41</v>
      </c>
      <c r="O184" s="108">
        <f t="shared" si="69"/>
        <v>0</v>
      </c>
      <c r="P184" s="108">
        <f t="shared" si="69"/>
        <v>0</v>
      </c>
      <c r="Q184" s="108">
        <f t="shared" si="69"/>
        <v>37699670.719999999</v>
      </c>
      <c r="R184" s="108">
        <f t="shared" si="69"/>
        <v>16763455.93</v>
      </c>
      <c r="S184" s="108">
        <f t="shared" si="69"/>
        <v>15368904.139999999</v>
      </c>
      <c r="T184" s="108">
        <f t="shared" si="69"/>
        <v>0</v>
      </c>
      <c r="U184" s="108">
        <f t="shared" si="69"/>
        <v>0</v>
      </c>
      <c r="V184" s="108">
        <f t="shared" si="69"/>
        <v>32132360.07</v>
      </c>
      <c r="W184" s="108">
        <f t="shared" si="69"/>
        <v>0</v>
      </c>
      <c r="X184" s="108">
        <f t="shared" si="69"/>
        <v>49484541.280000001</v>
      </c>
      <c r="Y184" s="108">
        <f t="shared" si="69"/>
        <v>0</v>
      </c>
      <c r="Z184" s="108">
        <f t="shared" si="69"/>
        <v>0</v>
      </c>
      <c r="AA184" s="139"/>
    </row>
    <row r="185" spans="1:27" x14ac:dyDescent="0.25">
      <c r="A185" s="124"/>
      <c r="C185" s="158" t="s">
        <v>412</v>
      </c>
      <c r="D185" s="120"/>
      <c r="E185" s="72">
        <f>'[1]FARS-per obj'!E3913</f>
        <v>0</v>
      </c>
      <c r="F185" s="72">
        <f>'[1]FARS-per obj'!F3913</f>
        <v>0</v>
      </c>
      <c r="G185" s="72">
        <f>F185+E185</f>
        <v>0</v>
      </c>
      <c r="H185" s="72">
        <f>'[1]FARS-per obj'!H3913</f>
        <v>0</v>
      </c>
      <c r="I185" s="72">
        <f>'[1]FARS-per obj'!I3913</f>
        <v>0</v>
      </c>
      <c r="J185" s="72">
        <f>'[1]FARS-per obj'!J3913</f>
        <v>0</v>
      </c>
      <c r="K185" s="72">
        <f>'[1]FARS-per obj'!K3913</f>
        <v>0</v>
      </c>
      <c r="L185" s="72">
        <f>SUM(H185:K185)</f>
        <v>0</v>
      </c>
      <c r="M185" s="72">
        <f>'[1]FARS-per obj'!M3913</f>
        <v>0</v>
      </c>
      <c r="N185" s="72">
        <f>'[1]FARS-per obj'!N3913</f>
        <v>0</v>
      </c>
      <c r="O185" s="72">
        <f>'[1]FARS-per obj'!O3913</f>
        <v>0</v>
      </c>
      <c r="P185" s="72">
        <f>'[1]FARS-per obj'!P3913</f>
        <v>0</v>
      </c>
      <c r="Q185" s="72">
        <f>SUM(M185:P185)</f>
        <v>0</v>
      </c>
      <c r="R185" s="72">
        <f>'[1]FARS-per obj'!R3913</f>
        <v>0</v>
      </c>
      <c r="S185" s="72">
        <f>'[1]FARS-per obj'!S3913</f>
        <v>0</v>
      </c>
      <c r="T185" s="72">
        <f>'[1]FARS-per obj'!T3913</f>
        <v>0</v>
      </c>
      <c r="U185" s="72">
        <f>'[1]FARS-per obj'!U3913</f>
        <v>0</v>
      </c>
      <c r="V185" s="72">
        <f>SUM(R185:U185)</f>
        <v>0</v>
      </c>
      <c r="W185" s="72">
        <f>G185-L185</f>
        <v>0</v>
      </c>
      <c r="X185" s="72">
        <f>L185-Q185</f>
        <v>0</v>
      </c>
      <c r="Y185" s="72">
        <f>'[1]FARS-per obj'!Y3913</f>
        <v>0</v>
      </c>
      <c r="Z185" s="72">
        <f>'[1]FARS-per obj'!Z3913</f>
        <v>0</v>
      </c>
      <c r="AA185" s="139"/>
    </row>
    <row r="186" spans="1:27" x14ac:dyDescent="0.25">
      <c r="A186" s="124"/>
      <c r="C186" s="158" t="s">
        <v>413</v>
      </c>
      <c r="D186" s="120"/>
      <c r="E186" s="72">
        <f>'[1]FARS-per obj'!E4026</f>
        <v>0</v>
      </c>
      <c r="F186" s="72">
        <f>'[1]FARS-per obj'!F4026</f>
        <v>87184212</v>
      </c>
      <c r="G186" s="72">
        <f>F186+E186</f>
        <v>87184212</v>
      </c>
      <c r="H186" s="72">
        <f>'[1]FARS-per obj'!H4026</f>
        <v>0</v>
      </c>
      <c r="I186" s="72">
        <f>'[1]FARS-per obj'!I4026</f>
        <v>0</v>
      </c>
      <c r="J186" s="72">
        <f>'[1]FARS-per obj'!J4026</f>
        <v>0</v>
      </c>
      <c r="K186" s="72">
        <f>'[1]FARS-per obj'!K4026</f>
        <v>87184212</v>
      </c>
      <c r="L186" s="72">
        <f>SUM(H186:K186)</f>
        <v>87184212</v>
      </c>
      <c r="M186" s="72">
        <f>'[1]FARS-per obj'!M4026</f>
        <v>25823213.310000002</v>
      </c>
      <c r="N186" s="72">
        <f>'[1]FARS-per obj'!N4026</f>
        <v>11876457.41</v>
      </c>
      <c r="O186" s="72">
        <f>'[1]FARS-per obj'!O4026</f>
        <v>0</v>
      </c>
      <c r="P186" s="72">
        <f>'[1]FARS-per obj'!P4026</f>
        <v>0</v>
      </c>
      <c r="Q186" s="72">
        <f>SUM(M186:P186)</f>
        <v>37699670.719999999</v>
      </c>
      <c r="R186" s="72">
        <f>'[1]FARS-per obj'!R4026</f>
        <v>16763455.93</v>
      </c>
      <c r="S186" s="72">
        <f>'[1]FARS-per obj'!S4026</f>
        <v>15368904.139999999</v>
      </c>
      <c r="T186" s="72">
        <f>'[1]FARS-per obj'!T4026</f>
        <v>0</v>
      </c>
      <c r="U186" s="72">
        <f>'[1]FARS-per obj'!U4026</f>
        <v>0</v>
      </c>
      <c r="V186" s="72">
        <f>SUM(R186:U186)</f>
        <v>32132360.07</v>
      </c>
      <c r="W186" s="72">
        <f>G186-L186</f>
        <v>0</v>
      </c>
      <c r="X186" s="72">
        <f>L186-Q186</f>
        <v>49484541.280000001</v>
      </c>
      <c r="Y186" s="72">
        <f>'[1]FARS-per obj'!Y4026</f>
        <v>0</v>
      </c>
      <c r="Z186" s="72">
        <f>'[1]FARS-per obj'!Z4026</f>
        <v>0</v>
      </c>
      <c r="AA186" s="139"/>
    </row>
    <row r="187" spans="1:27" x14ac:dyDescent="0.25">
      <c r="A187" s="124"/>
      <c r="C187" s="158" t="s">
        <v>414</v>
      </c>
      <c r="D187" s="120"/>
      <c r="E187" s="72">
        <f>'[1]FARS-per obj'!E4032</f>
        <v>0</v>
      </c>
      <c r="F187" s="72">
        <f>'[1]FARS-per obj'!F4032</f>
        <v>0</v>
      </c>
      <c r="G187" s="72">
        <f>F187+E187</f>
        <v>0</v>
      </c>
      <c r="H187" s="72">
        <f>'[1]FARS-per obj'!H4032</f>
        <v>0</v>
      </c>
      <c r="I187" s="72">
        <f>'[1]FARS-per obj'!I4032</f>
        <v>0</v>
      </c>
      <c r="J187" s="72">
        <f>'[1]FARS-per obj'!J4032</f>
        <v>0</v>
      </c>
      <c r="K187" s="72">
        <f>'[1]FARS-per obj'!K4032</f>
        <v>0</v>
      </c>
      <c r="L187" s="72">
        <f>SUM(H187:K187)</f>
        <v>0</v>
      </c>
      <c r="M187" s="72">
        <f>'[1]FARS-per obj'!M4032</f>
        <v>0</v>
      </c>
      <c r="N187" s="72">
        <f>'[1]FARS-per obj'!N4032</f>
        <v>0</v>
      </c>
      <c r="O187" s="72">
        <f>'[1]FARS-per obj'!O4032</f>
        <v>0</v>
      </c>
      <c r="P187" s="72">
        <f>'[1]FARS-per obj'!P4032</f>
        <v>0</v>
      </c>
      <c r="Q187" s="72">
        <f>SUM(M187:P187)</f>
        <v>0</v>
      </c>
      <c r="R187" s="72">
        <f>'[1]FARS-per obj'!R4032</f>
        <v>0</v>
      </c>
      <c r="S187" s="72">
        <f>'[1]FARS-per obj'!S4032</f>
        <v>0</v>
      </c>
      <c r="T187" s="72">
        <f>'[1]FARS-per obj'!T4032</f>
        <v>0</v>
      </c>
      <c r="U187" s="72">
        <f>'[1]FARS-per obj'!U4032</f>
        <v>0</v>
      </c>
      <c r="V187" s="72">
        <f>SUM(R187:U187)</f>
        <v>0</v>
      </c>
      <c r="W187" s="72">
        <f>G187-L187</f>
        <v>0</v>
      </c>
      <c r="X187" s="72">
        <f>L187-Q187</f>
        <v>0</v>
      </c>
      <c r="Y187" s="72">
        <f>'[1]FARS-per obj'!Y4032</f>
        <v>0</v>
      </c>
      <c r="Z187" s="72">
        <f>'[1]FARS-per obj'!Z4032</f>
        <v>0</v>
      </c>
      <c r="AA187" s="139"/>
    </row>
    <row r="188" spans="1:27" x14ac:dyDescent="0.25">
      <c r="A188" s="124"/>
      <c r="C188" s="158" t="s">
        <v>415</v>
      </c>
      <c r="D188" s="120"/>
      <c r="E188" s="72">
        <f>'[1]FARS-per obj'!E4061</f>
        <v>0</v>
      </c>
      <c r="F188" s="72">
        <f>'[1]FARS-per obj'!F4061</f>
        <v>0</v>
      </c>
      <c r="G188" s="72">
        <f>F188+E188</f>
        <v>0</v>
      </c>
      <c r="H188" s="72">
        <f>'[1]FARS-per obj'!H4061</f>
        <v>0</v>
      </c>
      <c r="I188" s="72">
        <f>'[1]FARS-per obj'!I4061</f>
        <v>0</v>
      </c>
      <c r="J188" s="72">
        <f>'[1]FARS-per obj'!J4061</f>
        <v>0</v>
      </c>
      <c r="K188" s="72">
        <f>'[1]FARS-per obj'!K4061</f>
        <v>0</v>
      </c>
      <c r="L188" s="72">
        <f>SUM(H188:K188)</f>
        <v>0</v>
      </c>
      <c r="M188" s="72">
        <f>'[1]FARS-per obj'!M4061</f>
        <v>0</v>
      </c>
      <c r="N188" s="72">
        <f>'[1]FARS-per obj'!N4061</f>
        <v>0</v>
      </c>
      <c r="O188" s="72">
        <f>'[1]FARS-per obj'!O4061</f>
        <v>0</v>
      </c>
      <c r="P188" s="72">
        <f>'[1]FARS-per obj'!P4061</f>
        <v>0</v>
      </c>
      <c r="Q188" s="72">
        <f>SUM(M188:P188)</f>
        <v>0</v>
      </c>
      <c r="R188" s="72">
        <f>'[1]FARS-per obj'!R4061</f>
        <v>0</v>
      </c>
      <c r="S188" s="72">
        <f>'[1]FARS-per obj'!S4061</f>
        <v>0</v>
      </c>
      <c r="T188" s="72">
        <f>'[1]FARS-per obj'!T4061</f>
        <v>0</v>
      </c>
      <c r="U188" s="72">
        <f>'[1]FARS-per obj'!U4061</f>
        <v>0</v>
      </c>
      <c r="V188" s="72">
        <f>SUM(R188:U188)</f>
        <v>0</v>
      </c>
      <c r="W188" s="72">
        <f>G188-L188</f>
        <v>0</v>
      </c>
      <c r="X188" s="72">
        <f>L188-Q188</f>
        <v>0</v>
      </c>
      <c r="Y188" s="72">
        <f>'[1]FARS-per obj'!Y4061</f>
        <v>0</v>
      </c>
      <c r="Z188" s="72">
        <f>'[1]FARS-per obj'!Z4061</f>
        <v>0</v>
      </c>
      <c r="AA188" s="139"/>
    </row>
    <row r="189" spans="1:27" x14ac:dyDescent="0.25">
      <c r="A189" s="124"/>
      <c r="D189" s="120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0"/>
      <c r="AA189" s="139"/>
    </row>
    <row r="190" spans="1:27" ht="30" x14ac:dyDescent="0.25">
      <c r="A190" s="124"/>
      <c r="C190" s="160" t="s">
        <v>458</v>
      </c>
      <c r="D190" s="171" t="s">
        <v>459</v>
      </c>
      <c r="E190" s="108">
        <f>SUM(E191:E194)</f>
        <v>0</v>
      </c>
      <c r="F190" s="108">
        <f>SUM(F191:F194)</f>
        <v>453900</v>
      </c>
      <c r="G190" s="108">
        <f t="shared" ref="G190:Z190" si="70">SUM(G191:G194)</f>
        <v>453900</v>
      </c>
      <c r="H190" s="108">
        <f t="shared" si="70"/>
        <v>0</v>
      </c>
      <c r="I190" s="108">
        <f t="shared" si="70"/>
        <v>0</v>
      </c>
      <c r="J190" s="108">
        <f t="shared" si="70"/>
        <v>0</v>
      </c>
      <c r="K190" s="108">
        <f t="shared" si="70"/>
        <v>453900</v>
      </c>
      <c r="L190" s="108">
        <f t="shared" si="70"/>
        <v>453900</v>
      </c>
      <c r="M190" s="108">
        <f t="shared" si="70"/>
        <v>79901</v>
      </c>
      <c r="N190" s="108">
        <f t="shared" si="70"/>
        <v>63791</v>
      </c>
      <c r="O190" s="108">
        <f t="shared" si="70"/>
        <v>0</v>
      </c>
      <c r="P190" s="108">
        <f t="shared" si="70"/>
        <v>0</v>
      </c>
      <c r="Q190" s="108">
        <f t="shared" si="70"/>
        <v>143692</v>
      </c>
      <c r="R190" s="108">
        <f t="shared" si="70"/>
        <v>31576</v>
      </c>
      <c r="S190" s="108">
        <f t="shared" si="70"/>
        <v>95036</v>
      </c>
      <c r="T190" s="108">
        <f t="shared" si="70"/>
        <v>0</v>
      </c>
      <c r="U190" s="108">
        <f t="shared" si="70"/>
        <v>0</v>
      </c>
      <c r="V190" s="108">
        <f t="shared" si="70"/>
        <v>126612</v>
      </c>
      <c r="W190" s="108">
        <f t="shared" si="70"/>
        <v>0</v>
      </c>
      <c r="X190" s="108">
        <f t="shared" si="70"/>
        <v>310208</v>
      </c>
      <c r="Y190" s="108">
        <f t="shared" si="70"/>
        <v>0</v>
      </c>
      <c r="Z190" s="108">
        <f t="shared" si="70"/>
        <v>0</v>
      </c>
      <c r="AA190" s="139"/>
    </row>
    <row r="191" spans="1:27" x14ac:dyDescent="0.25">
      <c r="A191" s="124"/>
      <c r="C191" s="158" t="s">
        <v>412</v>
      </c>
      <c r="D191" s="120"/>
      <c r="E191" s="72">
        <f>'[1]FARS-per obj'!E4126</f>
        <v>0</v>
      </c>
      <c r="F191" s="72">
        <f>'[1]FARS-per obj'!F4126</f>
        <v>0</v>
      </c>
      <c r="G191" s="72">
        <f>F191+E191</f>
        <v>0</v>
      </c>
      <c r="H191" s="72">
        <f>'[1]FARS-per obj'!H4126</f>
        <v>0</v>
      </c>
      <c r="I191" s="72">
        <f>'[1]FARS-per obj'!I4126</f>
        <v>0</v>
      </c>
      <c r="J191" s="72">
        <f>'[1]FARS-per obj'!J4126</f>
        <v>0</v>
      </c>
      <c r="K191" s="72">
        <f>'[1]FARS-per obj'!K4126</f>
        <v>0</v>
      </c>
      <c r="L191" s="72">
        <f>SUM(H191:K191)</f>
        <v>0</v>
      </c>
      <c r="M191" s="72">
        <f>'[1]FARS-per obj'!M4126</f>
        <v>0</v>
      </c>
      <c r="N191" s="72">
        <f>'[1]FARS-per obj'!N4126</f>
        <v>0</v>
      </c>
      <c r="O191" s="72">
        <f>'[1]FARS-per obj'!O4126</f>
        <v>0</v>
      </c>
      <c r="P191" s="72">
        <f>'[1]FARS-per obj'!P4126</f>
        <v>0</v>
      </c>
      <c r="Q191" s="72">
        <f>SUM(M191:P191)</f>
        <v>0</v>
      </c>
      <c r="R191" s="72">
        <f>'[1]FARS-per obj'!R4126</f>
        <v>0</v>
      </c>
      <c r="S191" s="72">
        <f>'[1]FARS-per obj'!S4126</f>
        <v>0</v>
      </c>
      <c r="T191" s="72">
        <f>'[1]FARS-per obj'!T4126</f>
        <v>0</v>
      </c>
      <c r="U191" s="72">
        <f>'[1]FARS-per obj'!U4126</f>
        <v>0</v>
      </c>
      <c r="V191" s="72">
        <f>SUM(R191:U191)</f>
        <v>0</v>
      </c>
      <c r="W191" s="72">
        <f>G191-L191</f>
        <v>0</v>
      </c>
      <c r="X191" s="72">
        <f>L191-Q191</f>
        <v>0</v>
      </c>
      <c r="Y191" s="72">
        <f>'[1]FARS-per obj'!Y4126</f>
        <v>0</v>
      </c>
      <c r="Z191" s="72">
        <f>'[1]FARS-per obj'!Z4126</f>
        <v>0</v>
      </c>
      <c r="AA191" s="139"/>
    </row>
    <row r="192" spans="1:27" x14ac:dyDescent="0.25">
      <c r="A192" s="124"/>
      <c r="C192" s="158" t="s">
        <v>413</v>
      </c>
      <c r="D192" s="120"/>
      <c r="E192" s="72">
        <f>'[1]FARS-per obj'!E4239</f>
        <v>0</v>
      </c>
      <c r="F192" s="72">
        <f>'[1]FARS-per obj'!F4239</f>
        <v>453900</v>
      </c>
      <c r="G192" s="72">
        <f>F192+E192</f>
        <v>453900</v>
      </c>
      <c r="H192" s="72">
        <f>'[1]FARS-per obj'!H4239</f>
        <v>0</v>
      </c>
      <c r="I192" s="72">
        <f>'[1]FARS-per obj'!I4239</f>
        <v>0</v>
      </c>
      <c r="J192" s="72">
        <f>'[1]FARS-per obj'!J4239</f>
        <v>0</v>
      </c>
      <c r="K192" s="72">
        <f>'[1]FARS-per obj'!K4239</f>
        <v>453900</v>
      </c>
      <c r="L192" s="72">
        <f>SUM(H192:K192)</f>
        <v>453900</v>
      </c>
      <c r="M192" s="72">
        <f>'[1]FARS-per obj'!M4239</f>
        <v>79901</v>
      </c>
      <c r="N192" s="72">
        <f>'[1]FARS-per obj'!N4239</f>
        <v>63791</v>
      </c>
      <c r="O192" s="72">
        <f>'[1]FARS-per obj'!O4239</f>
        <v>0</v>
      </c>
      <c r="P192" s="72">
        <f>'[1]FARS-per obj'!P4239</f>
        <v>0</v>
      </c>
      <c r="Q192" s="72">
        <f>SUM(M192:P192)</f>
        <v>143692</v>
      </c>
      <c r="R192" s="72">
        <f>'[1]FARS-per obj'!R4239</f>
        <v>31576</v>
      </c>
      <c r="S192" s="72">
        <f>'[1]FARS-per obj'!S4239</f>
        <v>95036</v>
      </c>
      <c r="T192" s="72">
        <f>'[1]FARS-per obj'!T4239</f>
        <v>0</v>
      </c>
      <c r="U192" s="72">
        <f>'[1]FARS-per obj'!U4239</f>
        <v>0</v>
      </c>
      <c r="V192" s="72">
        <f>SUM(R192:U192)</f>
        <v>126612</v>
      </c>
      <c r="W192" s="72">
        <f>G192-L192</f>
        <v>0</v>
      </c>
      <c r="X192" s="72">
        <f>L192-Q192</f>
        <v>310208</v>
      </c>
      <c r="Y192" s="72">
        <f>'[1]FARS-per obj'!Y4239</f>
        <v>0</v>
      </c>
      <c r="Z192" s="72">
        <f>'[1]FARS-per obj'!Z4239</f>
        <v>0</v>
      </c>
      <c r="AA192" s="139"/>
    </row>
    <row r="193" spans="1:27" x14ac:dyDescent="0.25">
      <c r="A193" s="124"/>
      <c r="C193" s="158" t="s">
        <v>414</v>
      </c>
      <c r="D193" s="120"/>
      <c r="E193" s="72">
        <f>'[1]FARS-per obj'!E4245</f>
        <v>0</v>
      </c>
      <c r="F193" s="72">
        <f>'[1]FARS-per obj'!F4245</f>
        <v>0</v>
      </c>
      <c r="G193" s="72">
        <f>F193+E193</f>
        <v>0</v>
      </c>
      <c r="H193" s="72">
        <f>'[1]FARS-per obj'!H4245</f>
        <v>0</v>
      </c>
      <c r="I193" s="72">
        <f>'[1]FARS-per obj'!I4245</f>
        <v>0</v>
      </c>
      <c r="J193" s="72">
        <f>'[1]FARS-per obj'!J4245</f>
        <v>0</v>
      </c>
      <c r="K193" s="72">
        <f>'[1]FARS-per obj'!K4245</f>
        <v>0</v>
      </c>
      <c r="L193" s="72">
        <f>SUM(H193:K193)</f>
        <v>0</v>
      </c>
      <c r="M193" s="72">
        <f>'[1]FARS-per obj'!M4245</f>
        <v>0</v>
      </c>
      <c r="N193" s="72">
        <f>'[1]FARS-per obj'!N4245</f>
        <v>0</v>
      </c>
      <c r="O193" s="72">
        <f>'[1]FARS-per obj'!O4245</f>
        <v>0</v>
      </c>
      <c r="P193" s="72">
        <f>'[1]FARS-per obj'!P4245</f>
        <v>0</v>
      </c>
      <c r="Q193" s="72">
        <f>SUM(M193:P193)</f>
        <v>0</v>
      </c>
      <c r="R193" s="72">
        <f>'[1]FARS-per obj'!R4245</f>
        <v>0</v>
      </c>
      <c r="S193" s="72">
        <f>'[1]FARS-per obj'!S4245</f>
        <v>0</v>
      </c>
      <c r="T193" s="72">
        <f>'[1]FARS-per obj'!T4245</f>
        <v>0</v>
      </c>
      <c r="U193" s="72">
        <f>'[1]FARS-per obj'!U4245</f>
        <v>0</v>
      </c>
      <c r="V193" s="72">
        <f>SUM(R193:U193)</f>
        <v>0</v>
      </c>
      <c r="W193" s="72">
        <f>G193-L193</f>
        <v>0</v>
      </c>
      <c r="X193" s="72">
        <f>L193-Q193</f>
        <v>0</v>
      </c>
      <c r="Y193" s="72">
        <f>'[1]FARS-per obj'!Y4245</f>
        <v>0</v>
      </c>
      <c r="Z193" s="72">
        <f>'[1]FARS-per obj'!Z4245</f>
        <v>0</v>
      </c>
      <c r="AA193" s="139"/>
    </row>
    <row r="194" spans="1:27" x14ac:dyDescent="0.25">
      <c r="A194" s="124"/>
      <c r="C194" s="158" t="s">
        <v>415</v>
      </c>
      <c r="D194" s="120"/>
      <c r="E194" s="72">
        <f>'[1]FARS-per obj'!E4274</f>
        <v>0</v>
      </c>
      <c r="F194" s="72">
        <f>'[1]FARS-per obj'!F4274</f>
        <v>0</v>
      </c>
      <c r="G194" s="72">
        <f>F194+E194</f>
        <v>0</v>
      </c>
      <c r="H194" s="72">
        <f>'[1]FARS-per obj'!H4274</f>
        <v>0</v>
      </c>
      <c r="I194" s="72">
        <f>'[1]FARS-per obj'!I4274</f>
        <v>0</v>
      </c>
      <c r="J194" s="72">
        <f>'[1]FARS-per obj'!J4274</f>
        <v>0</v>
      </c>
      <c r="K194" s="72">
        <f>'[1]FARS-per obj'!K4274</f>
        <v>0</v>
      </c>
      <c r="L194" s="72">
        <f>SUM(H194:K194)</f>
        <v>0</v>
      </c>
      <c r="M194" s="72">
        <f>'[1]FARS-per obj'!M4274</f>
        <v>0</v>
      </c>
      <c r="N194" s="72">
        <f>'[1]FARS-per obj'!N4274</f>
        <v>0</v>
      </c>
      <c r="O194" s="72">
        <f>'[1]FARS-per obj'!O4274</f>
        <v>0</v>
      </c>
      <c r="P194" s="72">
        <f>'[1]FARS-per obj'!P4274</f>
        <v>0</v>
      </c>
      <c r="Q194" s="72">
        <f>SUM(M194:P194)</f>
        <v>0</v>
      </c>
      <c r="R194" s="72">
        <f>'[1]FARS-per obj'!R4274</f>
        <v>0</v>
      </c>
      <c r="S194" s="72">
        <f>'[1]FARS-per obj'!S4274</f>
        <v>0</v>
      </c>
      <c r="T194" s="72">
        <f>'[1]FARS-per obj'!T4274</f>
        <v>0</v>
      </c>
      <c r="U194" s="72">
        <f>'[1]FARS-per obj'!U4274</f>
        <v>0</v>
      </c>
      <c r="V194" s="72">
        <f>SUM(R194:U194)</f>
        <v>0</v>
      </c>
      <c r="W194" s="72">
        <f>G194-L194</f>
        <v>0</v>
      </c>
      <c r="X194" s="72">
        <f>L194-Q194</f>
        <v>0</v>
      </c>
      <c r="Y194" s="72">
        <f>'[1]FARS-per obj'!Y4274</f>
        <v>0</v>
      </c>
      <c r="Z194" s="72">
        <f>'[1]FARS-per obj'!Z4274</f>
        <v>0</v>
      </c>
      <c r="AA194" s="139"/>
    </row>
    <row r="195" spans="1:27" x14ac:dyDescent="0.25">
      <c r="A195" s="124"/>
      <c r="C195" s="66"/>
      <c r="D195" s="127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0"/>
      <c r="AA195" s="139"/>
    </row>
    <row r="196" spans="1:27" x14ac:dyDescent="0.25">
      <c r="A196" s="124"/>
      <c r="C196" s="20" t="s">
        <v>460</v>
      </c>
      <c r="D196" s="127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0"/>
      <c r="AA196" s="139"/>
    </row>
    <row r="197" spans="1:27" ht="15.75" x14ac:dyDescent="0.25">
      <c r="A197" s="124"/>
      <c r="C197" s="19"/>
      <c r="D197" s="120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0"/>
      <c r="AA197" s="139"/>
    </row>
    <row r="198" spans="1:27" ht="15.75" x14ac:dyDescent="0.25">
      <c r="A198" s="124"/>
      <c r="C198" s="19" t="s">
        <v>440</v>
      </c>
      <c r="D198" s="164"/>
      <c r="E198" s="108">
        <f>SUM(E199:E202)</f>
        <v>0</v>
      </c>
      <c r="F198" s="108">
        <f>SUM(F199:F202)</f>
        <v>7162885.4099999992</v>
      </c>
      <c r="G198" s="108">
        <f t="shared" ref="G198:Z198" si="71">SUM(G199:G202)</f>
        <v>7162885.4099999992</v>
      </c>
      <c r="H198" s="108">
        <f t="shared" si="71"/>
        <v>0</v>
      </c>
      <c r="I198" s="108">
        <f t="shared" si="71"/>
        <v>0</v>
      </c>
      <c r="J198" s="108">
        <f t="shared" si="71"/>
        <v>0</v>
      </c>
      <c r="K198" s="108">
        <f t="shared" si="71"/>
        <v>7162885.4099999992</v>
      </c>
      <c r="L198" s="108">
        <f t="shared" si="71"/>
        <v>7162885.4099999992</v>
      </c>
      <c r="M198" s="108">
        <f t="shared" si="71"/>
        <v>889284.86</v>
      </c>
      <c r="N198" s="108">
        <f t="shared" si="71"/>
        <v>804223.74000000011</v>
      </c>
      <c r="O198" s="108">
        <f t="shared" si="71"/>
        <v>0</v>
      </c>
      <c r="P198" s="108">
        <f t="shared" si="71"/>
        <v>0</v>
      </c>
      <c r="Q198" s="108">
        <f t="shared" si="71"/>
        <v>1693508.6</v>
      </c>
      <c r="R198" s="108">
        <f t="shared" si="71"/>
        <v>759415.86</v>
      </c>
      <c r="S198" s="108">
        <f t="shared" si="71"/>
        <v>912592.74</v>
      </c>
      <c r="T198" s="108">
        <f t="shared" si="71"/>
        <v>0</v>
      </c>
      <c r="U198" s="108">
        <f t="shared" si="71"/>
        <v>0</v>
      </c>
      <c r="V198" s="108">
        <f t="shared" si="71"/>
        <v>1672008.6</v>
      </c>
      <c r="W198" s="108">
        <f t="shared" si="71"/>
        <v>0</v>
      </c>
      <c r="X198" s="108">
        <f t="shared" si="71"/>
        <v>5469376.8099999987</v>
      </c>
      <c r="Y198" s="108">
        <f t="shared" si="71"/>
        <v>0</v>
      </c>
      <c r="Z198" s="108">
        <f t="shared" si="71"/>
        <v>0</v>
      </c>
      <c r="AA198" s="139"/>
    </row>
    <row r="199" spans="1:27" x14ac:dyDescent="0.25">
      <c r="A199" s="124"/>
      <c r="C199" s="158" t="s">
        <v>412</v>
      </c>
      <c r="D199" s="120"/>
      <c r="E199" s="72">
        <f>E205+E211+E217</f>
        <v>0</v>
      </c>
      <c r="F199" s="72">
        <f>F205+F211+F217</f>
        <v>0</v>
      </c>
      <c r="G199" s="72">
        <f>F199+E199</f>
        <v>0</v>
      </c>
      <c r="H199" s="72">
        <f t="shared" ref="H199:K202" si="72">H205+H211+H217</f>
        <v>0</v>
      </c>
      <c r="I199" s="72">
        <f t="shared" si="72"/>
        <v>0</v>
      </c>
      <c r="J199" s="72">
        <f t="shared" si="72"/>
        <v>0</v>
      </c>
      <c r="K199" s="72">
        <f t="shared" si="72"/>
        <v>0</v>
      </c>
      <c r="L199" s="72">
        <f>SUM(H199:K199)</f>
        <v>0</v>
      </c>
      <c r="M199" s="72">
        <f t="shared" ref="M199:P202" si="73">M205+M211+M217</f>
        <v>0</v>
      </c>
      <c r="N199" s="72">
        <f t="shared" si="73"/>
        <v>0</v>
      </c>
      <c r="O199" s="72">
        <f t="shared" si="73"/>
        <v>0</v>
      </c>
      <c r="P199" s="72">
        <f t="shared" si="73"/>
        <v>0</v>
      </c>
      <c r="Q199" s="72">
        <f>SUM(M199:P199)</f>
        <v>0</v>
      </c>
      <c r="R199" s="72">
        <f t="shared" ref="R199:U202" si="74">R205+R211+R217</f>
        <v>0</v>
      </c>
      <c r="S199" s="72">
        <f t="shared" si="74"/>
        <v>0</v>
      </c>
      <c r="T199" s="72">
        <f t="shared" si="74"/>
        <v>0</v>
      </c>
      <c r="U199" s="72">
        <f t="shared" si="74"/>
        <v>0</v>
      </c>
      <c r="V199" s="72">
        <f>SUM(R199:U199)</f>
        <v>0</v>
      </c>
      <c r="W199" s="72">
        <f t="shared" ref="W199:Z202" si="75">W205+W211+W217</f>
        <v>0</v>
      </c>
      <c r="X199" s="72">
        <f t="shared" si="75"/>
        <v>0</v>
      </c>
      <c r="Y199" s="72">
        <f t="shared" si="75"/>
        <v>0</v>
      </c>
      <c r="Z199" s="72">
        <f t="shared" si="75"/>
        <v>0</v>
      </c>
      <c r="AA199" s="139"/>
    </row>
    <row r="200" spans="1:27" x14ac:dyDescent="0.25">
      <c r="A200" s="124"/>
      <c r="C200" s="158" t="s">
        <v>413</v>
      </c>
      <c r="D200" s="120"/>
      <c r="E200" s="72">
        <f t="shared" ref="E200:F202" si="76">E206+E212+E218</f>
        <v>0</v>
      </c>
      <c r="F200" s="72">
        <f t="shared" si="76"/>
        <v>7162885.4099999992</v>
      </c>
      <c r="G200" s="72">
        <f>F200+E200</f>
        <v>7162885.4099999992</v>
      </c>
      <c r="H200" s="72">
        <f t="shared" si="72"/>
        <v>0</v>
      </c>
      <c r="I200" s="72">
        <f t="shared" si="72"/>
        <v>0</v>
      </c>
      <c r="J200" s="72">
        <f t="shared" si="72"/>
        <v>0</v>
      </c>
      <c r="K200" s="72">
        <f t="shared" si="72"/>
        <v>7162885.4099999992</v>
      </c>
      <c r="L200" s="72">
        <f>SUM(H200:K200)</f>
        <v>7162885.4099999992</v>
      </c>
      <c r="M200" s="72">
        <f t="shared" si="73"/>
        <v>889284.86</v>
      </c>
      <c r="N200" s="72">
        <f t="shared" si="73"/>
        <v>804223.74000000011</v>
      </c>
      <c r="O200" s="72">
        <f t="shared" si="73"/>
        <v>0</v>
      </c>
      <c r="P200" s="72">
        <f t="shared" si="73"/>
        <v>0</v>
      </c>
      <c r="Q200" s="72">
        <f>SUM(M200:P200)</f>
        <v>1693508.6</v>
      </c>
      <c r="R200" s="72">
        <f t="shared" si="74"/>
        <v>759415.86</v>
      </c>
      <c r="S200" s="72">
        <f t="shared" si="74"/>
        <v>912592.74</v>
      </c>
      <c r="T200" s="72">
        <f t="shared" si="74"/>
        <v>0</v>
      </c>
      <c r="U200" s="72">
        <f t="shared" si="74"/>
        <v>0</v>
      </c>
      <c r="V200" s="72">
        <f>SUM(R200:U200)</f>
        <v>1672008.6</v>
      </c>
      <c r="W200" s="72">
        <f t="shared" si="75"/>
        <v>0</v>
      </c>
      <c r="X200" s="72">
        <f t="shared" si="75"/>
        <v>5469376.8099999987</v>
      </c>
      <c r="Y200" s="72">
        <f t="shared" si="75"/>
        <v>0</v>
      </c>
      <c r="Z200" s="72">
        <f t="shared" si="75"/>
        <v>0</v>
      </c>
      <c r="AA200" s="139"/>
    </row>
    <row r="201" spans="1:27" x14ac:dyDescent="0.25">
      <c r="A201" s="124"/>
      <c r="C201" s="158" t="s">
        <v>414</v>
      </c>
      <c r="D201" s="120"/>
      <c r="E201" s="72">
        <f t="shared" si="76"/>
        <v>0</v>
      </c>
      <c r="F201" s="72">
        <f t="shared" si="76"/>
        <v>0</v>
      </c>
      <c r="G201" s="72">
        <f>F201+E201</f>
        <v>0</v>
      </c>
      <c r="H201" s="72">
        <f t="shared" si="72"/>
        <v>0</v>
      </c>
      <c r="I201" s="72">
        <f t="shared" si="72"/>
        <v>0</v>
      </c>
      <c r="J201" s="72">
        <f t="shared" si="72"/>
        <v>0</v>
      </c>
      <c r="K201" s="72">
        <f t="shared" si="72"/>
        <v>0</v>
      </c>
      <c r="L201" s="72">
        <f>SUM(H201:K201)</f>
        <v>0</v>
      </c>
      <c r="M201" s="72">
        <f t="shared" si="73"/>
        <v>0</v>
      </c>
      <c r="N201" s="72">
        <f t="shared" si="73"/>
        <v>0</v>
      </c>
      <c r="O201" s="72">
        <f t="shared" si="73"/>
        <v>0</v>
      </c>
      <c r="P201" s="72">
        <f t="shared" si="73"/>
        <v>0</v>
      </c>
      <c r="Q201" s="72">
        <f>SUM(M201:P201)</f>
        <v>0</v>
      </c>
      <c r="R201" s="72">
        <f t="shared" si="74"/>
        <v>0</v>
      </c>
      <c r="S201" s="72">
        <f t="shared" si="74"/>
        <v>0</v>
      </c>
      <c r="T201" s="72">
        <f t="shared" si="74"/>
        <v>0</v>
      </c>
      <c r="U201" s="72">
        <f t="shared" si="74"/>
        <v>0</v>
      </c>
      <c r="V201" s="72">
        <f>SUM(R201:U201)</f>
        <v>0</v>
      </c>
      <c r="W201" s="72">
        <f t="shared" si="75"/>
        <v>0</v>
      </c>
      <c r="X201" s="72">
        <f t="shared" si="75"/>
        <v>0</v>
      </c>
      <c r="Y201" s="72">
        <f t="shared" si="75"/>
        <v>0</v>
      </c>
      <c r="Z201" s="72">
        <f t="shared" si="75"/>
        <v>0</v>
      </c>
      <c r="AA201" s="139"/>
    </row>
    <row r="202" spans="1:27" x14ac:dyDescent="0.25">
      <c r="A202" s="124"/>
      <c r="C202" s="158" t="s">
        <v>415</v>
      </c>
      <c r="D202" s="120"/>
      <c r="E202" s="72">
        <f t="shared" si="76"/>
        <v>0</v>
      </c>
      <c r="F202" s="72">
        <f t="shared" si="76"/>
        <v>0</v>
      </c>
      <c r="G202" s="72">
        <f>F202+E202</f>
        <v>0</v>
      </c>
      <c r="H202" s="72">
        <f t="shared" si="72"/>
        <v>0</v>
      </c>
      <c r="I202" s="72">
        <f t="shared" si="72"/>
        <v>0</v>
      </c>
      <c r="J202" s="72">
        <f t="shared" si="72"/>
        <v>0</v>
      </c>
      <c r="K202" s="72">
        <f t="shared" si="72"/>
        <v>0</v>
      </c>
      <c r="L202" s="72">
        <f>SUM(H202:K202)</f>
        <v>0</v>
      </c>
      <c r="M202" s="72">
        <f t="shared" si="73"/>
        <v>0</v>
      </c>
      <c r="N202" s="72">
        <f t="shared" si="73"/>
        <v>0</v>
      </c>
      <c r="O202" s="72">
        <f t="shared" si="73"/>
        <v>0</v>
      </c>
      <c r="P202" s="72">
        <f t="shared" si="73"/>
        <v>0</v>
      </c>
      <c r="Q202" s="72">
        <f>SUM(M202:P202)</f>
        <v>0</v>
      </c>
      <c r="R202" s="72">
        <f t="shared" si="74"/>
        <v>0</v>
      </c>
      <c r="S202" s="72">
        <f t="shared" si="74"/>
        <v>0</v>
      </c>
      <c r="T202" s="72">
        <f t="shared" si="74"/>
        <v>0</v>
      </c>
      <c r="U202" s="72">
        <f t="shared" si="74"/>
        <v>0</v>
      </c>
      <c r="V202" s="72">
        <f>SUM(R202:U202)</f>
        <v>0</v>
      </c>
      <c r="W202" s="72">
        <f t="shared" si="75"/>
        <v>0</v>
      </c>
      <c r="X202" s="72">
        <f t="shared" si="75"/>
        <v>0</v>
      </c>
      <c r="Y202" s="72">
        <f t="shared" si="75"/>
        <v>0</v>
      </c>
      <c r="Z202" s="72">
        <f t="shared" si="75"/>
        <v>0</v>
      </c>
      <c r="AA202" s="139"/>
    </row>
    <row r="203" spans="1:27" x14ac:dyDescent="0.25">
      <c r="A203" s="124"/>
      <c r="C203" s="158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139"/>
    </row>
    <row r="204" spans="1:27" ht="45" x14ac:dyDescent="0.25">
      <c r="A204" s="124"/>
      <c r="C204" s="160" t="s">
        <v>461</v>
      </c>
      <c r="D204" s="171" t="s">
        <v>462</v>
      </c>
      <c r="E204" s="108">
        <f>SUM(E205:E208)</f>
        <v>0</v>
      </c>
      <c r="F204" s="108">
        <f>SUM(F205:F208)</f>
        <v>0</v>
      </c>
      <c r="G204" s="108">
        <f t="shared" ref="G204:Z204" si="77">SUM(G205:G208)</f>
        <v>0</v>
      </c>
      <c r="H204" s="108">
        <f t="shared" si="77"/>
        <v>0</v>
      </c>
      <c r="I204" s="108">
        <f t="shared" si="77"/>
        <v>0</v>
      </c>
      <c r="J204" s="108">
        <f t="shared" si="77"/>
        <v>0</v>
      </c>
      <c r="K204" s="108">
        <f t="shared" si="77"/>
        <v>0</v>
      </c>
      <c r="L204" s="108">
        <f t="shared" si="77"/>
        <v>0</v>
      </c>
      <c r="M204" s="108">
        <f t="shared" si="77"/>
        <v>0</v>
      </c>
      <c r="N204" s="108">
        <f t="shared" si="77"/>
        <v>0</v>
      </c>
      <c r="O204" s="108">
        <f t="shared" si="77"/>
        <v>0</v>
      </c>
      <c r="P204" s="108">
        <f t="shared" si="77"/>
        <v>0</v>
      </c>
      <c r="Q204" s="108">
        <f t="shared" si="77"/>
        <v>0</v>
      </c>
      <c r="R204" s="108">
        <f t="shared" si="77"/>
        <v>0</v>
      </c>
      <c r="S204" s="108">
        <f t="shared" si="77"/>
        <v>0</v>
      </c>
      <c r="T204" s="108">
        <f t="shared" si="77"/>
        <v>0</v>
      </c>
      <c r="U204" s="108">
        <f t="shared" si="77"/>
        <v>0</v>
      </c>
      <c r="V204" s="108">
        <f t="shared" si="77"/>
        <v>0</v>
      </c>
      <c r="W204" s="108">
        <f t="shared" si="77"/>
        <v>0</v>
      </c>
      <c r="X204" s="108">
        <f t="shared" si="77"/>
        <v>0</v>
      </c>
      <c r="Y204" s="108">
        <f t="shared" si="77"/>
        <v>0</v>
      </c>
      <c r="Z204" s="108">
        <f t="shared" si="77"/>
        <v>0</v>
      </c>
      <c r="AA204" s="139"/>
    </row>
    <row r="205" spans="1:27" x14ac:dyDescent="0.25">
      <c r="A205" s="124"/>
      <c r="C205" s="158" t="s">
        <v>412</v>
      </c>
      <c r="D205" s="120"/>
      <c r="E205" s="72">
        <f>'[1]FARS-per obj'!E4339</f>
        <v>0</v>
      </c>
      <c r="F205" s="72">
        <f>'[1]FARS-per obj'!F4339</f>
        <v>0</v>
      </c>
      <c r="G205" s="72">
        <f>F205+E205</f>
        <v>0</v>
      </c>
      <c r="H205" s="72">
        <f>'[1]FARS-per obj'!H4339</f>
        <v>0</v>
      </c>
      <c r="I205" s="72">
        <f>'[1]FARS-per obj'!I4339</f>
        <v>0</v>
      </c>
      <c r="J205" s="72">
        <f>'[1]FARS-per obj'!J4339</f>
        <v>0</v>
      </c>
      <c r="K205" s="72">
        <f>'[1]FARS-per obj'!K4339</f>
        <v>0</v>
      </c>
      <c r="L205" s="72">
        <f>SUM(H205:K205)</f>
        <v>0</v>
      </c>
      <c r="M205" s="72">
        <f>'[1]FARS-per obj'!M4339</f>
        <v>0</v>
      </c>
      <c r="N205" s="72">
        <f>'[1]FARS-per obj'!N4339</f>
        <v>0</v>
      </c>
      <c r="O205" s="72">
        <f>'[1]FARS-per obj'!O4339</f>
        <v>0</v>
      </c>
      <c r="P205" s="72">
        <f>'[1]FARS-per obj'!P4339</f>
        <v>0</v>
      </c>
      <c r="Q205" s="72">
        <f>SUM(M205:P205)</f>
        <v>0</v>
      </c>
      <c r="R205" s="72">
        <f>'[1]FARS-per obj'!R4339</f>
        <v>0</v>
      </c>
      <c r="S205" s="72">
        <f>'[1]FARS-per obj'!S4339</f>
        <v>0</v>
      </c>
      <c r="T205" s="72">
        <f>'[1]FARS-per obj'!T4339</f>
        <v>0</v>
      </c>
      <c r="U205" s="72">
        <f>'[1]FARS-per obj'!U4339</f>
        <v>0</v>
      </c>
      <c r="V205" s="72">
        <f>SUM(R205:U205)</f>
        <v>0</v>
      </c>
      <c r="W205" s="72">
        <f>G205-L205</f>
        <v>0</v>
      </c>
      <c r="X205" s="72">
        <f>L205-Q205</f>
        <v>0</v>
      </c>
      <c r="Y205" s="72">
        <f>'[1]FARS-per obj'!Y4339</f>
        <v>0</v>
      </c>
      <c r="Z205" s="72">
        <f>'[1]FARS-per obj'!Z4339</f>
        <v>0</v>
      </c>
      <c r="AA205" s="139"/>
    </row>
    <row r="206" spans="1:27" x14ac:dyDescent="0.25">
      <c r="A206" s="124"/>
      <c r="C206" s="158" t="s">
        <v>413</v>
      </c>
      <c r="D206" s="120"/>
      <c r="E206" s="72">
        <f>'[1]FARS-per obj'!E4452</f>
        <v>0</v>
      </c>
      <c r="F206" s="72">
        <f>'[1]FARS-per obj'!F4452</f>
        <v>0</v>
      </c>
      <c r="G206" s="72">
        <f>F206+E206</f>
        <v>0</v>
      </c>
      <c r="H206" s="72">
        <f>'[1]FARS-per obj'!H4452</f>
        <v>0</v>
      </c>
      <c r="I206" s="72">
        <f>'[1]FARS-per obj'!I4452</f>
        <v>0</v>
      </c>
      <c r="J206" s="72">
        <f>'[1]FARS-per obj'!J4452</f>
        <v>0</v>
      </c>
      <c r="K206" s="72">
        <f>'[1]FARS-per obj'!K4452</f>
        <v>0</v>
      </c>
      <c r="L206" s="72">
        <f>SUM(H206:K206)</f>
        <v>0</v>
      </c>
      <c r="M206" s="72">
        <f>'[1]FARS-per obj'!M4452</f>
        <v>0</v>
      </c>
      <c r="N206" s="72">
        <f>'[1]FARS-per obj'!N4452</f>
        <v>0</v>
      </c>
      <c r="O206" s="72">
        <f>'[1]FARS-per obj'!O4452</f>
        <v>0</v>
      </c>
      <c r="P206" s="72">
        <f>'[1]FARS-per obj'!P4452</f>
        <v>0</v>
      </c>
      <c r="Q206" s="72">
        <f>SUM(M206:P206)</f>
        <v>0</v>
      </c>
      <c r="R206" s="72">
        <f>'[1]FARS-per obj'!R4452</f>
        <v>0</v>
      </c>
      <c r="S206" s="72">
        <f>'[1]FARS-per obj'!S4452</f>
        <v>0</v>
      </c>
      <c r="T206" s="72">
        <f>'[1]FARS-per obj'!T4452</f>
        <v>0</v>
      </c>
      <c r="U206" s="72">
        <f>'[1]FARS-per obj'!U4452</f>
        <v>0</v>
      </c>
      <c r="V206" s="72">
        <f>SUM(R206:U206)</f>
        <v>0</v>
      </c>
      <c r="W206" s="72">
        <f>G206-L206</f>
        <v>0</v>
      </c>
      <c r="X206" s="72">
        <f>L206-Q206</f>
        <v>0</v>
      </c>
      <c r="Y206" s="72">
        <f>'[1]FARS-per obj'!Y4452</f>
        <v>0</v>
      </c>
      <c r="Z206" s="72">
        <f>'[1]FARS-per obj'!Z4452</f>
        <v>0</v>
      </c>
      <c r="AA206" s="139"/>
    </row>
    <row r="207" spans="1:27" x14ac:dyDescent="0.25">
      <c r="A207" s="124"/>
      <c r="C207" s="158" t="s">
        <v>414</v>
      </c>
      <c r="D207" s="120"/>
      <c r="E207" s="72">
        <f>'[1]FARS-per obj'!E4458</f>
        <v>0</v>
      </c>
      <c r="F207" s="72">
        <f>'[1]FARS-per obj'!F4458</f>
        <v>0</v>
      </c>
      <c r="G207" s="72">
        <f>F207+E207</f>
        <v>0</v>
      </c>
      <c r="H207" s="72">
        <f>'[1]FARS-per obj'!H4458</f>
        <v>0</v>
      </c>
      <c r="I207" s="72">
        <f>'[1]FARS-per obj'!I4458</f>
        <v>0</v>
      </c>
      <c r="J207" s="72">
        <f>'[1]FARS-per obj'!J4458</f>
        <v>0</v>
      </c>
      <c r="K207" s="72">
        <f>'[1]FARS-per obj'!K4458</f>
        <v>0</v>
      </c>
      <c r="L207" s="72">
        <f>SUM(H207:K207)</f>
        <v>0</v>
      </c>
      <c r="M207" s="72">
        <f>'[1]FARS-per obj'!M4458</f>
        <v>0</v>
      </c>
      <c r="N207" s="72">
        <f>'[1]FARS-per obj'!N4458</f>
        <v>0</v>
      </c>
      <c r="O207" s="72">
        <f>'[1]FARS-per obj'!O4458</f>
        <v>0</v>
      </c>
      <c r="P207" s="72">
        <f>'[1]FARS-per obj'!P4458</f>
        <v>0</v>
      </c>
      <c r="Q207" s="72">
        <f>SUM(M207:P207)</f>
        <v>0</v>
      </c>
      <c r="R207" s="72">
        <f>'[1]FARS-per obj'!R4458</f>
        <v>0</v>
      </c>
      <c r="S207" s="72">
        <f>'[1]FARS-per obj'!S4458</f>
        <v>0</v>
      </c>
      <c r="T207" s="72">
        <f>'[1]FARS-per obj'!T4458</f>
        <v>0</v>
      </c>
      <c r="U207" s="72">
        <f>'[1]FARS-per obj'!U4458</f>
        <v>0</v>
      </c>
      <c r="V207" s="72">
        <f>SUM(R207:U207)</f>
        <v>0</v>
      </c>
      <c r="W207" s="72">
        <f>G207-L207</f>
        <v>0</v>
      </c>
      <c r="X207" s="72">
        <f>L207-Q207</f>
        <v>0</v>
      </c>
      <c r="Y207" s="72">
        <f>'[1]FARS-per obj'!Y4458</f>
        <v>0</v>
      </c>
      <c r="Z207" s="72">
        <f>'[1]FARS-per obj'!Z4458</f>
        <v>0</v>
      </c>
      <c r="AA207" s="139"/>
    </row>
    <row r="208" spans="1:27" x14ac:dyDescent="0.25">
      <c r="A208" s="124"/>
      <c r="C208" s="158" t="s">
        <v>415</v>
      </c>
      <c r="D208" s="120"/>
      <c r="E208" s="72">
        <f>'[1]FARS-per obj'!E4487</f>
        <v>0</v>
      </c>
      <c r="F208" s="72">
        <f>'[1]FARS-per obj'!F4487</f>
        <v>0</v>
      </c>
      <c r="G208" s="72">
        <f>F208+E208</f>
        <v>0</v>
      </c>
      <c r="H208" s="72">
        <f>'[1]FARS-per obj'!H4487</f>
        <v>0</v>
      </c>
      <c r="I208" s="72">
        <f>'[1]FARS-per obj'!I4487</f>
        <v>0</v>
      </c>
      <c r="J208" s="72">
        <f>'[1]FARS-per obj'!J4487</f>
        <v>0</v>
      </c>
      <c r="K208" s="72">
        <f>'[1]FARS-per obj'!K4487</f>
        <v>0</v>
      </c>
      <c r="L208" s="72">
        <f>SUM(H208:K208)</f>
        <v>0</v>
      </c>
      <c r="M208" s="72">
        <f>'[1]FARS-per obj'!M4487</f>
        <v>0</v>
      </c>
      <c r="N208" s="72">
        <f>'[1]FARS-per obj'!N4487</f>
        <v>0</v>
      </c>
      <c r="O208" s="72">
        <f>'[1]FARS-per obj'!O4487</f>
        <v>0</v>
      </c>
      <c r="P208" s="72">
        <f>'[1]FARS-per obj'!P4487</f>
        <v>0</v>
      </c>
      <c r="Q208" s="72">
        <f>SUM(M208:P208)</f>
        <v>0</v>
      </c>
      <c r="R208" s="72">
        <f>'[1]FARS-per obj'!R4487</f>
        <v>0</v>
      </c>
      <c r="S208" s="72">
        <f>'[1]FARS-per obj'!S4487</f>
        <v>0</v>
      </c>
      <c r="T208" s="72">
        <f>'[1]FARS-per obj'!T4487</f>
        <v>0</v>
      </c>
      <c r="U208" s="72">
        <f>'[1]FARS-per obj'!U4487</f>
        <v>0</v>
      </c>
      <c r="V208" s="72">
        <f>SUM(R208:U208)</f>
        <v>0</v>
      </c>
      <c r="W208" s="72">
        <f>G208-L208</f>
        <v>0</v>
      </c>
      <c r="X208" s="72">
        <f>L208-Q208</f>
        <v>0</v>
      </c>
      <c r="Y208" s="72">
        <f>'[1]FARS-per obj'!Y4487</f>
        <v>0</v>
      </c>
      <c r="Z208" s="72">
        <f>'[1]FARS-per obj'!Z4487</f>
        <v>0</v>
      </c>
      <c r="AA208" s="139"/>
    </row>
    <row r="209" spans="1:27" x14ac:dyDescent="0.25">
      <c r="A209" s="124"/>
      <c r="D209" s="120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0"/>
      <c r="AA209" s="139"/>
    </row>
    <row r="210" spans="1:27" s="106" customFormat="1" ht="60" x14ac:dyDescent="0.25">
      <c r="A210" s="124"/>
      <c r="B210" s="20"/>
      <c r="C210" s="160" t="s">
        <v>463</v>
      </c>
      <c r="D210" s="171" t="s">
        <v>464</v>
      </c>
      <c r="E210" s="108">
        <f>SUM(E211:E214)</f>
        <v>0</v>
      </c>
      <c r="F210" s="108">
        <f>SUM(F211:F214)</f>
        <v>0</v>
      </c>
      <c r="G210" s="108">
        <f t="shared" ref="G210:Z210" si="78">SUM(G211:G214)</f>
        <v>0</v>
      </c>
      <c r="H210" s="108">
        <f t="shared" si="78"/>
        <v>0</v>
      </c>
      <c r="I210" s="108">
        <f t="shared" si="78"/>
        <v>0</v>
      </c>
      <c r="J210" s="108">
        <f t="shared" si="78"/>
        <v>0</v>
      </c>
      <c r="K210" s="108">
        <f t="shared" si="78"/>
        <v>0</v>
      </c>
      <c r="L210" s="108">
        <f t="shared" si="78"/>
        <v>0</v>
      </c>
      <c r="M210" s="108">
        <f t="shared" si="78"/>
        <v>0</v>
      </c>
      <c r="N210" s="108">
        <f t="shared" si="78"/>
        <v>0</v>
      </c>
      <c r="O210" s="108">
        <f t="shared" si="78"/>
        <v>0</v>
      </c>
      <c r="P210" s="108">
        <f t="shared" si="78"/>
        <v>0</v>
      </c>
      <c r="Q210" s="108">
        <f t="shared" si="78"/>
        <v>0</v>
      </c>
      <c r="R210" s="108">
        <f t="shared" si="78"/>
        <v>0</v>
      </c>
      <c r="S210" s="108">
        <f t="shared" si="78"/>
        <v>0</v>
      </c>
      <c r="T210" s="108">
        <f t="shared" si="78"/>
        <v>0</v>
      </c>
      <c r="U210" s="108">
        <f t="shared" si="78"/>
        <v>0</v>
      </c>
      <c r="V210" s="108">
        <f t="shared" si="78"/>
        <v>0</v>
      </c>
      <c r="W210" s="108">
        <f t="shared" si="78"/>
        <v>0</v>
      </c>
      <c r="X210" s="108">
        <f t="shared" si="78"/>
        <v>0</v>
      </c>
      <c r="Y210" s="108">
        <f t="shared" si="78"/>
        <v>0</v>
      </c>
      <c r="Z210" s="108">
        <f t="shared" si="78"/>
        <v>0</v>
      </c>
      <c r="AA210" s="139"/>
    </row>
    <row r="211" spans="1:27" x14ac:dyDescent="0.25">
      <c r="A211" s="124"/>
      <c r="C211" s="158" t="s">
        <v>412</v>
      </c>
      <c r="D211" s="120"/>
      <c r="E211" s="72">
        <f>'[1]FARS-per obj'!E4552</f>
        <v>0</v>
      </c>
      <c r="F211" s="72">
        <f>'[1]FARS-per obj'!F4552</f>
        <v>0</v>
      </c>
      <c r="G211" s="72">
        <f>F211+E211</f>
        <v>0</v>
      </c>
      <c r="H211" s="72">
        <f>'[1]FARS-per obj'!H4552</f>
        <v>0</v>
      </c>
      <c r="I211" s="72">
        <f>'[1]FARS-per obj'!I4552</f>
        <v>0</v>
      </c>
      <c r="J211" s="72">
        <f>'[1]FARS-per obj'!J4552</f>
        <v>0</v>
      </c>
      <c r="K211" s="72">
        <f>'[1]FARS-per obj'!K4552</f>
        <v>0</v>
      </c>
      <c r="L211" s="72">
        <f>SUM(H211:K211)</f>
        <v>0</v>
      </c>
      <c r="M211" s="72">
        <f>'[1]FARS-per obj'!M4552</f>
        <v>0</v>
      </c>
      <c r="N211" s="72">
        <f>'[1]FARS-per obj'!N4552</f>
        <v>0</v>
      </c>
      <c r="O211" s="72">
        <f>'[1]FARS-per obj'!O4552</f>
        <v>0</v>
      </c>
      <c r="P211" s="72">
        <f>'[1]FARS-per obj'!P4552</f>
        <v>0</v>
      </c>
      <c r="Q211" s="72">
        <f>SUM(M211:P211)</f>
        <v>0</v>
      </c>
      <c r="R211" s="72">
        <f>'[1]FARS-per obj'!R4552</f>
        <v>0</v>
      </c>
      <c r="S211" s="72">
        <f>'[1]FARS-per obj'!S4552</f>
        <v>0</v>
      </c>
      <c r="T211" s="72">
        <f>'[1]FARS-per obj'!T4552</f>
        <v>0</v>
      </c>
      <c r="U211" s="72">
        <f>'[1]FARS-per obj'!U4552</f>
        <v>0</v>
      </c>
      <c r="V211" s="72">
        <f>SUM(R211:U211)</f>
        <v>0</v>
      </c>
      <c r="W211" s="72">
        <f>G211-L211</f>
        <v>0</v>
      </c>
      <c r="X211" s="72">
        <f>L211-Q211</f>
        <v>0</v>
      </c>
      <c r="Y211" s="72">
        <f>'[1]FARS-per obj'!Y4552</f>
        <v>0</v>
      </c>
      <c r="Z211" s="72">
        <f>'[1]FARS-per obj'!Z4552</f>
        <v>0</v>
      </c>
      <c r="AA211" s="139"/>
    </row>
    <row r="212" spans="1:27" x14ac:dyDescent="0.25">
      <c r="A212" s="124"/>
      <c r="C212" s="158" t="s">
        <v>413</v>
      </c>
      <c r="D212" s="120"/>
      <c r="E212" s="72">
        <f>'[1]FARS-per obj'!E4665</f>
        <v>0</v>
      </c>
      <c r="F212" s="72">
        <f>'[1]FARS-per obj'!F4665</f>
        <v>0</v>
      </c>
      <c r="G212" s="72">
        <f>F212+E212</f>
        <v>0</v>
      </c>
      <c r="H212" s="72">
        <f>'[1]FARS-per obj'!H4665</f>
        <v>0</v>
      </c>
      <c r="I212" s="72">
        <f>'[1]FARS-per obj'!I4665</f>
        <v>0</v>
      </c>
      <c r="J212" s="72">
        <f>'[1]FARS-per obj'!J4665</f>
        <v>0</v>
      </c>
      <c r="K212" s="72">
        <f>'[1]FARS-per obj'!K4665</f>
        <v>0</v>
      </c>
      <c r="L212" s="72">
        <f>SUM(H212:K212)</f>
        <v>0</v>
      </c>
      <c r="M212" s="72">
        <f>'[1]FARS-per obj'!M4665</f>
        <v>0</v>
      </c>
      <c r="N212" s="72">
        <f>'[1]FARS-per obj'!N4665</f>
        <v>0</v>
      </c>
      <c r="O212" s="72">
        <f>'[1]FARS-per obj'!O4665</f>
        <v>0</v>
      </c>
      <c r="P212" s="72">
        <f>'[1]FARS-per obj'!P4665</f>
        <v>0</v>
      </c>
      <c r="Q212" s="72">
        <f>SUM(M212:P212)</f>
        <v>0</v>
      </c>
      <c r="R212" s="72">
        <f>'[1]FARS-per obj'!R4665</f>
        <v>0</v>
      </c>
      <c r="S212" s="72">
        <f>'[1]FARS-per obj'!S4665</f>
        <v>0</v>
      </c>
      <c r="T212" s="72">
        <f>'[1]FARS-per obj'!T4665</f>
        <v>0</v>
      </c>
      <c r="U212" s="72">
        <f>'[1]FARS-per obj'!U4665</f>
        <v>0</v>
      </c>
      <c r="V212" s="72">
        <f>SUM(R212:U212)</f>
        <v>0</v>
      </c>
      <c r="W212" s="72">
        <f>G212-L212</f>
        <v>0</v>
      </c>
      <c r="X212" s="72">
        <f>L212-Q212</f>
        <v>0</v>
      </c>
      <c r="Y212" s="72">
        <f>'[1]FARS-per obj'!Y4665</f>
        <v>0</v>
      </c>
      <c r="Z212" s="72">
        <f>'[1]FARS-per obj'!Z4665</f>
        <v>0</v>
      </c>
      <c r="AA212" s="139"/>
    </row>
    <row r="213" spans="1:27" x14ac:dyDescent="0.25">
      <c r="A213" s="124"/>
      <c r="C213" s="158" t="s">
        <v>414</v>
      </c>
      <c r="D213" s="120"/>
      <c r="E213" s="72">
        <f>'[1]FARS-per obj'!E4671</f>
        <v>0</v>
      </c>
      <c r="F213" s="72">
        <f>'[1]FARS-per obj'!F4671</f>
        <v>0</v>
      </c>
      <c r="G213" s="72">
        <f>F213+E213</f>
        <v>0</v>
      </c>
      <c r="H213" s="72">
        <f>'[1]FARS-per obj'!H4671</f>
        <v>0</v>
      </c>
      <c r="I213" s="72">
        <f>'[1]FARS-per obj'!I4671</f>
        <v>0</v>
      </c>
      <c r="J213" s="72">
        <f>'[1]FARS-per obj'!J4671</f>
        <v>0</v>
      </c>
      <c r="K213" s="72">
        <f>'[1]FARS-per obj'!K4671</f>
        <v>0</v>
      </c>
      <c r="L213" s="72">
        <f>SUM(H213:K213)</f>
        <v>0</v>
      </c>
      <c r="M213" s="72">
        <f>'[1]FARS-per obj'!M4671</f>
        <v>0</v>
      </c>
      <c r="N213" s="72">
        <f>'[1]FARS-per obj'!N4671</f>
        <v>0</v>
      </c>
      <c r="O213" s="72">
        <f>'[1]FARS-per obj'!O4671</f>
        <v>0</v>
      </c>
      <c r="P213" s="72">
        <f>'[1]FARS-per obj'!P4671</f>
        <v>0</v>
      </c>
      <c r="Q213" s="72">
        <f>SUM(M213:P213)</f>
        <v>0</v>
      </c>
      <c r="R213" s="72">
        <f>'[1]FARS-per obj'!R4671</f>
        <v>0</v>
      </c>
      <c r="S213" s="72">
        <f>'[1]FARS-per obj'!S4671</f>
        <v>0</v>
      </c>
      <c r="T213" s="72">
        <f>'[1]FARS-per obj'!T4671</f>
        <v>0</v>
      </c>
      <c r="U213" s="72">
        <f>'[1]FARS-per obj'!U4671</f>
        <v>0</v>
      </c>
      <c r="V213" s="72">
        <f>SUM(R213:U213)</f>
        <v>0</v>
      </c>
      <c r="W213" s="72">
        <f>G213-L213</f>
        <v>0</v>
      </c>
      <c r="X213" s="72">
        <f>L213-Q213</f>
        <v>0</v>
      </c>
      <c r="Y213" s="72">
        <f>'[1]FARS-per obj'!Y4671</f>
        <v>0</v>
      </c>
      <c r="Z213" s="72">
        <f>'[1]FARS-per obj'!Z4671</f>
        <v>0</v>
      </c>
      <c r="AA213" s="139"/>
    </row>
    <row r="214" spans="1:27" x14ac:dyDescent="0.25">
      <c r="A214" s="124"/>
      <c r="C214" s="158" t="s">
        <v>415</v>
      </c>
      <c r="D214" s="120"/>
      <c r="E214" s="72">
        <f>'[1]FARS-per obj'!E4700</f>
        <v>0</v>
      </c>
      <c r="F214" s="72">
        <f>'[1]FARS-per obj'!F4700</f>
        <v>0</v>
      </c>
      <c r="G214" s="72">
        <f>F214+E214</f>
        <v>0</v>
      </c>
      <c r="H214" s="72">
        <f>'[1]FARS-per obj'!H4700</f>
        <v>0</v>
      </c>
      <c r="I214" s="72">
        <f>'[1]FARS-per obj'!I4700</f>
        <v>0</v>
      </c>
      <c r="J214" s="72">
        <f>'[1]FARS-per obj'!J4700</f>
        <v>0</v>
      </c>
      <c r="K214" s="72">
        <f>'[1]FARS-per obj'!K4700</f>
        <v>0</v>
      </c>
      <c r="L214" s="72">
        <f>SUM(H214:K214)</f>
        <v>0</v>
      </c>
      <c r="M214" s="72">
        <f>'[1]FARS-per obj'!M4700</f>
        <v>0</v>
      </c>
      <c r="N214" s="72">
        <f>'[1]FARS-per obj'!N4700</f>
        <v>0</v>
      </c>
      <c r="O214" s="72">
        <f>'[1]FARS-per obj'!O4700</f>
        <v>0</v>
      </c>
      <c r="P214" s="72">
        <f>'[1]FARS-per obj'!P4700</f>
        <v>0</v>
      </c>
      <c r="Q214" s="72">
        <f>SUM(M214:P214)</f>
        <v>0</v>
      </c>
      <c r="R214" s="72">
        <f>'[1]FARS-per obj'!R4700</f>
        <v>0</v>
      </c>
      <c r="S214" s="72">
        <f>'[1]FARS-per obj'!S4700</f>
        <v>0</v>
      </c>
      <c r="T214" s="72">
        <f>'[1]FARS-per obj'!T4700</f>
        <v>0</v>
      </c>
      <c r="U214" s="72">
        <f>'[1]FARS-per obj'!U4700</f>
        <v>0</v>
      </c>
      <c r="V214" s="72">
        <f>SUM(R214:U214)</f>
        <v>0</v>
      </c>
      <c r="W214" s="72">
        <f>G214-L214</f>
        <v>0</v>
      </c>
      <c r="X214" s="72">
        <f>L214-Q214</f>
        <v>0</v>
      </c>
      <c r="Y214" s="72">
        <f>'[1]FARS-per obj'!Y4700</f>
        <v>0</v>
      </c>
      <c r="Z214" s="72">
        <f>'[1]FARS-per obj'!Z4700</f>
        <v>0</v>
      </c>
      <c r="AA214" s="139"/>
    </row>
    <row r="215" spans="1:27" x14ac:dyDescent="0.25">
      <c r="A215" s="124"/>
      <c r="D215" s="120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0"/>
      <c r="AA215" s="139"/>
    </row>
    <row r="216" spans="1:27" x14ac:dyDescent="0.25">
      <c r="A216" s="124"/>
      <c r="C216" s="160" t="s">
        <v>465</v>
      </c>
      <c r="D216" s="171" t="s">
        <v>466</v>
      </c>
      <c r="E216" s="108">
        <f>SUM(E217:E220)</f>
        <v>0</v>
      </c>
      <c r="F216" s="108">
        <f>SUM(F217:F220)</f>
        <v>7162885.4099999992</v>
      </c>
      <c r="G216" s="108">
        <f t="shared" ref="G216:Z216" si="79">SUM(G217:G220)</f>
        <v>7162885.4099999992</v>
      </c>
      <c r="H216" s="108">
        <f t="shared" si="79"/>
        <v>0</v>
      </c>
      <c r="I216" s="108">
        <f t="shared" si="79"/>
        <v>0</v>
      </c>
      <c r="J216" s="108">
        <f t="shared" si="79"/>
        <v>0</v>
      </c>
      <c r="K216" s="108">
        <f t="shared" si="79"/>
        <v>7162885.4099999992</v>
      </c>
      <c r="L216" s="108">
        <f t="shared" si="79"/>
        <v>7162885.4099999992</v>
      </c>
      <c r="M216" s="108">
        <f t="shared" si="79"/>
        <v>889284.86</v>
      </c>
      <c r="N216" s="108">
        <f t="shared" si="79"/>
        <v>804223.74000000011</v>
      </c>
      <c r="O216" s="108">
        <f t="shared" si="79"/>
        <v>0</v>
      </c>
      <c r="P216" s="108">
        <f t="shared" si="79"/>
        <v>0</v>
      </c>
      <c r="Q216" s="108">
        <f t="shared" si="79"/>
        <v>1693508.6</v>
      </c>
      <c r="R216" s="108">
        <f t="shared" si="79"/>
        <v>759415.86</v>
      </c>
      <c r="S216" s="108">
        <f t="shared" si="79"/>
        <v>912592.74</v>
      </c>
      <c r="T216" s="108">
        <f t="shared" si="79"/>
        <v>0</v>
      </c>
      <c r="U216" s="108">
        <f t="shared" si="79"/>
        <v>0</v>
      </c>
      <c r="V216" s="108">
        <f t="shared" si="79"/>
        <v>1672008.6</v>
      </c>
      <c r="W216" s="108">
        <f t="shared" si="79"/>
        <v>0</v>
      </c>
      <c r="X216" s="108">
        <f t="shared" si="79"/>
        <v>5469376.8099999987</v>
      </c>
      <c r="Y216" s="108">
        <f t="shared" si="79"/>
        <v>0</v>
      </c>
      <c r="Z216" s="108">
        <f t="shared" si="79"/>
        <v>0</v>
      </c>
      <c r="AA216" s="139"/>
    </row>
    <row r="217" spans="1:27" x14ac:dyDescent="0.25">
      <c r="A217" s="124"/>
      <c r="C217" s="158" t="s">
        <v>412</v>
      </c>
      <c r="D217" s="120"/>
      <c r="E217" s="72">
        <f>'[1]FARS-per obj'!E4765</f>
        <v>0</v>
      </c>
      <c r="F217" s="72">
        <f>'[1]FARS-per obj'!F4765</f>
        <v>0</v>
      </c>
      <c r="G217" s="72">
        <f>F217+E217</f>
        <v>0</v>
      </c>
      <c r="H217" s="72">
        <f>'[1]FARS-per obj'!H4765</f>
        <v>0</v>
      </c>
      <c r="I217" s="72">
        <f>'[1]FARS-per obj'!I4765</f>
        <v>0</v>
      </c>
      <c r="J217" s="72">
        <f>'[1]FARS-per obj'!J4765</f>
        <v>0</v>
      </c>
      <c r="K217" s="72">
        <f>'[1]FARS-per obj'!K4765</f>
        <v>0</v>
      </c>
      <c r="L217" s="72">
        <f>SUM(H217:K217)</f>
        <v>0</v>
      </c>
      <c r="M217" s="72">
        <f>'[1]FARS-per obj'!M4765</f>
        <v>0</v>
      </c>
      <c r="N217" s="72">
        <f>'[1]FARS-per obj'!N4765</f>
        <v>0</v>
      </c>
      <c r="O217" s="72">
        <f>'[1]FARS-per obj'!O4765</f>
        <v>0</v>
      </c>
      <c r="P217" s="72">
        <f>'[1]FARS-per obj'!P4765</f>
        <v>0</v>
      </c>
      <c r="Q217" s="72">
        <f>SUM(M217:P217)</f>
        <v>0</v>
      </c>
      <c r="R217" s="72">
        <f>'[1]FARS-per obj'!R4765</f>
        <v>0</v>
      </c>
      <c r="S217" s="72">
        <f>'[1]FARS-per obj'!S4765</f>
        <v>0</v>
      </c>
      <c r="T217" s="72">
        <f>'[1]FARS-per obj'!T4765</f>
        <v>0</v>
      </c>
      <c r="U217" s="72">
        <f>'[1]FARS-per obj'!U4765</f>
        <v>0</v>
      </c>
      <c r="V217" s="72">
        <f>SUM(R217:U217)</f>
        <v>0</v>
      </c>
      <c r="W217" s="72">
        <f>G217-L217</f>
        <v>0</v>
      </c>
      <c r="X217" s="72">
        <f>L217-Q217</f>
        <v>0</v>
      </c>
      <c r="Y217" s="72">
        <f>'[1]FARS-per obj'!Y4765</f>
        <v>0</v>
      </c>
      <c r="Z217" s="72">
        <f>'[1]FARS-per obj'!Z4765</f>
        <v>0</v>
      </c>
      <c r="AA217" s="139"/>
    </row>
    <row r="218" spans="1:27" x14ac:dyDescent="0.25">
      <c r="A218" s="124"/>
      <c r="C218" s="158" t="s">
        <v>413</v>
      </c>
      <c r="D218" s="120"/>
      <c r="E218" s="72">
        <f>'[1]FARS-per obj'!E4878</f>
        <v>0</v>
      </c>
      <c r="F218" s="72">
        <f>'[1]FARS-per obj'!F4878</f>
        <v>7162885.4099999992</v>
      </c>
      <c r="G218" s="72">
        <f>F218+E218</f>
        <v>7162885.4099999992</v>
      </c>
      <c r="H218" s="72">
        <f>'[1]FARS-per obj'!H4878</f>
        <v>0</v>
      </c>
      <c r="I218" s="72">
        <f>'[1]FARS-per obj'!I4878</f>
        <v>0</v>
      </c>
      <c r="J218" s="72">
        <f>'[1]FARS-per obj'!J4878</f>
        <v>0</v>
      </c>
      <c r="K218" s="72">
        <f>'[1]FARS-per obj'!K4878</f>
        <v>7162885.4099999992</v>
      </c>
      <c r="L218" s="72">
        <f>SUM(H218:K218)</f>
        <v>7162885.4099999992</v>
      </c>
      <c r="M218" s="72">
        <f>'[1]FARS-per obj'!M4878</f>
        <v>889284.86</v>
      </c>
      <c r="N218" s="72">
        <f>'[1]FARS-per obj'!N4878</f>
        <v>804223.74000000011</v>
      </c>
      <c r="O218" s="72">
        <f>'[1]FARS-per obj'!O4878</f>
        <v>0</v>
      </c>
      <c r="P218" s="72">
        <f>'[1]FARS-per obj'!P4878</f>
        <v>0</v>
      </c>
      <c r="Q218" s="72">
        <f>SUM(M218:P218)</f>
        <v>1693508.6</v>
      </c>
      <c r="R218" s="72">
        <f>'[1]FARS-per obj'!R4878</f>
        <v>759415.86</v>
      </c>
      <c r="S218" s="72">
        <f>'[1]FARS-per obj'!S4878</f>
        <v>912592.74</v>
      </c>
      <c r="T218" s="72">
        <f>'[1]FARS-per obj'!T4878</f>
        <v>0</v>
      </c>
      <c r="U218" s="72">
        <f>'[1]FARS-per obj'!U4878</f>
        <v>0</v>
      </c>
      <c r="V218" s="72">
        <f>SUM(R218:U218)</f>
        <v>1672008.6</v>
      </c>
      <c r="W218" s="72">
        <f>G218-L218</f>
        <v>0</v>
      </c>
      <c r="X218" s="72">
        <f>L218-Q218</f>
        <v>5469376.8099999987</v>
      </c>
      <c r="Y218" s="72">
        <f>'[1]FARS-per obj'!Y4878</f>
        <v>0</v>
      </c>
      <c r="Z218" s="72">
        <f>'[1]FARS-per obj'!Z4878</f>
        <v>0</v>
      </c>
      <c r="AA218" s="139"/>
    </row>
    <row r="219" spans="1:27" x14ac:dyDescent="0.25">
      <c r="A219" s="124"/>
      <c r="C219" s="158" t="s">
        <v>414</v>
      </c>
      <c r="D219" s="120"/>
      <c r="E219" s="72">
        <f>'[1]FARS-per obj'!E4884</f>
        <v>0</v>
      </c>
      <c r="F219" s="72">
        <f>'[1]FARS-per obj'!F4884</f>
        <v>0</v>
      </c>
      <c r="G219" s="72">
        <f>F219+E219</f>
        <v>0</v>
      </c>
      <c r="H219" s="72">
        <f>'[1]FARS-per obj'!H4884</f>
        <v>0</v>
      </c>
      <c r="I219" s="72">
        <f>'[1]FARS-per obj'!I4884</f>
        <v>0</v>
      </c>
      <c r="J219" s="72">
        <f>'[1]FARS-per obj'!J4884</f>
        <v>0</v>
      </c>
      <c r="K219" s="72">
        <f>'[1]FARS-per obj'!K4884</f>
        <v>0</v>
      </c>
      <c r="L219" s="72">
        <f>SUM(H219:K219)</f>
        <v>0</v>
      </c>
      <c r="M219" s="72">
        <f>'[1]FARS-per obj'!M4884</f>
        <v>0</v>
      </c>
      <c r="N219" s="72">
        <f>'[1]FARS-per obj'!N4884</f>
        <v>0</v>
      </c>
      <c r="O219" s="72">
        <f>'[1]FARS-per obj'!O4884</f>
        <v>0</v>
      </c>
      <c r="P219" s="72">
        <f>'[1]FARS-per obj'!P4884</f>
        <v>0</v>
      </c>
      <c r="Q219" s="72">
        <f>SUM(M219:P219)</f>
        <v>0</v>
      </c>
      <c r="R219" s="72">
        <f>'[1]FARS-per obj'!R4884</f>
        <v>0</v>
      </c>
      <c r="S219" s="72">
        <f>'[1]FARS-per obj'!S4884</f>
        <v>0</v>
      </c>
      <c r="T219" s="72">
        <f>'[1]FARS-per obj'!T4884</f>
        <v>0</v>
      </c>
      <c r="U219" s="72">
        <f>'[1]FARS-per obj'!U4884</f>
        <v>0</v>
      </c>
      <c r="V219" s="72">
        <f>SUM(R219:U219)</f>
        <v>0</v>
      </c>
      <c r="W219" s="72">
        <f>G219-L219</f>
        <v>0</v>
      </c>
      <c r="X219" s="72">
        <f>L219-Q219</f>
        <v>0</v>
      </c>
      <c r="Y219" s="72">
        <f>'[1]FARS-per obj'!Y4884</f>
        <v>0</v>
      </c>
      <c r="Z219" s="72">
        <f>'[1]FARS-per obj'!Z4884</f>
        <v>0</v>
      </c>
      <c r="AA219" s="139"/>
    </row>
    <row r="220" spans="1:27" x14ac:dyDescent="0.25">
      <c r="A220" s="124"/>
      <c r="C220" s="158" t="s">
        <v>415</v>
      </c>
      <c r="D220" s="120"/>
      <c r="E220" s="72">
        <f>'[1]FARS-per obj'!E4913</f>
        <v>0</v>
      </c>
      <c r="F220" s="72">
        <f>'[1]FARS-per obj'!F4913</f>
        <v>0</v>
      </c>
      <c r="G220" s="72">
        <f>F220+E220</f>
        <v>0</v>
      </c>
      <c r="H220" s="72">
        <f>'[1]FARS-per obj'!H4913</f>
        <v>0</v>
      </c>
      <c r="I220" s="72">
        <f>'[1]FARS-per obj'!I4913</f>
        <v>0</v>
      </c>
      <c r="J220" s="72">
        <f>'[1]FARS-per obj'!J4913</f>
        <v>0</v>
      </c>
      <c r="K220" s="72">
        <f>'[1]FARS-per obj'!K4913</f>
        <v>0</v>
      </c>
      <c r="L220" s="72">
        <f>SUM(H220:K220)</f>
        <v>0</v>
      </c>
      <c r="M220" s="72">
        <f>'[1]FARS-per obj'!M4913</f>
        <v>0</v>
      </c>
      <c r="N220" s="72">
        <f>'[1]FARS-per obj'!N4913</f>
        <v>0</v>
      </c>
      <c r="O220" s="72">
        <f>'[1]FARS-per obj'!O4913</f>
        <v>0</v>
      </c>
      <c r="P220" s="72">
        <f>'[1]FARS-per obj'!P4913</f>
        <v>0</v>
      </c>
      <c r="Q220" s="72">
        <f>SUM(M220:P220)</f>
        <v>0</v>
      </c>
      <c r="R220" s="72">
        <f>'[1]FARS-per obj'!R4913</f>
        <v>0</v>
      </c>
      <c r="S220" s="72">
        <f>'[1]FARS-per obj'!S4913</f>
        <v>0</v>
      </c>
      <c r="T220" s="72">
        <f>'[1]FARS-per obj'!T4913</f>
        <v>0</v>
      </c>
      <c r="U220" s="72">
        <f>'[1]FARS-per obj'!U4913</f>
        <v>0</v>
      </c>
      <c r="V220" s="72">
        <f>SUM(R220:U220)</f>
        <v>0</v>
      </c>
      <c r="W220" s="72">
        <f>G220-L220</f>
        <v>0</v>
      </c>
      <c r="X220" s="72">
        <f>L220-Q220</f>
        <v>0</v>
      </c>
      <c r="Y220" s="72">
        <f>'[1]FARS-per obj'!Y4913</f>
        <v>0</v>
      </c>
      <c r="Z220" s="72">
        <f>'[1]FARS-per obj'!Z4913</f>
        <v>0</v>
      </c>
      <c r="AA220" s="139"/>
    </row>
    <row r="221" spans="1:27" x14ac:dyDescent="0.25">
      <c r="A221" s="124"/>
      <c r="C221" s="158"/>
      <c r="D221" s="127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0"/>
      <c r="AA221" s="139"/>
    </row>
    <row r="222" spans="1:27" ht="45.95" customHeight="1" x14ac:dyDescent="0.25">
      <c r="A222" s="124"/>
      <c r="B222" s="169" t="s">
        <v>467</v>
      </c>
      <c r="C222" s="170"/>
      <c r="E222" s="108">
        <f>SUM(E223:E226)</f>
        <v>787000</v>
      </c>
      <c r="F222" s="108">
        <f>SUM(F223:F226)</f>
        <v>461824</v>
      </c>
      <c r="G222" s="108">
        <f t="shared" ref="G222:Z222" si="80">SUM(G223:G226)</f>
        <v>1248824</v>
      </c>
      <c r="H222" s="108">
        <f t="shared" si="80"/>
        <v>787000</v>
      </c>
      <c r="I222" s="108">
        <f t="shared" si="80"/>
        <v>0</v>
      </c>
      <c r="J222" s="108">
        <f t="shared" si="80"/>
        <v>0</v>
      </c>
      <c r="K222" s="108">
        <f t="shared" si="80"/>
        <v>461824</v>
      </c>
      <c r="L222" s="108">
        <f t="shared" si="80"/>
        <v>1248824</v>
      </c>
      <c r="M222" s="108">
        <f t="shared" si="80"/>
        <v>286770.44</v>
      </c>
      <c r="N222" s="108">
        <f t="shared" si="80"/>
        <v>328584.26999999996</v>
      </c>
      <c r="O222" s="108">
        <f t="shared" si="80"/>
        <v>0</v>
      </c>
      <c r="P222" s="108">
        <f t="shared" si="80"/>
        <v>0</v>
      </c>
      <c r="Q222" s="108">
        <f t="shared" si="80"/>
        <v>615354.71</v>
      </c>
      <c r="R222" s="108">
        <f t="shared" si="80"/>
        <v>256239.94</v>
      </c>
      <c r="S222" s="108">
        <f t="shared" si="80"/>
        <v>248278.54</v>
      </c>
      <c r="T222" s="108">
        <f t="shared" si="80"/>
        <v>0</v>
      </c>
      <c r="U222" s="108">
        <f t="shared" si="80"/>
        <v>0</v>
      </c>
      <c r="V222" s="108">
        <f t="shared" si="80"/>
        <v>504518.48</v>
      </c>
      <c r="W222" s="108">
        <f t="shared" si="80"/>
        <v>0</v>
      </c>
      <c r="X222" s="108">
        <f t="shared" si="80"/>
        <v>633469.29</v>
      </c>
      <c r="Y222" s="108">
        <f t="shared" si="80"/>
        <v>0</v>
      </c>
      <c r="Z222" s="108">
        <f t="shared" si="80"/>
        <v>0</v>
      </c>
      <c r="AA222" s="139"/>
    </row>
    <row r="223" spans="1:27" x14ac:dyDescent="0.25">
      <c r="A223" s="124"/>
      <c r="C223" s="158" t="s">
        <v>412</v>
      </c>
      <c r="D223" s="127"/>
      <c r="E223" s="72">
        <f>E229+E235+E241</f>
        <v>0</v>
      </c>
      <c r="F223" s="72">
        <f>F229+F235+F241</f>
        <v>0</v>
      </c>
      <c r="G223" s="72">
        <f>F223+E223</f>
        <v>0</v>
      </c>
      <c r="H223" s="72">
        <f t="shared" ref="H223:K226" si="81">H229+H235+H241</f>
        <v>0</v>
      </c>
      <c r="I223" s="72">
        <f t="shared" si="81"/>
        <v>0</v>
      </c>
      <c r="J223" s="72">
        <f t="shared" si="81"/>
        <v>0</v>
      </c>
      <c r="K223" s="72">
        <f t="shared" si="81"/>
        <v>0</v>
      </c>
      <c r="L223" s="72">
        <f>SUM(H223:K223)</f>
        <v>0</v>
      </c>
      <c r="M223" s="72">
        <f t="shared" ref="M223:P226" si="82">M229+M235+M241</f>
        <v>0</v>
      </c>
      <c r="N223" s="72">
        <f t="shared" si="82"/>
        <v>0</v>
      </c>
      <c r="O223" s="72">
        <f t="shared" si="82"/>
        <v>0</v>
      </c>
      <c r="P223" s="72">
        <f t="shared" si="82"/>
        <v>0</v>
      </c>
      <c r="Q223" s="72">
        <f>SUM(M223:P223)</f>
        <v>0</v>
      </c>
      <c r="R223" s="72">
        <f t="shared" ref="R223:U226" si="83">R229+R235+R241</f>
        <v>0</v>
      </c>
      <c r="S223" s="72">
        <f t="shared" si="83"/>
        <v>0</v>
      </c>
      <c r="T223" s="72">
        <f t="shared" si="83"/>
        <v>0</v>
      </c>
      <c r="U223" s="72">
        <f t="shared" si="83"/>
        <v>0</v>
      </c>
      <c r="V223" s="72">
        <f>SUM(R223:U223)</f>
        <v>0</v>
      </c>
      <c r="W223" s="72">
        <f t="shared" ref="W223:Z226" si="84">W229+W235+W241</f>
        <v>0</v>
      </c>
      <c r="X223" s="72">
        <f t="shared" si="84"/>
        <v>0</v>
      </c>
      <c r="Y223" s="72">
        <f t="shared" si="84"/>
        <v>0</v>
      </c>
      <c r="Z223" s="72">
        <f t="shared" si="84"/>
        <v>0</v>
      </c>
      <c r="AA223" s="139"/>
    </row>
    <row r="224" spans="1:27" x14ac:dyDescent="0.25">
      <c r="A224" s="124"/>
      <c r="C224" s="158" t="s">
        <v>413</v>
      </c>
      <c r="D224" s="127"/>
      <c r="E224" s="72">
        <f t="shared" ref="E224:F226" si="85">E230+E236+E242</f>
        <v>787000</v>
      </c>
      <c r="F224" s="72">
        <f t="shared" si="85"/>
        <v>461824</v>
      </c>
      <c r="G224" s="72">
        <f>F224+E224</f>
        <v>1248824</v>
      </c>
      <c r="H224" s="72">
        <f t="shared" si="81"/>
        <v>787000</v>
      </c>
      <c r="I224" s="72">
        <f t="shared" si="81"/>
        <v>0</v>
      </c>
      <c r="J224" s="72">
        <f t="shared" si="81"/>
        <v>0</v>
      </c>
      <c r="K224" s="72">
        <f t="shared" si="81"/>
        <v>461824</v>
      </c>
      <c r="L224" s="72">
        <f>SUM(H224:K224)</f>
        <v>1248824</v>
      </c>
      <c r="M224" s="72">
        <f t="shared" si="82"/>
        <v>286770.44</v>
      </c>
      <c r="N224" s="72">
        <f t="shared" si="82"/>
        <v>328584.26999999996</v>
      </c>
      <c r="O224" s="72">
        <f t="shared" si="82"/>
        <v>0</v>
      </c>
      <c r="P224" s="72">
        <f t="shared" si="82"/>
        <v>0</v>
      </c>
      <c r="Q224" s="72">
        <f>SUM(M224:P224)</f>
        <v>615354.71</v>
      </c>
      <c r="R224" s="72">
        <f t="shared" si="83"/>
        <v>256239.94</v>
      </c>
      <c r="S224" s="72">
        <f t="shared" si="83"/>
        <v>248278.54</v>
      </c>
      <c r="T224" s="72">
        <f t="shared" si="83"/>
        <v>0</v>
      </c>
      <c r="U224" s="72">
        <f t="shared" si="83"/>
        <v>0</v>
      </c>
      <c r="V224" s="72">
        <f>SUM(R224:U224)</f>
        <v>504518.48</v>
      </c>
      <c r="W224" s="72">
        <f t="shared" si="84"/>
        <v>0</v>
      </c>
      <c r="X224" s="72">
        <f t="shared" si="84"/>
        <v>633469.29</v>
      </c>
      <c r="Y224" s="72">
        <f t="shared" si="84"/>
        <v>0</v>
      </c>
      <c r="Z224" s="72">
        <f t="shared" si="84"/>
        <v>0</v>
      </c>
      <c r="AA224" s="139"/>
    </row>
    <row r="225" spans="1:27" x14ac:dyDescent="0.25">
      <c r="A225" s="124"/>
      <c r="C225" s="158" t="s">
        <v>414</v>
      </c>
      <c r="D225" s="127"/>
      <c r="E225" s="72">
        <f t="shared" si="85"/>
        <v>0</v>
      </c>
      <c r="F225" s="72">
        <f t="shared" si="85"/>
        <v>0</v>
      </c>
      <c r="G225" s="72">
        <f>F225+E225</f>
        <v>0</v>
      </c>
      <c r="H225" s="72">
        <f t="shared" si="81"/>
        <v>0</v>
      </c>
      <c r="I225" s="72">
        <f t="shared" si="81"/>
        <v>0</v>
      </c>
      <c r="J225" s="72">
        <f t="shared" si="81"/>
        <v>0</v>
      </c>
      <c r="K225" s="72">
        <f t="shared" si="81"/>
        <v>0</v>
      </c>
      <c r="L225" s="72">
        <f>SUM(H225:K225)</f>
        <v>0</v>
      </c>
      <c r="M225" s="72">
        <f t="shared" si="82"/>
        <v>0</v>
      </c>
      <c r="N225" s="72">
        <f t="shared" si="82"/>
        <v>0</v>
      </c>
      <c r="O225" s="72">
        <f t="shared" si="82"/>
        <v>0</v>
      </c>
      <c r="P225" s="72">
        <f t="shared" si="82"/>
        <v>0</v>
      </c>
      <c r="Q225" s="72">
        <f>SUM(M225:P225)</f>
        <v>0</v>
      </c>
      <c r="R225" s="72">
        <f t="shared" si="83"/>
        <v>0</v>
      </c>
      <c r="S225" s="72">
        <f t="shared" si="83"/>
        <v>0</v>
      </c>
      <c r="T225" s="72">
        <f t="shared" si="83"/>
        <v>0</v>
      </c>
      <c r="U225" s="72">
        <f t="shared" si="83"/>
        <v>0</v>
      </c>
      <c r="V225" s="72">
        <f>SUM(R225:U225)</f>
        <v>0</v>
      </c>
      <c r="W225" s="72">
        <f t="shared" si="84"/>
        <v>0</v>
      </c>
      <c r="X225" s="72">
        <f t="shared" si="84"/>
        <v>0</v>
      </c>
      <c r="Y225" s="72">
        <f t="shared" si="84"/>
        <v>0</v>
      </c>
      <c r="Z225" s="72">
        <f t="shared" si="84"/>
        <v>0</v>
      </c>
      <c r="AA225" s="139"/>
    </row>
    <row r="226" spans="1:27" x14ac:dyDescent="0.25">
      <c r="A226" s="124"/>
      <c r="C226" s="158" t="s">
        <v>415</v>
      </c>
      <c r="D226" s="127"/>
      <c r="E226" s="72">
        <f t="shared" si="85"/>
        <v>0</v>
      </c>
      <c r="F226" s="72">
        <f t="shared" si="85"/>
        <v>0</v>
      </c>
      <c r="G226" s="72">
        <f>F226+E226</f>
        <v>0</v>
      </c>
      <c r="H226" s="72">
        <f t="shared" si="81"/>
        <v>0</v>
      </c>
      <c r="I226" s="72">
        <f t="shared" si="81"/>
        <v>0</v>
      </c>
      <c r="J226" s="72">
        <f t="shared" si="81"/>
        <v>0</v>
      </c>
      <c r="K226" s="72">
        <f t="shared" si="81"/>
        <v>0</v>
      </c>
      <c r="L226" s="72">
        <f>SUM(H226:K226)</f>
        <v>0</v>
      </c>
      <c r="M226" s="72">
        <f t="shared" si="82"/>
        <v>0</v>
      </c>
      <c r="N226" s="72">
        <f t="shared" si="82"/>
        <v>0</v>
      </c>
      <c r="O226" s="72">
        <f t="shared" si="82"/>
        <v>0</v>
      </c>
      <c r="P226" s="72">
        <f t="shared" si="82"/>
        <v>0</v>
      </c>
      <c r="Q226" s="72">
        <f>SUM(M226:P226)</f>
        <v>0</v>
      </c>
      <c r="R226" s="72">
        <f t="shared" si="83"/>
        <v>0</v>
      </c>
      <c r="S226" s="72">
        <f t="shared" si="83"/>
        <v>0</v>
      </c>
      <c r="T226" s="72">
        <f t="shared" si="83"/>
        <v>0</v>
      </c>
      <c r="U226" s="72">
        <f t="shared" si="83"/>
        <v>0</v>
      </c>
      <c r="V226" s="72">
        <f>SUM(R226:U226)</f>
        <v>0</v>
      </c>
      <c r="W226" s="72">
        <f t="shared" si="84"/>
        <v>0</v>
      </c>
      <c r="X226" s="72">
        <f t="shared" si="84"/>
        <v>0</v>
      </c>
      <c r="Y226" s="72">
        <f t="shared" si="84"/>
        <v>0</v>
      </c>
      <c r="Z226" s="72">
        <f t="shared" si="84"/>
        <v>0</v>
      </c>
      <c r="AA226" s="139"/>
    </row>
    <row r="227" spans="1:27" x14ac:dyDescent="0.25">
      <c r="A227" s="124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139"/>
    </row>
    <row r="228" spans="1:27" ht="30" x14ac:dyDescent="0.25">
      <c r="A228" s="124"/>
      <c r="C228" s="160" t="s">
        <v>468</v>
      </c>
      <c r="D228" s="171" t="s">
        <v>469</v>
      </c>
      <c r="E228" s="108">
        <f>SUM(E229:E232)</f>
        <v>0</v>
      </c>
      <c r="F228" s="108">
        <f>SUM(F229:F232)</f>
        <v>411824</v>
      </c>
      <c r="G228" s="108">
        <f t="shared" ref="G228:Z228" si="86">SUM(G229:G232)</f>
        <v>411824</v>
      </c>
      <c r="H228" s="108">
        <f t="shared" si="86"/>
        <v>0</v>
      </c>
      <c r="I228" s="108">
        <f t="shared" si="86"/>
        <v>0</v>
      </c>
      <c r="J228" s="108">
        <f t="shared" si="86"/>
        <v>0</v>
      </c>
      <c r="K228" s="108">
        <f t="shared" si="86"/>
        <v>411824</v>
      </c>
      <c r="L228" s="108">
        <f t="shared" si="86"/>
        <v>411824</v>
      </c>
      <c r="M228" s="108">
        <f t="shared" si="86"/>
        <v>101040.91</v>
      </c>
      <c r="N228" s="108">
        <f t="shared" si="86"/>
        <v>90024.68</v>
      </c>
      <c r="O228" s="108">
        <f t="shared" si="86"/>
        <v>0</v>
      </c>
      <c r="P228" s="108">
        <f t="shared" si="86"/>
        <v>0</v>
      </c>
      <c r="Q228" s="108">
        <f t="shared" si="86"/>
        <v>191065.59</v>
      </c>
      <c r="R228" s="108">
        <f t="shared" si="86"/>
        <v>85775.91</v>
      </c>
      <c r="S228" s="108">
        <f t="shared" si="86"/>
        <v>101289.68</v>
      </c>
      <c r="T228" s="108">
        <f t="shared" si="86"/>
        <v>0</v>
      </c>
      <c r="U228" s="108">
        <f t="shared" si="86"/>
        <v>0</v>
      </c>
      <c r="V228" s="108">
        <f t="shared" si="86"/>
        <v>187065.59</v>
      </c>
      <c r="W228" s="108">
        <f t="shared" si="86"/>
        <v>0</v>
      </c>
      <c r="X228" s="108">
        <f t="shared" si="86"/>
        <v>220758.41</v>
      </c>
      <c r="Y228" s="108">
        <f t="shared" si="86"/>
        <v>0</v>
      </c>
      <c r="Z228" s="108">
        <f t="shared" si="86"/>
        <v>0</v>
      </c>
      <c r="AA228" s="139"/>
    </row>
    <row r="229" spans="1:27" x14ac:dyDescent="0.25">
      <c r="A229" s="124"/>
      <c r="C229" s="158" t="s">
        <v>412</v>
      </c>
      <c r="D229" s="120"/>
      <c r="E229" s="72">
        <f>'[1]FARS-per obj'!E4978</f>
        <v>0</v>
      </c>
      <c r="F229" s="72">
        <f>'[1]FARS-per obj'!F4978</f>
        <v>0</v>
      </c>
      <c r="G229" s="72">
        <f>F229+E229</f>
        <v>0</v>
      </c>
      <c r="H229" s="72">
        <f>'[1]FARS-per obj'!H4978</f>
        <v>0</v>
      </c>
      <c r="I229" s="72">
        <f>'[1]FARS-per obj'!I4978</f>
        <v>0</v>
      </c>
      <c r="J229" s="72">
        <f>'[1]FARS-per obj'!J4978</f>
        <v>0</v>
      </c>
      <c r="K229" s="72">
        <f>'[1]FARS-per obj'!K4978</f>
        <v>0</v>
      </c>
      <c r="L229" s="72">
        <f>SUM(H229:K229)</f>
        <v>0</v>
      </c>
      <c r="M229" s="72">
        <f>'[1]FARS-per obj'!M4978</f>
        <v>0</v>
      </c>
      <c r="N229" s="72">
        <f>'[1]FARS-per obj'!N4978</f>
        <v>0</v>
      </c>
      <c r="O229" s="72">
        <f>'[1]FARS-per obj'!O4978</f>
        <v>0</v>
      </c>
      <c r="P229" s="72">
        <f>'[1]FARS-per obj'!P4978</f>
        <v>0</v>
      </c>
      <c r="Q229" s="72">
        <f>SUM(M229:P229)</f>
        <v>0</v>
      </c>
      <c r="R229" s="72">
        <f>'[1]FARS-per obj'!R4978</f>
        <v>0</v>
      </c>
      <c r="S229" s="72">
        <f>'[1]FARS-per obj'!S4978</f>
        <v>0</v>
      </c>
      <c r="T229" s="72">
        <f>'[1]FARS-per obj'!T4978</f>
        <v>0</v>
      </c>
      <c r="U229" s="72">
        <f>'[1]FARS-per obj'!U4978</f>
        <v>0</v>
      </c>
      <c r="V229" s="72">
        <f>SUM(R229:U229)</f>
        <v>0</v>
      </c>
      <c r="W229" s="72">
        <f>G229-L229</f>
        <v>0</v>
      </c>
      <c r="X229" s="72">
        <f>L229-Q229</f>
        <v>0</v>
      </c>
      <c r="Y229" s="72">
        <f>'[1]FARS-per obj'!Y4978</f>
        <v>0</v>
      </c>
      <c r="Z229" s="72">
        <f>'[1]FARS-per obj'!Z4978</f>
        <v>0</v>
      </c>
      <c r="AA229" s="139"/>
    </row>
    <row r="230" spans="1:27" x14ac:dyDescent="0.25">
      <c r="A230" s="124"/>
      <c r="C230" s="158" t="s">
        <v>413</v>
      </c>
      <c r="D230" s="120"/>
      <c r="E230" s="72">
        <f>'[1]FARS-per obj'!E5091</f>
        <v>0</v>
      </c>
      <c r="F230" s="72">
        <f>'[1]FARS-per obj'!F5091</f>
        <v>411824</v>
      </c>
      <c r="G230" s="72">
        <f>F230+E230</f>
        <v>411824</v>
      </c>
      <c r="H230" s="72">
        <f>'[1]FARS-per obj'!H5091</f>
        <v>0</v>
      </c>
      <c r="I230" s="72">
        <f>'[1]FARS-per obj'!I5091</f>
        <v>0</v>
      </c>
      <c r="J230" s="72">
        <f>'[1]FARS-per obj'!J5091</f>
        <v>0</v>
      </c>
      <c r="K230" s="72">
        <f>'[1]FARS-per obj'!K5091</f>
        <v>411824</v>
      </c>
      <c r="L230" s="72">
        <f>SUM(H230:K230)</f>
        <v>411824</v>
      </c>
      <c r="M230" s="72">
        <f>'[1]FARS-per obj'!M5091</f>
        <v>101040.91</v>
      </c>
      <c r="N230" s="72">
        <f>'[1]FARS-per obj'!N5091</f>
        <v>90024.68</v>
      </c>
      <c r="O230" s="72">
        <f>'[1]FARS-per obj'!O5091</f>
        <v>0</v>
      </c>
      <c r="P230" s="72">
        <f>'[1]FARS-per obj'!P5091</f>
        <v>0</v>
      </c>
      <c r="Q230" s="72">
        <f>SUM(M230:P230)</f>
        <v>191065.59</v>
      </c>
      <c r="R230" s="72">
        <f>'[1]FARS-per obj'!R5091</f>
        <v>85775.91</v>
      </c>
      <c r="S230" s="72">
        <f>'[1]FARS-per obj'!S5091</f>
        <v>101289.68</v>
      </c>
      <c r="T230" s="72">
        <f>'[1]FARS-per obj'!T5091</f>
        <v>0</v>
      </c>
      <c r="U230" s="72">
        <f>'[1]FARS-per obj'!U5091</f>
        <v>0</v>
      </c>
      <c r="V230" s="72">
        <f>SUM(R230:U230)</f>
        <v>187065.59</v>
      </c>
      <c r="W230" s="72">
        <f>G230-L230</f>
        <v>0</v>
      </c>
      <c r="X230" s="72">
        <f>L230-Q230</f>
        <v>220758.41</v>
      </c>
      <c r="Y230" s="72">
        <f>'[1]FARS-per obj'!Y5091</f>
        <v>0</v>
      </c>
      <c r="Z230" s="72">
        <f>'[1]FARS-per obj'!Z5091</f>
        <v>0</v>
      </c>
      <c r="AA230" s="139"/>
    </row>
    <row r="231" spans="1:27" x14ac:dyDescent="0.25">
      <c r="A231" s="124"/>
      <c r="C231" s="158" t="s">
        <v>414</v>
      </c>
      <c r="D231" s="120"/>
      <c r="E231" s="72">
        <f>'[1]FARS-per obj'!E5097</f>
        <v>0</v>
      </c>
      <c r="F231" s="72">
        <f>'[1]FARS-per obj'!F5097</f>
        <v>0</v>
      </c>
      <c r="G231" s="72">
        <f>F231+E231</f>
        <v>0</v>
      </c>
      <c r="H231" s="72">
        <f>'[1]FARS-per obj'!H5097</f>
        <v>0</v>
      </c>
      <c r="I231" s="72">
        <f>'[1]FARS-per obj'!I5097</f>
        <v>0</v>
      </c>
      <c r="J231" s="72">
        <f>'[1]FARS-per obj'!J5097</f>
        <v>0</v>
      </c>
      <c r="K231" s="72">
        <f>'[1]FARS-per obj'!K5097</f>
        <v>0</v>
      </c>
      <c r="L231" s="72">
        <f>SUM(H231:K231)</f>
        <v>0</v>
      </c>
      <c r="M231" s="72">
        <f>'[1]FARS-per obj'!M5097</f>
        <v>0</v>
      </c>
      <c r="N231" s="72">
        <f>'[1]FARS-per obj'!N5097</f>
        <v>0</v>
      </c>
      <c r="O231" s="72">
        <f>'[1]FARS-per obj'!O5097</f>
        <v>0</v>
      </c>
      <c r="P231" s="72">
        <f>'[1]FARS-per obj'!P5097</f>
        <v>0</v>
      </c>
      <c r="Q231" s="72">
        <f>SUM(M231:P231)</f>
        <v>0</v>
      </c>
      <c r="R231" s="72">
        <f>'[1]FARS-per obj'!R5097</f>
        <v>0</v>
      </c>
      <c r="S231" s="72">
        <f>'[1]FARS-per obj'!S5097</f>
        <v>0</v>
      </c>
      <c r="T231" s="72">
        <f>'[1]FARS-per obj'!T5097</f>
        <v>0</v>
      </c>
      <c r="U231" s="72">
        <f>'[1]FARS-per obj'!U5097</f>
        <v>0</v>
      </c>
      <c r="V231" s="72">
        <f>SUM(R231:U231)</f>
        <v>0</v>
      </c>
      <c r="W231" s="72">
        <f>G231-L231</f>
        <v>0</v>
      </c>
      <c r="X231" s="72">
        <f>L231-Q231</f>
        <v>0</v>
      </c>
      <c r="Y231" s="72">
        <f>'[1]FARS-per obj'!Y5097</f>
        <v>0</v>
      </c>
      <c r="Z231" s="72">
        <f>'[1]FARS-per obj'!Z5097</f>
        <v>0</v>
      </c>
      <c r="AA231" s="139"/>
    </row>
    <row r="232" spans="1:27" x14ac:dyDescent="0.25">
      <c r="A232" s="124"/>
      <c r="C232" s="158" t="s">
        <v>415</v>
      </c>
      <c r="D232" s="120"/>
      <c r="E232" s="72">
        <f>'[1]FARS-per obj'!E5126</f>
        <v>0</v>
      </c>
      <c r="F232" s="72">
        <f>'[1]FARS-per obj'!F5126</f>
        <v>0</v>
      </c>
      <c r="G232" s="72">
        <f>F232+E232</f>
        <v>0</v>
      </c>
      <c r="H232" s="72">
        <f>'[1]FARS-per obj'!H5126</f>
        <v>0</v>
      </c>
      <c r="I232" s="72">
        <f>'[1]FARS-per obj'!I5126</f>
        <v>0</v>
      </c>
      <c r="J232" s="72">
        <f>'[1]FARS-per obj'!J5126</f>
        <v>0</v>
      </c>
      <c r="K232" s="72">
        <f>'[1]FARS-per obj'!K5126</f>
        <v>0</v>
      </c>
      <c r="L232" s="72">
        <f>SUM(H232:K232)</f>
        <v>0</v>
      </c>
      <c r="M232" s="72">
        <f>'[1]FARS-per obj'!M5126</f>
        <v>0</v>
      </c>
      <c r="N232" s="72">
        <f>'[1]FARS-per obj'!N5126</f>
        <v>0</v>
      </c>
      <c r="O232" s="72">
        <f>'[1]FARS-per obj'!O5126</f>
        <v>0</v>
      </c>
      <c r="P232" s="72">
        <f>'[1]FARS-per obj'!P5126</f>
        <v>0</v>
      </c>
      <c r="Q232" s="72">
        <f>SUM(M232:P232)</f>
        <v>0</v>
      </c>
      <c r="R232" s="72">
        <f>'[1]FARS-per obj'!R5126</f>
        <v>0</v>
      </c>
      <c r="S232" s="72">
        <f>'[1]FARS-per obj'!S5126</f>
        <v>0</v>
      </c>
      <c r="T232" s="72">
        <f>'[1]FARS-per obj'!T5126</f>
        <v>0</v>
      </c>
      <c r="U232" s="72">
        <f>'[1]FARS-per obj'!U5126</f>
        <v>0</v>
      </c>
      <c r="V232" s="72">
        <f>SUM(R232:U232)</f>
        <v>0</v>
      </c>
      <c r="W232" s="72">
        <f>G232-L232</f>
        <v>0</v>
      </c>
      <c r="X232" s="72">
        <f>L232-Q232</f>
        <v>0</v>
      </c>
      <c r="Y232" s="72">
        <f>'[1]FARS-per obj'!Y5126</f>
        <v>0</v>
      </c>
      <c r="Z232" s="72">
        <f>'[1]FARS-per obj'!Z5126</f>
        <v>0</v>
      </c>
      <c r="AA232" s="139"/>
    </row>
    <row r="233" spans="1:27" x14ac:dyDescent="0.25">
      <c r="A233" s="124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139"/>
    </row>
    <row r="234" spans="1:27" ht="30" x14ac:dyDescent="0.25">
      <c r="A234" s="124"/>
      <c r="C234" s="160" t="s">
        <v>470</v>
      </c>
      <c r="D234" s="171" t="s">
        <v>471</v>
      </c>
      <c r="E234" s="108">
        <f>SUM(E235:E238)</f>
        <v>0</v>
      </c>
      <c r="F234" s="108">
        <f>SUM(F235:F238)</f>
        <v>0</v>
      </c>
      <c r="G234" s="108">
        <f t="shared" ref="G234:Z234" si="87">SUM(G235:G238)</f>
        <v>0</v>
      </c>
      <c r="H234" s="108">
        <f t="shared" si="87"/>
        <v>0</v>
      </c>
      <c r="I234" s="108">
        <f t="shared" si="87"/>
        <v>0</v>
      </c>
      <c r="J234" s="108">
        <f t="shared" si="87"/>
        <v>0</v>
      </c>
      <c r="K234" s="108">
        <f t="shared" si="87"/>
        <v>0</v>
      </c>
      <c r="L234" s="108">
        <f t="shared" si="87"/>
        <v>0</v>
      </c>
      <c r="M234" s="108">
        <f t="shared" si="87"/>
        <v>0</v>
      </c>
      <c r="N234" s="108">
        <f t="shared" si="87"/>
        <v>0</v>
      </c>
      <c r="O234" s="108">
        <f t="shared" si="87"/>
        <v>0</v>
      </c>
      <c r="P234" s="108">
        <f t="shared" si="87"/>
        <v>0</v>
      </c>
      <c r="Q234" s="108">
        <f t="shared" si="87"/>
        <v>0</v>
      </c>
      <c r="R234" s="108">
        <f t="shared" si="87"/>
        <v>0</v>
      </c>
      <c r="S234" s="108">
        <f t="shared" si="87"/>
        <v>0</v>
      </c>
      <c r="T234" s="108">
        <f t="shared" si="87"/>
        <v>0</v>
      </c>
      <c r="U234" s="108">
        <f t="shared" si="87"/>
        <v>0</v>
      </c>
      <c r="V234" s="108">
        <f t="shared" si="87"/>
        <v>0</v>
      </c>
      <c r="W234" s="108">
        <f t="shared" si="87"/>
        <v>0</v>
      </c>
      <c r="X234" s="108">
        <f t="shared" si="87"/>
        <v>0</v>
      </c>
      <c r="Y234" s="108">
        <f t="shared" si="87"/>
        <v>0</v>
      </c>
      <c r="Z234" s="108">
        <f t="shared" si="87"/>
        <v>0</v>
      </c>
      <c r="AA234" s="139"/>
    </row>
    <row r="235" spans="1:27" x14ac:dyDescent="0.25">
      <c r="A235" s="124"/>
      <c r="C235" s="158" t="s">
        <v>412</v>
      </c>
      <c r="D235" s="120"/>
      <c r="E235" s="72">
        <f>'[1]FARS-per obj'!E5191</f>
        <v>0</v>
      </c>
      <c r="F235" s="72">
        <f>'[1]FARS-per obj'!F5191</f>
        <v>0</v>
      </c>
      <c r="G235" s="72">
        <f>F235+E235</f>
        <v>0</v>
      </c>
      <c r="H235" s="72">
        <f>'[1]FARS-per obj'!H5191</f>
        <v>0</v>
      </c>
      <c r="I235" s="72">
        <f>'[1]FARS-per obj'!I5191</f>
        <v>0</v>
      </c>
      <c r="J235" s="72">
        <f>'[1]FARS-per obj'!J5191</f>
        <v>0</v>
      </c>
      <c r="K235" s="72">
        <f>'[1]FARS-per obj'!K5191</f>
        <v>0</v>
      </c>
      <c r="L235" s="72">
        <f>SUM(H235:K235)</f>
        <v>0</v>
      </c>
      <c r="M235" s="72">
        <f>'[1]FARS-per obj'!M5191</f>
        <v>0</v>
      </c>
      <c r="N235" s="72">
        <f>'[1]FARS-per obj'!N5191</f>
        <v>0</v>
      </c>
      <c r="O235" s="72">
        <f>'[1]FARS-per obj'!O5191</f>
        <v>0</v>
      </c>
      <c r="P235" s="72">
        <f>'[1]FARS-per obj'!P5191</f>
        <v>0</v>
      </c>
      <c r="Q235" s="72">
        <f>SUM(M235:P235)</f>
        <v>0</v>
      </c>
      <c r="R235" s="72">
        <f>'[1]FARS-per obj'!R5191</f>
        <v>0</v>
      </c>
      <c r="S235" s="72">
        <f>'[1]FARS-per obj'!S5191</f>
        <v>0</v>
      </c>
      <c r="T235" s="72">
        <f>'[1]FARS-per obj'!T5191</f>
        <v>0</v>
      </c>
      <c r="U235" s="72">
        <f>'[1]FARS-per obj'!U5191</f>
        <v>0</v>
      </c>
      <c r="V235" s="72">
        <f>SUM(R235:U235)</f>
        <v>0</v>
      </c>
      <c r="W235" s="72">
        <f>G235-L235</f>
        <v>0</v>
      </c>
      <c r="X235" s="72">
        <f>L235-Q235</f>
        <v>0</v>
      </c>
      <c r="Y235" s="72">
        <f>'[1]FARS-per obj'!Y5191</f>
        <v>0</v>
      </c>
      <c r="Z235" s="72">
        <f>'[1]FARS-per obj'!Z5191</f>
        <v>0</v>
      </c>
      <c r="AA235" s="139"/>
    </row>
    <row r="236" spans="1:27" x14ac:dyDescent="0.25">
      <c r="A236" s="124"/>
      <c r="C236" s="158" t="s">
        <v>413</v>
      </c>
      <c r="D236" s="120"/>
      <c r="E236" s="72">
        <f>'[1]FARS-per obj'!E5304</f>
        <v>0</v>
      </c>
      <c r="F236" s="72">
        <f>'[1]FARS-per obj'!F5304</f>
        <v>0</v>
      </c>
      <c r="G236" s="72">
        <f>F236+E236</f>
        <v>0</v>
      </c>
      <c r="H236" s="72">
        <f>'[1]FARS-per obj'!H5304</f>
        <v>0</v>
      </c>
      <c r="I236" s="72">
        <f>'[1]FARS-per obj'!I5304</f>
        <v>0</v>
      </c>
      <c r="J236" s="72">
        <f>'[1]FARS-per obj'!J5304</f>
        <v>0</v>
      </c>
      <c r="K236" s="72">
        <f>'[1]FARS-per obj'!K5304</f>
        <v>0</v>
      </c>
      <c r="L236" s="72">
        <f>SUM(H236:K236)</f>
        <v>0</v>
      </c>
      <c r="M236" s="72">
        <f>'[1]FARS-per obj'!M5304</f>
        <v>0</v>
      </c>
      <c r="N236" s="72">
        <f>'[1]FARS-per obj'!N5304</f>
        <v>0</v>
      </c>
      <c r="O236" s="72">
        <f>'[1]FARS-per obj'!O5304</f>
        <v>0</v>
      </c>
      <c r="P236" s="72">
        <f>'[1]FARS-per obj'!P5304</f>
        <v>0</v>
      </c>
      <c r="Q236" s="72">
        <f>SUM(M236:P236)</f>
        <v>0</v>
      </c>
      <c r="R236" s="72">
        <f>'[1]FARS-per obj'!R5304</f>
        <v>0</v>
      </c>
      <c r="S236" s="72">
        <f>'[1]FARS-per obj'!S5304</f>
        <v>0</v>
      </c>
      <c r="T236" s="72">
        <f>'[1]FARS-per obj'!T5304</f>
        <v>0</v>
      </c>
      <c r="U236" s="72">
        <f>'[1]FARS-per obj'!U5304</f>
        <v>0</v>
      </c>
      <c r="V236" s="72">
        <f>SUM(R236:U236)</f>
        <v>0</v>
      </c>
      <c r="W236" s="72">
        <f>G236-L236</f>
        <v>0</v>
      </c>
      <c r="X236" s="72">
        <f>L236-Q236</f>
        <v>0</v>
      </c>
      <c r="Y236" s="72">
        <f>'[1]FARS-per obj'!Y5304</f>
        <v>0</v>
      </c>
      <c r="Z236" s="72">
        <f>'[1]FARS-per obj'!Z5304</f>
        <v>0</v>
      </c>
      <c r="AA236" s="139"/>
    </row>
    <row r="237" spans="1:27" x14ac:dyDescent="0.25">
      <c r="A237" s="124"/>
      <c r="C237" s="158" t="s">
        <v>414</v>
      </c>
      <c r="D237" s="120"/>
      <c r="E237" s="72">
        <f>'[1]FARS-per obj'!E5310</f>
        <v>0</v>
      </c>
      <c r="F237" s="72">
        <f>'[1]FARS-per obj'!F5310</f>
        <v>0</v>
      </c>
      <c r="G237" s="72">
        <f>F237+E237</f>
        <v>0</v>
      </c>
      <c r="H237" s="72">
        <f>'[1]FARS-per obj'!H5310</f>
        <v>0</v>
      </c>
      <c r="I237" s="72">
        <f>'[1]FARS-per obj'!I5310</f>
        <v>0</v>
      </c>
      <c r="J237" s="72">
        <f>'[1]FARS-per obj'!J5310</f>
        <v>0</v>
      </c>
      <c r="K237" s="72">
        <f>'[1]FARS-per obj'!K5310</f>
        <v>0</v>
      </c>
      <c r="L237" s="72">
        <f>SUM(H237:K237)</f>
        <v>0</v>
      </c>
      <c r="M237" s="72">
        <f>'[1]FARS-per obj'!M5310</f>
        <v>0</v>
      </c>
      <c r="N237" s="72">
        <f>'[1]FARS-per obj'!N5310</f>
        <v>0</v>
      </c>
      <c r="O237" s="72">
        <f>'[1]FARS-per obj'!O5310</f>
        <v>0</v>
      </c>
      <c r="P237" s="72">
        <f>'[1]FARS-per obj'!P5310</f>
        <v>0</v>
      </c>
      <c r="Q237" s="72">
        <f>SUM(M237:P237)</f>
        <v>0</v>
      </c>
      <c r="R237" s="72">
        <f>'[1]FARS-per obj'!R5310</f>
        <v>0</v>
      </c>
      <c r="S237" s="72">
        <f>'[1]FARS-per obj'!S5310</f>
        <v>0</v>
      </c>
      <c r="T237" s="72">
        <f>'[1]FARS-per obj'!T5310</f>
        <v>0</v>
      </c>
      <c r="U237" s="72">
        <f>'[1]FARS-per obj'!U5310</f>
        <v>0</v>
      </c>
      <c r="V237" s="72">
        <f>SUM(R237:U237)</f>
        <v>0</v>
      </c>
      <c r="W237" s="72">
        <f>G237-L237</f>
        <v>0</v>
      </c>
      <c r="X237" s="72">
        <f>L237-Q237</f>
        <v>0</v>
      </c>
      <c r="Y237" s="72">
        <f>'[1]FARS-per obj'!Y5310</f>
        <v>0</v>
      </c>
      <c r="Z237" s="72">
        <f>'[1]FARS-per obj'!Z5310</f>
        <v>0</v>
      </c>
      <c r="AA237" s="139"/>
    </row>
    <row r="238" spans="1:27" x14ac:dyDescent="0.25">
      <c r="A238" s="124"/>
      <c r="C238" s="158" t="s">
        <v>415</v>
      </c>
      <c r="D238" s="120"/>
      <c r="E238" s="72">
        <f>'[1]FARS-per obj'!E5339</f>
        <v>0</v>
      </c>
      <c r="F238" s="72">
        <f>'[1]FARS-per obj'!F5339</f>
        <v>0</v>
      </c>
      <c r="G238" s="72">
        <f>F238+E238</f>
        <v>0</v>
      </c>
      <c r="H238" s="72">
        <f>'[1]FARS-per obj'!H5339</f>
        <v>0</v>
      </c>
      <c r="I238" s="72">
        <f>'[1]FARS-per obj'!I5339</f>
        <v>0</v>
      </c>
      <c r="J238" s="72">
        <f>'[1]FARS-per obj'!J5339</f>
        <v>0</v>
      </c>
      <c r="K238" s="72">
        <f>'[1]FARS-per obj'!K5339</f>
        <v>0</v>
      </c>
      <c r="L238" s="72">
        <f>SUM(H238:K238)</f>
        <v>0</v>
      </c>
      <c r="M238" s="72">
        <f>'[1]FARS-per obj'!M5339</f>
        <v>0</v>
      </c>
      <c r="N238" s="72">
        <f>'[1]FARS-per obj'!N5339</f>
        <v>0</v>
      </c>
      <c r="O238" s="72">
        <f>'[1]FARS-per obj'!O5339</f>
        <v>0</v>
      </c>
      <c r="P238" s="72">
        <f>'[1]FARS-per obj'!P5339</f>
        <v>0</v>
      </c>
      <c r="Q238" s="72">
        <f>SUM(M238:P238)</f>
        <v>0</v>
      </c>
      <c r="R238" s="72">
        <f>'[1]FARS-per obj'!R5339</f>
        <v>0</v>
      </c>
      <c r="S238" s="72">
        <f>'[1]FARS-per obj'!S5339</f>
        <v>0</v>
      </c>
      <c r="T238" s="72">
        <f>'[1]FARS-per obj'!T5339</f>
        <v>0</v>
      </c>
      <c r="U238" s="72">
        <f>'[1]FARS-per obj'!U5339</f>
        <v>0</v>
      </c>
      <c r="V238" s="72">
        <f>SUM(R238:U238)</f>
        <v>0</v>
      </c>
      <c r="W238" s="72">
        <f>G238-L238</f>
        <v>0</v>
      </c>
      <c r="X238" s="72">
        <f>L238-Q238</f>
        <v>0</v>
      </c>
      <c r="Y238" s="72">
        <f>'[1]FARS-per obj'!Y5339</f>
        <v>0</v>
      </c>
      <c r="Z238" s="72">
        <f>'[1]FARS-per obj'!Z5339</f>
        <v>0</v>
      </c>
      <c r="AA238" s="139"/>
    </row>
    <row r="239" spans="1:27" x14ac:dyDescent="0.25">
      <c r="A239" s="124"/>
      <c r="D239" s="120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0"/>
      <c r="AA239" s="139"/>
    </row>
    <row r="240" spans="1:27" ht="30" x14ac:dyDescent="0.25">
      <c r="A240" s="124"/>
      <c r="C240" s="160" t="s">
        <v>472</v>
      </c>
      <c r="D240" s="171" t="s">
        <v>473</v>
      </c>
      <c r="E240" s="108">
        <f>SUM(E241:E244)</f>
        <v>787000</v>
      </c>
      <c r="F240" s="108">
        <f>SUM(F241:F244)</f>
        <v>50000</v>
      </c>
      <c r="G240" s="108">
        <f t="shared" ref="G240:Z240" si="88">SUM(G241:G244)</f>
        <v>837000</v>
      </c>
      <c r="H240" s="108">
        <f t="shared" si="88"/>
        <v>787000</v>
      </c>
      <c r="I240" s="108">
        <f t="shared" si="88"/>
        <v>0</v>
      </c>
      <c r="J240" s="108">
        <f t="shared" si="88"/>
        <v>0</v>
      </c>
      <c r="K240" s="108">
        <f t="shared" si="88"/>
        <v>50000</v>
      </c>
      <c r="L240" s="108">
        <f t="shared" si="88"/>
        <v>837000</v>
      </c>
      <c r="M240" s="108">
        <f t="shared" si="88"/>
        <v>185729.53</v>
      </c>
      <c r="N240" s="108">
        <f t="shared" si="88"/>
        <v>238559.58999999997</v>
      </c>
      <c r="O240" s="108">
        <f t="shared" si="88"/>
        <v>0</v>
      </c>
      <c r="P240" s="108">
        <f t="shared" si="88"/>
        <v>0</v>
      </c>
      <c r="Q240" s="108">
        <f t="shared" si="88"/>
        <v>424289.12</v>
      </c>
      <c r="R240" s="108">
        <f t="shared" si="88"/>
        <v>170464.03</v>
      </c>
      <c r="S240" s="108">
        <f t="shared" si="88"/>
        <v>146988.86000000002</v>
      </c>
      <c r="T240" s="108">
        <f t="shared" si="88"/>
        <v>0</v>
      </c>
      <c r="U240" s="108">
        <f t="shared" si="88"/>
        <v>0</v>
      </c>
      <c r="V240" s="108">
        <f t="shared" si="88"/>
        <v>317452.89</v>
      </c>
      <c r="W240" s="108">
        <f t="shared" si="88"/>
        <v>0</v>
      </c>
      <c r="X240" s="108">
        <f t="shared" si="88"/>
        <v>412710.88</v>
      </c>
      <c r="Y240" s="108">
        <f t="shared" si="88"/>
        <v>0</v>
      </c>
      <c r="Z240" s="108">
        <f t="shared" si="88"/>
        <v>0</v>
      </c>
      <c r="AA240" s="139"/>
    </row>
    <row r="241" spans="1:27" x14ac:dyDescent="0.25">
      <c r="A241" s="124"/>
      <c r="C241" s="158" t="s">
        <v>412</v>
      </c>
      <c r="D241" s="120"/>
      <c r="E241" s="72">
        <f>'[1]FARS-per obj'!E5404</f>
        <v>0</v>
      </c>
      <c r="F241" s="72">
        <f>'[1]FARS-per obj'!F5404</f>
        <v>0</v>
      </c>
      <c r="G241" s="72">
        <f>F241+E241</f>
        <v>0</v>
      </c>
      <c r="H241" s="72">
        <f>'[1]FARS-per obj'!H5404</f>
        <v>0</v>
      </c>
      <c r="I241" s="72">
        <f>'[1]FARS-per obj'!I5404</f>
        <v>0</v>
      </c>
      <c r="J241" s="72">
        <f>'[1]FARS-per obj'!J5404</f>
        <v>0</v>
      </c>
      <c r="K241" s="72">
        <f>'[1]FARS-per obj'!K5404</f>
        <v>0</v>
      </c>
      <c r="L241" s="72">
        <f>SUM(H241:K241)</f>
        <v>0</v>
      </c>
      <c r="M241" s="72">
        <f>'[1]FARS-per obj'!M5404</f>
        <v>0</v>
      </c>
      <c r="N241" s="72">
        <f>'[1]FARS-per obj'!N5404</f>
        <v>0</v>
      </c>
      <c r="O241" s="72">
        <f>'[1]FARS-per obj'!O5404</f>
        <v>0</v>
      </c>
      <c r="P241" s="72">
        <f>'[1]FARS-per obj'!P5404</f>
        <v>0</v>
      </c>
      <c r="Q241" s="72">
        <f>SUM(M241:P241)</f>
        <v>0</v>
      </c>
      <c r="R241" s="72">
        <f>'[1]FARS-per obj'!R5404</f>
        <v>0</v>
      </c>
      <c r="S241" s="72">
        <f>'[1]FARS-per obj'!S5404</f>
        <v>0</v>
      </c>
      <c r="T241" s="72">
        <f>'[1]FARS-per obj'!T5404</f>
        <v>0</v>
      </c>
      <c r="U241" s="72">
        <f>'[1]FARS-per obj'!U5404</f>
        <v>0</v>
      </c>
      <c r="V241" s="72">
        <f>SUM(R241:U241)</f>
        <v>0</v>
      </c>
      <c r="W241" s="72">
        <f>G241-L241</f>
        <v>0</v>
      </c>
      <c r="X241" s="72">
        <f>L241-Q241</f>
        <v>0</v>
      </c>
      <c r="Y241" s="72">
        <f>'[1]FARS-per obj'!Y5404</f>
        <v>0</v>
      </c>
      <c r="Z241" s="72">
        <f>'[1]FARS-per obj'!Z5404</f>
        <v>0</v>
      </c>
      <c r="AA241" s="139"/>
    </row>
    <row r="242" spans="1:27" x14ac:dyDescent="0.25">
      <c r="A242" s="124"/>
      <c r="C242" s="158" t="s">
        <v>413</v>
      </c>
      <c r="D242" s="120"/>
      <c r="E242" s="72">
        <f>'[1]FARS-per obj'!E5517</f>
        <v>787000</v>
      </c>
      <c r="F242" s="72">
        <f>'[1]FARS-per obj'!F5517</f>
        <v>50000</v>
      </c>
      <c r="G242" s="72">
        <f>F242+E242</f>
        <v>837000</v>
      </c>
      <c r="H242" s="72">
        <f>'[1]FARS-per obj'!H5517</f>
        <v>787000</v>
      </c>
      <c r="I242" s="72">
        <f>'[1]FARS-per obj'!I5517</f>
        <v>0</v>
      </c>
      <c r="J242" s="72">
        <f>'[1]FARS-per obj'!J5517</f>
        <v>0</v>
      </c>
      <c r="K242" s="72">
        <f>'[1]FARS-per obj'!K5517</f>
        <v>50000</v>
      </c>
      <c r="L242" s="72">
        <f>SUM(H242:K242)</f>
        <v>837000</v>
      </c>
      <c r="M242" s="72">
        <f>'[1]FARS-per obj'!M5517</f>
        <v>185729.53</v>
      </c>
      <c r="N242" s="72">
        <f>'[1]FARS-per obj'!N5517</f>
        <v>238559.58999999997</v>
      </c>
      <c r="O242" s="72">
        <f>'[1]FARS-per obj'!O5517</f>
        <v>0</v>
      </c>
      <c r="P242" s="72">
        <f>'[1]FARS-per obj'!P5517</f>
        <v>0</v>
      </c>
      <c r="Q242" s="72">
        <f>SUM(M242:P242)</f>
        <v>424289.12</v>
      </c>
      <c r="R242" s="72">
        <f>'[1]FARS-per obj'!R5517</f>
        <v>170464.03</v>
      </c>
      <c r="S242" s="72">
        <f>'[1]FARS-per obj'!S5517</f>
        <v>146988.86000000002</v>
      </c>
      <c r="T242" s="72">
        <f>'[1]FARS-per obj'!T5517</f>
        <v>0</v>
      </c>
      <c r="U242" s="72">
        <f>'[1]FARS-per obj'!U5517</f>
        <v>0</v>
      </c>
      <c r="V242" s="72">
        <f>SUM(R242:U242)</f>
        <v>317452.89</v>
      </c>
      <c r="W242" s="72">
        <f>G242-L242</f>
        <v>0</v>
      </c>
      <c r="X242" s="72">
        <f>L242-Q242</f>
        <v>412710.88</v>
      </c>
      <c r="Y242" s="72">
        <f>'[1]FARS-per obj'!Y5517</f>
        <v>0</v>
      </c>
      <c r="Z242" s="72">
        <f>'[1]FARS-per obj'!Z5517</f>
        <v>0</v>
      </c>
      <c r="AA242" s="139"/>
    </row>
    <row r="243" spans="1:27" x14ac:dyDescent="0.25">
      <c r="A243" s="124"/>
      <c r="C243" s="158" t="s">
        <v>414</v>
      </c>
      <c r="D243" s="120"/>
      <c r="E243" s="72">
        <f>'[1]FARS-per obj'!E5523</f>
        <v>0</v>
      </c>
      <c r="F243" s="72">
        <f>'[1]FARS-per obj'!F5523</f>
        <v>0</v>
      </c>
      <c r="G243" s="72">
        <f>F243+E243</f>
        <v>0</v>
      </c>
      <c r="H243" s="72">
        <f>'[1]FARS-per obj'!H5523</f>
        <v>0</v>
      </c>
      <c r="I243" s="72">
        <f>'[1]FARS-per obj'!I5523</f>
        <v>0</v>
      </c>
      <c r="J243" s="72">
        <f>'[1]FARS-per obj'!J5523</f>
        <v>0</v>
      </c>
      <c r="K243" s="72">
        <f>'[1]FARS-per obj'!K5523</f>
        <v>0</v>
      </c>
      <c r="L243" s="72">
        <f>SUM(H243:K243)</f>
        <v>0</v>
      </c>
      <c r="M243" s="72">
        <f>'[1]FARS-per obj'!M5523</f>
        <v>0</v>
      </c>
      <c r="N243" s="72">
        <f>'[1]FARS-per obj'!N5523</f>
        <v>0</v>
      </c>
      <c r="O243" s="72">
        <f>'[1]FARS-per obj'!O5523</f>
        <v>0</v>
      </c>
      <c r="P243" s="72">
        <f>'[1]FARS-per obj'!P5523</f>
        <v>0</v>
      </c>
      <c r="Q243" s="72">
        <f>SUM(M243:P243)</f>
        <v>0</v>
      </c>
      <c r="R243" s="72">
        <f>'[1]FARS-per obj'!R5523</f>
        <v>0</v>
      </c>
      <c r="S243" s="72">
        <f>'[1]FARS-per obj'!S5523</f>
        <v>0</v>
      </c>
      <c r="T243" s="72">
        <f>'[1]FARS-per obj'!T5523</f>
        <v>0</v>
      </c>
      <c r="U243" s="72">
        <f>'[1]FARS-per obj'!U5523</f>
        <v>0</v>
      </c>
      <c r="V243" s="72">
        <f>SUM(R243:U243)</f>
        <v>0</v>
      </c>
      <c r="W243" s="72">
        <f>G243-L243</f>
        <v>0</v>
      </c>
      <c r="X243" s="72">
        <f>L243-Q243</f>
        <v>0</v>
      </c>
      <c r="Y243" s="72">
        <f>'[1]FARS-per obj'!Y5523</f>
        <v>0</v>
      </c>
      <c r="Z243" s="72">
        <f>'[1]FARS-per obj'!Z5523</f>
        <v>0</v>
      </c>
      <c r="AA243" s="139"/>
    </row>
    <row r="244" spans="1:27" x14ac:dyDescent="0.25">
      <c r="A244" s="124"/>
      <c r="C244" s="158" t="s">
        <v>415</v>
      </c>
      <c r="D244" s="120"/>
      <c r="E244" s="72">
        <f>'[1]FARS-per obj'!E5552</f>
        <v>0</v>
      </c>
      <c r="F244" s="72">
        <f>'[1]FARS-per obj'!F5552</f>
        <v>0</v>
      </c>
      <c r="G244" s="72">
        <f>F244+E244</f>
        <v>0</v>
      </c>
      <c r="H244" s="72">
        <f>'[1]FARS-per obj'!H5552</f>
        <v>0</v>
      </c>
      <c r="I244" s="72">
        <f>'[1]FARS-per obj'!I5552</f>
        <v>0</v>
      </c>
      <c r="J244" s="72">
        <f>'[1]FARS-per obj'!J5552</f>
        <v>0</v>
      </c>
      <c r="K244" s="72">
        <f>'[1]FARS-per obj'!K5552</f>
        <v>0</v>
      </c>
      <c r="L244" s="72">
        <f>SUM(H244:K244)</f>
        <v>0</v>
      </c>
      <c r="M244" s="72">
        <f>'[1]FARS-per obj'!M5552</f>
        <v>0</v>
      </c>
      <c r="N244" s="72">
        <f>'[1]FARS-per obj'!N5552</f>
        <v>0</v>
      </c>
      <c r="O244" s="72">
        <f>'[1]FARS-per obj'!O5552</f>
        <v>0</v>
      </c>
      <c r="P244" s="72">
        <f>'[1]FARS-per obj'!P5552</f>
        <v>0</v>
      </c>
      <c r="Q244" s="72">
        <f>SUM(M244:P244)</f>
        <v>0</v>
      </c>
      <c r="R244" s="72">
        <f>'[1]FARS-per obj'!R5552</f>
        <v>0</v>
      </c>
      <c r="S244" s="72">
        <f>'[1]FARS-per obj'!S5552</f>
        <v>0</v>
      </c>
      <c r="T244" s="72">
        <f>'[1]FARS-per obj'!T5552</f>
        <v>0</v>
      </c>
      <c r="U244" s="72">
        <f>'[1]FARS-per obj'!U5552</f>
        <v>0</v>
      </c>
      <c r="V244" s="72">
        <f>SUM(R244:U244)</f>
        <v>0</v>
      </c>
      <c r="W244" s="72">
        <f>G244-L244</f>
        <v>0</v>
      </c>
      <c r="X244" s="72">
        <f>L244-Q244</f>
        <v>0</v>
      </c>
      <c r="Y244" s="72">
        <f>'[1]FARS-per obj'!Y5552</f>
        <v>0</v>
      </c>
      <c r="Z244" s="72">
        <f>'[1]FARS-per obj'!Z5552</f>
        <v>0</v>
      </c>
      <c r="AA244" s="139"/>
    </row>
    <row r="245" spans="1:27" x14ac:dyDescent="0.25">
      <c r="A245" s="124"/>
      <c r="D245" s="120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0"/>
      <c r="AA245" s="139"/>
    </row>
    <row r="246" spans="1:27" ht="29.1" customHeight="1" x14ac:dyDescent="0.25">
      <c r="A246" s="124"/>
      <c r="B246" s="165" t="s">
        <v>474</v>
      </c>
      <c r="C246" s="166"/>
      <c r="D246" s="167"/>
      <c r="E246" s="108">
        <f>SUM(E247:E250)</f>
        <v>0</v>
      </c>
      <c r="F246" s="108">
        <f>SUM(F247:F250)</f>
        <v>131903149.75999999</v>
      </c>
      <c r="G246" s="108">
        <f t="shared" ref="G246:Z246" si="89">SUM(G247:G250)</f>
        <v>131903149.75999999</v>
      </c>
      <c r="H246" s="108">
        <f t="shared" si="89"/>
        <v>0</v>
      </c>
      <c r="I246" s="108">
        <f t="shared" si="89"/>
        <v>0</v>
      </c>
      <c r="J246" s="108">
        <f t="shared" si="89"/>
        <v>0</v>
      </c>
      <c r="K246" s="108">
        <f t="shared" si="89"/>
        <v>131903149.75999999</v>
      </c>
      <c r="L246" s="108">
        <f t="shared" si="89"/>
        <v>131903149.75999999</v>
      </c>
      <c r="M246" s="108">
        <f t="shared" si="89"/>
        <v>13522417.710000001</v>
      </c>
      <c r="N246" s="108">
        <f t="shared" si="89"/>
        <v>43464246.660000011</v>
      </c>
      <c r="O246" s="108">
        <f t="shared" si="89"/>
        <v>0</v>
      </c>
      <c r="P246" s="108">
        <f t="shared" si="89"/>
        <v>0</v>
      </c>
      <c r="Q246" s="108">
        <f t="shared" si="89"/>
        <v>56986664.370000012</v>
      </c>
      <c r="R246" s="108">
        <f t="shared" si="89"/>
        <v>8035609.9000000004</v>
      </c>
      <c r="S246" s="108">
        <f t="shared" si="89"/>
        <v>36721062.380000003</v>
      </c>
      <c r="T246" s="108">
        <f t="shared" si="89"/>
        <v>0</v>
      </c>
      <c r="U246" s="108">
        <f t="shared" si="89"/>
        <v>0</v>
      </c>
      <c r="V246" s="108">
        <f t="shared" si="89"/>
        <v>44756672.280000001</v>
      </c>
      <c r="W246" s="108">
        <f t="shared" si="89"/>
        <v>0</v>
      </c>
      <c r="X246" s="108">
        <f t="shared" si="89"/>
        <v>74916485.389999986</v>
      </c>
      <c r="Y246" s="108">
        <f t="shared" si="89"/>
        <v>0</v>
      </c>
      <c r="Z246" s="108">
        <f t="shared" si="89"/>
        <v>0</v>
      </c>
      <c r="AA246" s="139"/>
    </row>
    <row r="247" spans="1:27" x14ac:dyDescent="0.25">
      <c r="A247" s="124"/>
      <c r="C247" s="158" t="s">
        <v>412</v>
      </c>
      <c r="D247" s="120"/>
      <c r="E247" s="72">
        <f>E253</f>
        <v>0</v>
      </c>
      <c r="F247" s="72">
        <f t="shared" ref="F247:Z247" si="90">F253</f>
        <v>0</v>
      </c>
      <c r="G247" s="72">
        <f>F247+E247</f>
        <v>0</v>
      </c>
      <c r="H247" s="72">
        <f t="shared" si="90"/>
        <v>0</v>
      </c>
      <c r="I247" s="72">
        <f t="shared" si="90"/>
        <v>0</v>
      </c>
      <c r="J247" s="72">
        <f t="shared" si="90"/>
        <v>0</v>
      </c>
      <c r="K247" s="72">
        <f t="shared" si="90"/>
        <v>0</v>
      </c>
      <c r="L247" s="72">
        <f>SUM(H247:K247)</f>
        <v>0</v>
      </c>
      <c r="M247" s="72">
        <f t="shared" si="90"/>
        <v>0</v>
      </c>
      <c r="N247" s="72">
        <f t="shared" si="90"/>
        <v>0</v>
      </c>
      <c r="O247" s="72">
        <f t="shared" si="90"/>
        <v>0</v>
      </c>
      <c r="P247" s="72">
        <f t="shared" si="90"/>
        <v>0</v>
      </c>
      <c r="Q247" s="72">
        <f>SUM(M247:P247)</f>
        <v>0</v>
      </c>
      <c r="R247" s="72">
        <f t="shared" si="90"/>
        <v>0</v>
      </c>
      <c r="S247" s="72">
        <f t="shared" si="90"/>
        <v>0</v>
      </c>
      <c r="T247" s="72">
        <f t="shared" si="90"/>
        <v>0</v>
      </c>
      <c r="U247" s="72">
        <f t="shared" si="90"/>
        <v>0</v>
      </c>
      <c r="V247" s="72">
        <f>SUM(R247:U247)</f>
        <v>0</v>
      </c>
      <c r="W247" s="72">
        <f t="shared" si="90"/>
        <v>0</v>
      </c>
      <c r="X247" s="72">
        <f t="shared" si="90"/>
        <v>0</v>
      </c>
      <c r="Y247" s="72">
        <f t="shared" si="90"/>
        <v>0</v>
      </c>
      <c r="Z247" s="72">
        <f t="shared" si="90"/>
        <v>0</v>
      </c>
      <c r="AA247" s="139"/>
    </row>
    <row r="248" spans="1:27" x14ac:dyDescent="0.25">
      <c r="A248" s="124"/>
      <c r="C248" s="158" t="s">
        <v>413</v>
      </c>
      <c r="D248" s="120"/>
      <c r="E248" s="72">
        <f t="shared" ref="E248:Z250" si="91">E254</f>
        <v>0</v>
      </c>
      <c r="F248" s="72">
        <f t="shared" si="91"/>
        <v>131903149.75999999</v>
      </c>
      <c r="G248" s="72">
        <f>F248+E248</f>
        <v>131903149.75999999</v>
      </c>
      <c r="H248" s="72">
        <f t="shared" si="91"/>
        <v>0</v>
      </c>
      <c r="I248" s="72">
        <f t="shared" si="91"/>
        <v>0</v>
      </c>
      <c r="J248" s="72">
        <f t="shared" si="91"/>
        <v>0</v>
      </c>
      <c r="K248" s="72">
        <f t="shared" si="91"/>
        <v>131903149.75999999</v>
      </c>
      <c r="L248" s="72">
        <f>SUM(H248:K248)</f>
        <v>131903149.75999999</v>
      </c>
      <c r="M248" s="72">
        <f t="shared" si="91"/>
        <v>13522417.710000001</v>
      </c>
      <c r="N248" s="72">
        <f t="shared" si="91"/>
        <v>43464246.660000011</v>
      </c>
      <c r="O248" s="72">
        <f t="shared" si="91"/>
        <v>0</v>
      </c>
      <c r="P248" s="72">
        <f t="shared" si="91"/>
        <v>0</v>
      </c>
      <c r="Q248" s="72">
        <f>SUM(M248:P248)</f>
        <v>56986664.370000012</v>
      </c>
      <c r="R248" s="72">
        <f t="shared" si="91"/>
        <v>8035609.9000000004</v>
      </c>
      <c r="S248" s="72">
        <f t="shared" si="91"/>
        <v>36721062.380000003</v>
      </c>
      <c r="T248" s="72">
        <f t="shared" si="91"/>
        <v>0</v>
      </c>
      <c r="U248" s="72">
        <f t="shared" si="91"/>
        <v>0</v>
      </c>
      <c r="V248" s="72">
        <f>SUM(R248:U248)</f>
        <v>44756672.280000001</v>
      </c>
      <c r="W248" s="72">
        <f t="shared" si="91"/>
        <v>0</v>
      </c>
      <c r="X248" s="72">
        <f t="shared" si="91"/>
        <v>74916485.389999986</v>
      </c>
      <c r="Y248" s="72">
        <f t="shared" si="91"/>
        <v>0</v>
      </c>
      <c r="Z248" s="72">
        <f t="shared" si="91"/>
        <v>0</v>
      </c>
      <c r="AA248" s="139"/>
    </row>
    <row r="249" spans="1:27" x14ac:dyDescent="0.25">
      <c r="A249" s="124"/>
      <c r="C249" s="158" t="s">
        <v>414</v>
      </c>
      <c r="D249" s="120"/>
      <c r="E249" s="72">
        <f t="shared" si="91"/>
        <v>0</v>
      </c>
      <c r="F249" s="72">
        <f t="shared" si="91"/>
        <v>0</v>
      </c>
      <c r="G249" s="72">
        <f>F249+E249</f>
        <v>0</v>
      </c>
      <c r="H249" s="72">
        <f t="shared" si="91"/>
        <v>0</v>
      </c>
      <c r="I249" s="72">
        <f t="shared" si="91"/>
        <v>0</v>
      </c>
      <c r="J249" s="72">
        <f t="shared" si="91"/>
        <v>0</v>
      </c>
      <c r="K249" s="72">
        <f t="shared" si="91"/>
        <v>0</v>
      </c>
      <c r="L249" s="72">
        <f>SUM(H249:K249)</f>
        <v>0</v>
      </c>
      <c r="M249" s="72">
        <f t="shared" si="91"/>
        <v>0</v>
      </c>
      <c r="N249" s="72">
        <f t="shared" si="91"/>
        <v>0</v>
      </c>
      <c r="O249" s="72">
        <f t="shared" si="91"/>
        <v>0</v>
      </c>
      <c r="P249" s="72">
        <f t="shared" si="91"/>
        <v>0</v>
      </c>
      <c r="Q249" s="72">
        <f>SUM(M249:P249)</f>
        <v>0</v>
      </c>
      <c r="R249" s="72">
        <f t="shared" si="91"/>
        <v>0</v>
      </c>
      <c r="S249" s="72">
        <f t="shared" si="91"/>
        <v>0</v>
      </c>
      <c r="T249" s="72">
        <f t="shared" si="91"/>
        <v>0</v>
      </c>
      <c r="U249" s="72">
        <f t="shared" si="91"/>
        <v>0</v>
      </c>
      <c r="V249" s="72">
        <f>SUM(R249:U249)</f>
        <v>0</v>
      </c>
      <c r="W249" s="72">
        <f t="shared" si="91"/>
        <v>0</v>
      </c>
      <c r="X249" s="72">
        <f t="shared" si="91"/>
        <v>0</v>
      </c>
      <c r="Y249" s="72">
        <f t="shared" si="91"/>
        <v>0</v>
      </c>
      <c r="Z249" s="72">
        <f t="shared" si="91"/>
        <v>0</v>
      </c>
      <c r="AA249" s="139"/>
    </row>
    <row r="250" spans="1:27" x14ac:dyDescent="0.25">
      <c r="A250" s="124"/>
      <c r="C250" s="158" t="s">
        <v>415</v>
      </c>
      <c r="D250" s="120"/>
      <c r="E250" s="72">
        <f t="shared" si="91"/>
        <v>0</v>
      </c>
      <c r="F250" s="72">
        <f t="shared" si="91"/>
        <v>0</v>
      </c>
      <c r="G250" s="72">
        <f>F250+E250</f>
        <v>0</v>
      </c>
      <c r="H250" s="72">
        <f t="shared" si="91"/>
        <v>0</v>
      </c>
      <c r="I250" s="72">
        <f t="shared" si="91"/>
        <v>0</v>
      </c>
      <c r="J250" s="72">
        <f t="shared" si="91"/>
        <v>0</v>
      </c>
      <c r="K250" s="72">
        <f t="shared" si="91"/>
        <v>0</v>
      </c>
      <c r="L250" s="72">
        <f>SUM(H250:K250)</f>
        <v>0</v>
      </c>
      <c r="M250" s="72">
        <f t="shared" si="91"/>
        <v>0</v>
      </c>
      <c r="N250" s="72">
        <f t="shared" si="91"/>
        <v>0</v>
      </c>
      <c r="O250" s="72">
        <f t="shared" si="91"/>
        <v>0</v>
      </c>
      <c r="P250" s="72">
        <f t="shared" si="91"/>
        <v>0</v>
      </c>
      <c r="Q250" s="72">
        <f>SUM(M250:P250)</f>
        <v>0</v>
      </c>
      <c r="R250" s="72">
        <f t="shared" si="91"/>
        <v>0</v>
      </c>
      <c r="S250" s="72">
        <f t="shared" si="91"/>
        <v>0</v>
      </c>
      <c r="T250" s="72">
        <f t="shared" si="91"/>
        <v>0</v>
      </c>
      <c r="U250" s="72">
        <f t="shared" si="91"/>
        <v>0</v>
      </c>
      <c r="V250" s="72">
        <f>SUM(R250:U250)</f>
        <v>0</v>
      </c>
      <c r="W250" s="72">
        <f t="shared" si="91"/>
        <v>0</v>
      </c>
      <c r="X250" s="72">
        <f t="shared" si="91"/>
        <v>0</v>
      </c>
      <c r="Y250" s="72">
        <f t="shared" si="91"/>
        <v>0</v>
      </c>
      <c r="Z250" s="72">
        <f t="shared" si="91"/>
        <v>0</v>
      </c>
      <c r="AA250" s="139"/>
    </row>
    <row r="251" spans="1:27" x14ac:dyDescent="0.25">
      <c r="A251" s="124"/>
      <c r="C251" s="158"/>
      <c r="D251" s="127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139"/>
    </row>
    <row r="252" spans="1:27" ht="29.1" customHeight="1" x14ac:dyDescent="0.25">
      <c r="A252" s="124"/>
      <c r="B252" s="169" t="s">
        <v>475</v>
      </c>
      <c r="C252" s="170"/>
      <c r="D252" s="167"/>
      <c r="E252" s="108">
        <f>SUM(E253:E256)</f>
        <v>0</v>
      </c>
      <c r="F252" s="108">
        <f>SUM(F253:F256)</f>
        <v>131903149.75999999</v>
      </c>
      <c r="G252" s="108">
        <f t="shared" ref="G252:Z252" si="92">SUM(G253:G256)</f>
        <v>131903149.75999999</v>
      </c>
      <c r="H252" s="108">
        <f t="shared" si="92"/>
        <v>0</v>
      </c>
      <c r="I252" s="108">
        <f t="shared" si="92"/>
        <v>0</v>
      </c>
      <c r="J252" s="108">
        <f t="shared" si="92"/>
        <v>0</v>
      </c>
      <c r="K252" s="108">
        <f t="shared" si="92"/>
        <v>131903149.75999999</v>
      </c>
      <c r="L252" s="108">
        <f t="shared" si="92"/>
        <v>131903149.75999999</v>
      </c>
      <c r="M252" s="108">
        <f t="shared" si="92"/>
        <v>13522417.710000001</v>
      </c>
      <c r="N252" s="108">
        <f t="shared" si="92"/>
        <v>43464246.660000011</v>
      </c>
      <c r="O252" s="108">
        <f t="shared" si="92"/>
        <v>0</v>
      </c>
      <c r="P252" s="108">
        <f t="shared" si="92"/>
        <v>0</v>
      </c>
      <c r="Q252" s="108">
        <f t="shared" si="92"/>
        <v>56986664.370000012</v>
      </c>
      <c r="R252" s="108">
        <f t="shared" si="92"/>
        <v>8035609.9000000004</v>
      </c>
      <c r="S252" s="108">
        <f t="shared" si="92"/>
        <v>36721062.380000003</v>
      </c>
      <c r="T252" s="108">
        <f t="shared" si="92"/>
        <v>0</v>
      </c>
      <c r="U252" s="108">
        <f t="shared" si="92"/>
        <v>0</v>
      </c>
      <c r="V252" s="108">
        <f t="shared" si="92"/>
        <v>44756672.280000001</v>
      </c>
      <c r="W252" s="108">
        <f t="shared" si="92"/>
        <v>0</v>
      </c>
      <c r="X252" s="108">
        <f t="shared" si="92"/>
        <v>74916485.389999986</v>
      </c>
      <c r="Y252" s="108">
        <f t="shared" si="92"/>
        <v>0</v>
      </c>
      <c r="Z252" s="108">
        <f t="shared" si="92"/>
        <v>0</v>
      </c>
      <c r="AA252" s="139"/>
    </row>
    <row r="253" spans="1:27" x14ac:dyDescent="0.25">
      <c r="A253" s="124"/>
      <c r="C253" s="158" t="s">
        <v>412</v>
      </c>
      <c r="D253" s="120"/>
      <c r="E253" s="72">
        <f>E259+E265+E271+E277+E285</f>
        <v>0</v>
      </c>
      <c r="F253" s="72">
        <f>F259+F265+F271+F277+F285</f>
        <v>0</v>
      </c>
      <c r="G253" s="72">
        <f>F253+E253</f>
        <v>0</v>
      </c>
      <c r="H253" s="72">
        <f t="shared" ref="H253:K256" si="93">H259+H265+H271+H277+H285</f>
        <v>0</v>
      </c>
      <c r="I253" s="72">
        <f t="shared" si="93"/>
        <v>0</v>
      </c>
      <c r="J253" s="72">
        <f t="shared" si="93"/>
        <v>0</v>
      </c>
      <c r="K253" s="72">
        <f t="shared" si="93"/>
        <v>0</v>
      </c>
      <c r="L253" s="72">
        <f>SUM(H253:K253)</f>
        <v>0</v>
      </c>
      <c r="M253" s="72">
        <f t="shared" ref="M253:P256" si="94">M259+M265+M271+M277+M285</f>
        <v>0</v>
      </c>
      <c r="N253" s="72">
        <f t="shared" si="94"/>
        <v>0</v>
      </c>
      <c r="O253" s="72">
        <f t="shared" si="94"/>
        <v>0</v>
      </c>
      <c r="P253" s="72">
        <f t="shared" si="94"/>
        <v>0</v>
      </c>
      <c r="Q253" s="72">
        <f>SUM(M253:P253)</f>
        <v>0</v>
      </c>
      <c r="R253" s="72">
        <f t="shared" ref="R253:U256" si="95">R259+R265+R271+R277+R285</f>
        <v>0</v>
      </c>
      <c r="S253" s="72">
        <f t="shared" si="95"/>
        <v>0</v>
      </c>
      <c r="T253" s="72">
        <f t="shared" si="95"/>
        <v>0</v>
      </c>
      <c r="U253" s="72">
        <f t="shared" si="95"/>
        <v>0</v>
      </c>
      <c r="V253" s="72">
        <f>SUM(R253:U253)</f>
        <v>0</v>
      </c>
      <c r="W253" s="72">
        <f t="shared" ref="W253:Z256" si="96">W259+W265+W271+W277+W285</f>
        <v>0</v>
      </c>
      <c r="X253" s="72">
        <f t="shared" si="96"/>
        <v>0</v>
      </c>
      <c r="Y253" s="72">
        <f t="shared" si="96"/>
        <v>0</v>
      </c>
      <c r="Z253" s="72">
        <f t="shared" si="96"/>
        <v>0</v>
      </c>
      <c r="AA253" s="139"/>
    </row>
    <row r="254" spans="1:27" x14ac:dyDescent="0.25">
      <c r="A254" s="124"/>
      <c r="C254" s="158" t="s">
        <v>413</v>
      </c>
      <c r="D254" s="120"/>
      <c r="E254" s="72">
        <f t="shared" ref="E254:F256" si="97">E260+E266+E272+E278+E286</f>
        <v>0</v>
      </c>
      <c r="F254" s="72">
        <f t="shared" si="97"/>
        <v>131903149.75999999</v>
      </c>
      <c r="G254" s="72">
        <f>F254+E254</f>
        <v>131903149.75999999</v>
      </c>
      <c r="H254" s="72">
        <f t="shared" si="93"/>
        <v>0</v>
      </c>
      <c r="I254" s="72">
        <f t="shared" si="93"/>
        <v>0</v>
      </c>
      <c r="J254" s="72">
        <f t="shared" si="93"/>
        <v>0</v>
      </c>
      <c r="K254" s="72">
        <f t="shared" si="93"/>
        <v>131903149.75999999</v>
      </c>
      <c r="L254" s="72">
        <f>SUM(H254:K254)</f>
        <v>131903149.75999999</v>
      </c>
      <c r="M254" s="72">
        <f t="shared" si="94"/>
        <v>13522417.710000001</v>
      </c>
      <c r="N254" s="72">
        <f t="shared" si="94"/>
        <v>43464246.660000011</v>
      </c>
      <c r="O254" s="72">
        <f t="shared" si="94"/>
        <v>0</v>
      </c>
      <c r="P254" s="72">
        <f t="shared" si="94"/>
        <v>0</v>
      </c>
      <c r="Q254" s="72">
        <f>SUM(M254:P254)</f>
        <v>56986664.370000012</v>
      </c>
      <c r="R254" s="72">
        <f t="shared" si="95"/>
        <v>8035609.9000000004</v>
      </c>
      <c r="S254" s="72">
        <f t="shared" si="95"/>
        <v>36721062.380000003</v>
      </c>
      <c r="T254" s="72">
        <f t="shared" si="95"/>
        <v>0</v>
      </c>
      <c r="U254" s="72">
        <f t="shared" si="95"/>
        <v>0</v>
      </c>
      <c r="V254" s="72">
        <f>SUM(R254:U254)</f>
        <v>44756672.280000001</v>
      </c>
      <c r="W254" s="72">
        <f t="shared" si="96"/>
        <v>0</v>
      </c>
      <c r="X254" s="72">
        <f t="shared" si="96"/>
        <v>74916485.389999986</v>
      </c>
      <c r="Y254" s="72">
        <f t="shared" si="96"/>
        <v>0</v>
      </c>
      <c r="Z254" s="72">
        <f t="shared" si="96"/>
        <v>0</v>
      </c>
      <c r="AA254" s="139"/>
    </row>
    <row r="255" spans="1:27" x14ac:dyDescent="0.25">
      <c r="A255" s="124"/>
      <c r="C255" s="158" t="s">
        <v>414</v>
      </c>
      <c r="D255" s="120"/>
      <c r="E255" s="72">
        <f t="shared" si="97"/>
        <v>0</v>
      </c>
      <c r="F255" s="72">
        <f t="shared" si="97"/>
        <v>0</v>
      </c>
      <c r="G255" s="72">
        <f>F255+E255</f>
        <v>0</v>
      </c>
      <c r="H255" s="72">
        <f t="shared" si="93"/>
        <v>0</v>
      </c>
      <c r="I255" s="72">
        <f t="shared" si="93"/>
        <v>0</v>
      </c>
      <c r="J255" s="72">
        <f t="shared" si="93"/>
        <v>0</v>
      </c>
      <c r="K255" s="72">
        <f t="shared" si="93"/>
        <v>0</v>
      </c>
      <c r="L255" s="72">
        <f>SUM(H255:K255)</f>
        <v>0</v>
      </c>
      <c r="M255" s="72">
        <f t="shared" si="94"/>
        <v>0</v>
      </c>
      <c r="N255" s="72">
        <f t="shared" si="94"/>
        <v>0</v>
      </c>
      <c r="O255" s="72">
        <f t="shared" si="94"/>
        <v>0</v>
      </c>
      <c r="P255" s="72">
        <f t="shared" si="94"/>
        <v>0</v>
      </c>
      <c r="Q255" s="72">
        <f>SUM(M255:P255)</f>
        <v>0</v>
      </c>
      <c r="R255" s="72">
        <f t="shared" si="95"/>
        <v>0</v>
      </c>
      <c r="S255" s="72">
        <f t="shared" si="95"/>
        <v>0</v>
      </c>
      <c r="T255" s="72">
        <f t="shared" si="95"/>
        <v>0</v>
      </c>
      <c r="U255" s="72">
        <f t="shared" si="95"/>
        <v>0</v>
      </c>
      <c r="V255" s="72">
        <f>SUM(R255:U255)</f>
        <v>0</v>
      </c>
      <c r="W255" s="72">
        <f t="shared" si="96"/>
        <v>0</v>
      </c>
      <c r="X255" s="72">
        <f t="shared" si="96"/>
        <v>0</v>
      </c>
      <c r="Y255" s="72">
        <f t="shared" si="96"/>
        <v>0</v>
      </c>
      <c r="Z255" s="72">
        <f t="shared" si="96"/>
        <v>0</v>
      </c>
      <c r="AA255" s="139"/>
    </row>
    <row r="256" spans="1:27" x14ac:dyDescent="0.25">
      <c r="A256" s="124"/>
      <c r="C256" s="158" t="s">
        <v>415</v>
      </c>
      <c r="D256" s="120"/>
      <c r="E256" s="72">
        <f t="shared" si="97"/>
        <v>0</v>
      </c>
      <c r="F256" s="72">
        <f t="shared" si="97"/>
        <v>0</v>
      </c>
      <c r="G256" s="72">
        <f>F256+E256</f>
        <v>0</v>
      </c>
      <c r="H256" s="72">
        <f t="shared" si="93"/>
        <v>0</v>
      </c>
      <c r="I256" s="72">
        <f t="shared" si="93"/>
        <v>0</v>
      </c>
      <c r="J256" s="72">
        <f t="shared" si="93"/>
        <v>0</v>
      </c>
      <c r="K256" s="72">
        <f t="shared" si="93"/>
        <v>0</v>
      </c>
      <c r="L256" s="72">
        <f>SUM(H256:K256)</f>
        <v>0</v>
      </c>
      <c r="M256" s="72">
        <f t="shared" si="94"/>
        <v>0</v>
      </c>
      <c r="N256" s="72">
        <f t="shared" si="94"/>
        <v>0</v>
      </c>
      <c r="O256" s="72">
        <f t="shared" si="94"/>
        <v>0</v>
      </c>
      <c r="P256" s="72">
        <f t="shared" si="94"/>
        <v>0</v>
      </c>
      <c r="Q256" s="72">
        <f>SUM(M256:P256)</f>
        <v>0</v>
      </c>
      <c r="R256" s="72">
        <f t="shared" si="95"/>
        <v>0</v>
      </c>
      <c r="S256" s="72">
        <f t="shared" si="95"/>
        <v>0</v>
      </c>
      <c r="T256" s="72">
        <f t="shared" si="95"/>
        <v>0</v>
      </c>
      <c r="U256" s="72">
        <f t="shared" si="95"/>
        <v>0</v>
      </c>
      <c r="V256" s="72">
        <f>SUM(R256:U256)</f>
        <v>0</v>
      </c>
      <c r="W256" s="72">
        <f t="shared" si="96"/>
        <v>0</v>
      </c>
      <c r="X256" s="72">
        <f t="shared" si="96"/>
        <v>0</v>
      </c>
      <c r="Y256" s="72">
        <f t="shared" si="96"/>
        <v>0</v>
      </c>
      <c r="Z256" s="72">
        <f t="shared" si="96"/>
        <v>0</v>
      </c>
      <c r="AA256" s="139"/>
    </row>
    <row r="257" spans="1:27" x14ac:dyDescent="0.25">
      <c r="A257" s="124"/>
      <c r="C257" s="158"/>
      <c r="D257" s="127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139"/>
    </row>
    <row r="258" spans="1:27" ht="30" x14ac:dyDescent="0.25">
      <c r="A258" s="124"/>
      <c r="C258" s="160" t="s">
        <v>476</v>
      </c>
      <c r="D258" s="161" t="s">
        <v>477</v>
      </c>
      <c r="E258" s="108">
        <f>SUM(E259:E262)</f>
        <v>0</v>
      </c>
      <c r="F258" s="108">
        <f>SUM(F259:F262)</f>
        <v>69785548.799999997</v>
      </c>
      <c r="G258" s="108">
        <f t="shared" ref="G258:Z258" si="98">SUM(G259:G262)</f>
        <v>69785548.799999997</v>
      </c>
      <c r="H258" s="108">
        <f t="shared" si="98"/>
        <v>0</v>
      </c>
      <c r="I258" s="108">
        <f t="shared" si="98"/>
        <v>0</v>
      </c>
      <c r="J258" s="108">
        <f t="shared" si="98"/>
        <v>0</v>
      </c>
      <c r="K258" s="108">
        <f t="shared" si="98"/>
        <v>69785548.799999997</v>
      </c>
      <c r="L258" s="108">
        <f t="shared" si="98"/>
        <v>69785548.799999997</v>
      </c>
      <c r="M258" s="108">
        <f t="shared" si="98"/>
        <v>3635823.66</v>
      </c>
      <c r="N258" s="108">
        <f t="shared" si="98"/>
        <v>8645567.620000001</v>
      </c>
      <c r="O258" s="108">
        <f t="shared" si="98"/>
        <v>0</v>
      </c>
      <c r="P258" s="108">
        <f t="shared" si="98"/>
        <v>0</v>
      </c>
      <c r="Q258" s="108">
        <f t="shared" si="98"/>
        <v>12281391.280000001</v>
      </c>
      <c r="R258" s="108">
        <f t="shared" si="98"/>
        <v>3098093.9000000004</v>
      </c>
      <c r="S258" s="108">
        <f t="shared" si="98"/>
        <v>4131593.0300000007</v>
      </c>
      <c r="T258" s="108">
        <f t="shared" si="98"/>
        <v>0</v>
      </c>
      <c r="U258" s="108">
        <f t="shared" si="98"/>
        <v>0</v>
      </c>
      <c r="V258" s="108">
        <f t="shared" si="98"/>
        <v>7229686.9300000016</v>
      </c>
      <c r="W258" s="108">
        <f t="shared" si="98"/>
        <v>0</v>
      </c>
      <c r="X258" s="108">
        <f t="shared" si="98"/>
        <v>57504157.519999996</v>
      </c>
      <c r="Y258" s="108">
        <f t="shared" si="98"/>
        <v>0</v>
      </c>
      <c r="Z258" s="108">
        <f t="shared" si="98"/>
        <v>0</v>
      </c>
      <c r="AA258" s="139"/>
    </row>
    <row r="259" spans="1:27" x14ac:dyDescent="0.25">
      <c r="A259" s="124"/>
      <c r="C259" s="158" t="s">
        <v>412</v>
      </c>
      <c r="D259" s="120"/>
      <c r="E259" s="72">
        <f>'[1]FARS-per obj'!E5830</f>
        <v>0</v>
      </c>
      <c r="F259" s="72">
        <f>'[1]FARS-per obj'!F5830</f>
        <v>0</v>
      </c>
      <c r="G259" s="72">
        <f>F259+E259</f>
        <v>0</v>
      </c>
      <c r="H259" s="72">
        <f>'[1]FARS-per obj'!H5830</f>
        <v>0</v>
      </c>
      <c r="I259" s="72">
        <f>'[1]FARS-per obj'!I5830</f>
        <v>0</v>
      </c>
      <c r="J259" s="72">
        <f>'[1]FARS-per obj'!J5830</f>
        <v>0</v>
      </c>
      <c r="K259" s="72">
        <f>'[1]FARS-per obj'!K5830</f>
        <v>0</v>
      </c>
      <c r="L259" s="72">
        <f>SUM(H259:K259)</f>
        <v>0</v>
      </c>
      <c r="M259" s="72">
        <f>'[1]FARS-per obj'!M5830</f>
        <v>0</v>
      </c>
      <c r="N259" s="72">
        <f>'[1]FARS-per obj'!N5830</f>
        <v>0</v>
      </c>
      <c r="O259" s="72">
        <f>'[1]FARS-per obj'!O5830</f>
        <v>0</v>
      </c>
      <c r="P259" s="72">
        <f>'[1]FARS-per obj'!P5830</f>
        <v>0</v>
      </c>
      <c r="Q259" s="72">
        <f>SUM(M259:P259)</f>
        <v>0</v>
      </c>
      <c r="R259" s="72">
        <f>'[1]FARS-per obj'!R5830</f>
        <v>0</v>
      </c>
      <c r="S259" s="72">
        <f>'[1]FARS-per obj'!S5830</f>
        <v>0</v>
      </c>
      <c r="T259" s="72">
        <f>'[1]FARS-per obj'!T5830</f>
        <v>0</v>
      </c>
      <c r="U259" s="72">
        <f>'[1]FARS-per obj'!U5830</f>
        <v>0</v>
      </c>
      <c r="V259" s="72">
        <f>SUM(R259:U259)</f>
        <v>0</v>
      </c>
      <c r="W259" s="72">
        <f>G259-L259</f>
        <v>0</v>
      </c>
      <c r="X259" s="72">
        <f>L259-Q259</f>
        <v>0</v>
      </c>
      <c r="Y259" s="72">
        <f>'[1]FARS-per obj'!Y5830</f>
        <v>0</v>
      </c>
      <c r="Z259" s="72">
        <f>'[1]FARS-per obj'!Z5830</f>
        <v>0</v>
      </c>
      <c r="AA259" s="139"/>
    </row>
    <row r="260" spans="1:27" x14ac:dyDescent="0.25">
      <c r="A260" s="124"/>
      <c r="C260" s="158" t="s">
        <v>413</v>
      </c>
      <c r="D260" s="120"/>
      <c r="E260" s="72">
        <f>'[1]FARS-per obj'!E5943</f>
        <v>0</v>
      </c>
      <c r="F260" s="72">
        <f>'[1]FARS-per obj'!F5943</f>
        <v>69785548.799999997</v>
      </c>
      <c r="G260" s="72">
        <f>F260+E260</f>
        <v>69785548.799999997</v>
      </c>
      <c r="H260" s="72">
        <f>'[1]FARS-per obj'!H5943</f>
        <v>0</v>
      </c>
      <c r="I260" s="72">
        <f>'[1]FARS-per obj'!I5943</f>
        <v>0</v>
      </c>
      <c r="J260" s="72">
        <f>'[1]FARS-per obj'!J5943</f>
        <v>0</v>
      </c>
      <c r="K260" s="72">
        <f>'[1]FARS-per obj'!K5943</f>
        <v>69785548.799999997</v>
      </c>
      <c r="L260" s="72">
        <f>SUM(H260:K260)</f>
        <v>69785548.799999997</v>
      </c>
      <c r="M260" s="72">
        <f>'[1]FARS-per obj'!M5943</f>
        <v>3635823.66</v>
      </c>
      <c r="N260" s="72">
        <f>'[1]FARS-per obj'!N5943</f>
        <v>8645567.620000001</v>
      </c>
      <c r="O260" s="72">
        <f>'[1]FARS-per obj'!O5943</f>
        <v>0</v>
      </c>
      <c r="P260" s="72">
        <f>'[1]FARS-per obj'!P5943</f>
        <v>0</v>
      </c>
      <c r="Q260" s="72">
        <f>SUM(M260:P260)</f>
        <v>12281391.280000001</v>
      </c>
      <c r="R260" s="72">
        <f>'[1]FARS-per obj'!R5943</f>
        <v>3098093.9000000004</v>
      </c>
      <c r="S260" s="72">
        <f>'[1]FARS-per obj'!S5943</f>
        <v>4131593.0300000007</v>
      </c>
      <c r="T260" s="72">
        <f>'[1]FARS-per obj'!T5943</f>
        <v>0</v>
      </c>
      <c r="U260" s="72">
        <f>'[1]FARS-per obj'!U5943</f>
        <v>0</v>
      </c>
      <c r="V260" s="72">
        <f>SUM(R260:U260)</f>
        <v>7229686.9300000016</v>
      </c>
      <c r="W260" s="72">
        <f>G260-L260</f>
        <v>0</v>
      </c>
      <c r="X260" s="72">
        <f>L260-Q260</f>
        <v>57504157.519999996</v>
      </c>
      <c r="Y260" s="72">
        <f>'[1]FARS-per obj'!Y5943</f>
        <v>0</v>
      </c>
      <c r="Z260" s="72">
        <f>'[1]FARS-per obj'!Z5943</f>
        <v>0</v>
      </c>
      <c r="AA260" s="139"/>
    </row>
    <row r="261" spans="1:27" x14ac:dyDescent="0.25">
      <c r="A261" s="124"/>
      <c r="C261" s="158" t="s">
        <v>414</v>
      </c>
      <c r="D261" s="127"/>
      <c r="E261" s="72">
        <f>'[1]FARS-per obj'!E5949</f>
        <v>0</v>
      </c>
      <c r="F261" s="72">
        <f>'[1]FARS-per obj'!F5949</f>
        <v>0</v>
      </c>
      <c r="G261" s="72">
        <f>F261+E261</f>
        <v>0</v>
      </c>
      <c r="H261" s="72">
        <f>'[1]FARS-per obj'!H5949</f>
        <v>0</v>
      </c>
      <c r="I261" s="72">
        <f>'[1]FARS-per obj'!I5949</f>
        <v>0</v>
      </c>
      <c r="J261" s="72">
        <f>'[1]FARS-per obj'!J5949</f>
        <v>0</v>
      </c>
      <c r="K261" s="72">
        <f>'[1]FARS-per obj'!K5949</f>
        <v>0</v>
      </c>
      <c r="L261" s="72">
        <f>SUM(H261:K261)</f>
        <v>0</v>
      </c>
      <c r="M261" s="72">
        <f>'[1]FARS-per obj'!M5949</f>
        <v>0</v>
      </c>
      <c r="N261" s="72">
        <f>'[1]FARS-per obj'!N5949</f>
        <v>0</v>
      </c>
      <c r="O261" s="72">
        <f>'[1]FARS-per obj'!O5949</f>
        <v>0</v>
      </c>
      <c r="P261" s="72">
        <f>'[1]FARS-per obj'!P5949</f>
        <v>0</v>
      </c>
      <c r="Q261" s="72">
        <f>SUM(M261:P261)</f>
        <v>0</v>
      </c>
      <c r="R261" s="72">
        <f>'[1]FARS-per obj'!R5949</f>
        <v>0</v>
      </c>
      <c r="S261" s="72">
        <f>'[1]FARS-per obj'!S5949</f>
        <v>0</v>
      </c>
      <c r="T261" s="72">
        <f>'[1]FARS-per obj'!T5949</f>
        <v>0</v>
      </c>
      <c r="U261" s="72">
        <f>'[1]FARS-per obj'!U5949</f>
        <v>0</v>
      </c>
      <c r="V261" s="72">
        <f>SUM(R261:U261)</f>
        <v>0</v>
      </c>
      <c r="W261" s="72">
        <f>G261-L261</f>
        <v>0</v>
      </c>
      <c r="X261" s="72">
        <f>L261-Q261</f>
        <v>0</v>
      </c>
      <c r="Y261" s="72">
        <f>'[1]FARS-per obj'!Y5949</f>
        <v>0</v>
      </c>
      <c r="Z261" s="72">
        <f>'[1]FARS-per obj'!Z5949</f>
        <v>0</v>
      </c>
      <c r="AA261" s="139"/>
    </row>
    <row r="262" spans="1:27" x14ac:dyDescent="0.25">
      <c r="A262" s="124"/>
      <c r="C262" s="158" t="s">
        <v>415</v>
      </c>
      <c r="D262" s="127"/>
      <c r="E262" s="72">
        <f>'[1]FARS-per obj'!E5978</f>
        <v>0</v>
      </c>
      <c r="F262" s="72">
        <f>'[1]FARS-per obj'!F5978</f>
        <v>0</v>
      </c>
      <c r="G262" s="72">
        <f>F262+E262</f>
        <v>0</v>
      </c>
      <c r="H262" s="72">
        <f>'[1]FARS-per obj'!H5978</f>
        <v>0</v>
      </c>
      <c r="I262" s="72">
        <f>'[1]FARS-per obj'!I5978</f>
        <v>0</v>
      </c>
      <c r="J262" s="72">
        <f>'[1]FARS-per obj'!J5978</f>
        <v>0</v>
      </c>
      <c r="K262" s="72">
        <f>'[1]FARS-per obj'!K5978</f>
        <v>0</v>
      </c>
      <c r="L262" s="72">
        <f>SUM(H262:K262)</f>
        <v>0</v>
      </c>
      <c r="M262" s="72">
        <f>'[1]FARS-per obj'!M5978</f>
        <v>0</v>
      </c>
      <c r="N262" s="72">
        <f>'[1]FARS-per obj'!N5978</f>
        <v>0</v>
      </c>
      <c r="O262" s="72">
        <f>'[1]FARS-per obj'!O5978</f>
        <v>0</v>
      </c>
      <c r="P262" s="72">
        <f>'[1]FARS-per obj'!P5978</f>
        <v>0</v>
      </c>
      <c r="Q262" s="72">
        <f>SUM(M262:P262)</f>
        <v>0</v>
      </c>
      <c r="R262" s="72">
        <f>'[1]FARS-per obj'!R5978</f>
        <v>0</v>
      </c>
      <c r="S262" s="72">
        <f>'[1]FARS-per obj'!S5978</f>
        <v>0</v>
      </c>
      <c r="T262" s="72">
        <f>'[1]FARS-per obj'!T5978</f>
        <v>0</v>
      </c>
      <c r="U262" s="72">
        <f>'[1]FARS-per obj'!U5978</f>
        <v>0</v>
      </c>
      <c r="V262" s="72">
        <f>SUM(R262:U262)</f>
        <v>0</v>
      </c>
      <c r="W262" s="72">
        <f>G262-L262</f>
        <v>0</v>
      </c>
      <c r="X262" s="72">
        <f>L262-Q262</f>
        <v>0</v>
      </c>
      <c r="Y262" s="72">
        <f>'[1]FARS-per obj'!Y5978</f>
        <v>0</v>
      </c>
      <c r="Z262" s="72">
        <f>'[1]FARS-per obj'!Z5978</f>
        <v>0</v>
      </c>
      <c r="AA262" s="139"/>
    </row>
    <row r="263" spans="1:27" x14ac:dyDescent="0.25">
      <c r="A263" s="124"/>
      <c r="D263" s="120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0"/>
      <c r="AA263" s="139"/>
    </row>
    <row r="264" spans="1:27" x14ac:dyDescent="0.25">
      <c r="A264" s="124"/>
      <c r="C264" s="160" t="s">
        <v>478</v>
      </c>
      <c r="D264" s="161" t="s">
        <v>479</v>
      </c>
      <c r="E264" s="108">
        <f>SUM(E265:E268)</f>
        <v>0</v>
      </c>
      <c r="F264" s="108">
        <f>SUM(F265:F268)</f>
        <v>0</v>
      </c>
      <c r="G264" s="108">
        <f t="shared" ref="G264:Z264" si="99">SUM(G265:G268)</f>
        <v>0</v>
      </c>
      <c r="H264" s="108">
        <f t="shared" si="99"/>
        <v>0</v>
      </c>
      <c r="I264" s="108">
        <f t="shared" si="99"/>
        <v>0</v>
      </c>
      <c r="J264" s="108">
        <f t="shared" si="99"/>
        <v>0</v>
      </c>
      <c r="K264" s="108">
        <f t="shared" si="99"/>
        <v>0</v>
      </c>
      <c r="L264" s="108">
        <f t="shared" si="99"/>
        <v>0</v>
      </c>
      <c r="M264" s="108">
        <f t="shared" si="99"/>
        <v>0</v>
      </c>
      <c r="N264" s="108">
        <f t="shared" si="99"/>
        <v>0</v>
      </c>
      <c r="O264" s="108">
        <f t="shared" si="99"/>
        <v>0</v>
      </c>
      <c r="P264" s="108">
        <f t="shared" si="99"/>
        <v>0</v>
      </c>
      <c r="Q264" s="108">
        <f t="shared" si="99"/>
        <v>0</v>
      </c>
      <c r="R264" s="108">
        <f t="shared" si="99"/>
        <v>0</v>
      </c>
      <c r="S264" s="108">
        <f t="shared" si="99"/>
        <v>0</v>
      </c>
      <c r="T264" s="108">
        <f t="shared" si="99"/>
        <v>0</v>
      </c>
      <c r="U264" s="108">
        <f t="shared" si="99"/>
        <v>0</v>
      </c>
      <c r="V264" s="108">
        <f t="shared" si="99"/>
        <v>0</v>
      </c>
      <c r="W264" s="108">
        <f t="shared" si="99"/>
        <v>0</v>
      </c>
      <c r="X264" s="108">
        <f t="shared" si="99"/>
        <v>0</v>
      </c>
      <c r="Y264" s="108">
        <f t="shared" si="99"/>
        <v>0</v>
      </c>
      <c r="Z264" s="108">
        <f t="shared" si="99"/>
        <v>0</v>
      </c>
      <c r="AA264" s="139"/>
    </row>
    <row r="265" spans="1:27" x14ac:dyDescent="0.25">
      <c r="A265" s="124"/>
      <c r="C265" s="158" t="s">
        <v>412</v>
      </c>
      <c r="D265" s="120"/>
      <c r="E265" s="72">
        <f>'[1]FARS-per obj'!E6043</f>
        <v>0</v>
      </c>
      <c r="F265" s="72">
        <f>'[1]FARS-per obj'!F6043</f>
        <v>0</v>
      </c>
      <c r="G265" s="72">
        <f>F265+E265</f>
        <v>0</v>
      </c>
      <c r="H265" s="72">
        <f>'[1]FARS-per obj'!H6043</f>
        <v>0</v>
      </c>
      <c r="I265" s="72">
        <f>'[1]FARS-per obj'!I6043</f>
        <v>0</v>
      </c>
      <c r="J265" s="72">
        <f>'[1]FARS-per obj'!J6043</f>
        <v>0</v>
      </c>
      <c r="K265" s="72">
        <f>'[1]FARS-per obj'!K6043</f>
        <v>0</v>
      </c>
      <c r="L265" s="72">
        <f>SUM(H265:K265)</f>
        <v>0</v>
      </c>
      <c r="M265" s="72">
        <f>'[1]FARS-per obj'!M6043</f>
        <v>0</v>
      </c>
      <c r="N265" s="72">
        <f>'[1]FARS-per obj'!N6043</f>
        <v>0</v>
      </c>
      <c r="O265" s="72">
        <f>'[1]FARS-per obj'!O6043</f>
        <v>0</v>
      </c>
      <c r="P265" s="72">
        <f>'[1]FARS-per obj'!P6043</f>
        <v>0</v>
      </c>
      <c r="Q265" s="72">
        <f>SUM(M265:P265)</f>
        <v>0</v>
      </c>
      <c r="R265" s="72">
        <f>'[1]FARS-per obj'!R6043</f>
        <v>0</v>
      </c>
      <c r="S265" s="72">
        <f>'[1]FARS-per obj'!S6043</f>
        <v>0</v>
      </c>
      <c r="T265" s="72">
        <f>'[1]FARS-per obj'!T6043</f>
        <v>0</v>
      </c>
      <c r="U265" s="72">
        <f>'[1]FARS-per obj'!U6043</f>
        <v>0</v>
      </c>
      <c r="V265" s="72">
        <f>SUM(R265:U265)</f>
        <v>0</v>
      </c>
      <c r="W265" s="72">
        <f>G265-L265</f>
        <v>0</v>
      </c>
      <c r="X265" s="72">
        <f>L265-Q265</f>
        <v>0</v>
      </c>
      <c r="Y265" s="72">
        <f>'[1]FARS-per obj'!Y6043</f>
        <v>0</v>
      </c>
      <c r="Z265" s="72">
        <f>'[1]FARS-per obj'!Z6043</f>
        <v>0</v>
      </c>
      <c r="AA265" s="139"/>
    </row>
    <row r="266" spans="1:27" x14ac:dyDescent="0.25">
      <c r="A266" s="124"/>
      <c r="C266" s="158" t="s">
        <v>413</v>
      </c>
      <c r="D266" s="120"/>
      <c r="E266" s="72">
        <f>'[1]FARS-per obj'!E6156</f>
        <v>0</v>
      </c>
      <c r="F266" s="72">
        <f>'[1]FARS-per obj'!F6156</f>
        <v>0</v>
      </c>
      <c r="G266" s="72">
        <f>F266+E266</f>
        <v>0</v>
      </c>
      <c r="H266" s="72">
        <f>'[1]FARS-per obj'!H6156</f>
        <v>0</v>
      </c>
      <c r="I266" s="72">
        <f>'[1]FARS-per obj'!I6156</f>
        <v>0</v>
      </c>
      <c r="J266" s="72">
        <f>'[1]FARS-per obj'!J6156</f>
        <v>0</v>
      </c>
      <c r="K266" s="72">
        <f>'[1]FARS-per obj'!K6156</f>
        <v>0</v>
      </c>
      <c r="L266" s="72">
        <f>SUM(H266:K266)</f>
        <v>0</v>
      </c>
      <c r="M266" s="72">
        <f>'[1]FARS-per obj'!M6156</f>
        <v>0</v>
      </c>
      <c r="N266" s="72">
        <f>'[1]FARS-per obj'!N6156</f>
        <v>0</v>
      </c>
      <c r="O266" s="72">
        <f>'[1]FARS-per obj'!O6156</f>
        <v>0</v>
      </c>
      <c r="P266" s="72">
        <f>'[1]FARS-per obj'!P6156</f>
        <v>0</v>
      </c>
      <c r="Q266" s="72">
        <f>SUM(M266:P266)</f>
        <v>0</v>
      </c>
      <c r="R266" s="72">
        <f>'[1]FARS-per obj'!R6156</f>
        <v>0</v>
      </c>
      <c r="S266" s="72">
        <f>'[1]FARS-per obj'!S6156</f>
        <v>0</v>
      </c>
      <c r="T266" s="72">
        <f>'[1]FARS-per obj'!T6156</f>
        <v>0</v>
      </c>
      <c r="U266" s="72">
        <f>'[1]FARS-per obj'!U6156</f>
        <v>0</v>
      </c>
      <c r="V266" s="72">
        <f>SUM(R266:U266)</f>
        <v>0</v>
      </c>
      <c r="W266" s="72">
        <f>G266-L266</f>
        <v>0</v>
      </c>
      <c r="X266" s="72">
        <f>L266-Q266</f>
        <v>0</v>
      </c>
      <c r="Y266" s="72">
        <f>'[1]FARS-per obj'!Y6156</f>
        <v>0</v>
      </c>
      <c r="Z266" s="72">
        <f>'[1]FARS-per obj'!Z6156</f>
        <v>0</v>
      </c>
      <c r="AA266" s="139"/>
    </row>
    <row r="267" spans="1:27" x14ac:dyDescent="0.25">
      <c r="A267" s="124"/>
      <c r="C267" s="158" t="s">
        <v>414</v>
      </c>
      <c r="D267" s="127"/>
      <c r="E267" s="72">
        <f>'[1]FARS-per obj'!E6162</f>
        <v>0</v>
      </c>
      <c r="F267" s="72">
        <f>'[1]FARS-per obj'!F6162</f>
        <v>0</v>
      </c>
      <c r="G267" s="72">
        <f>F267+E267</f>
        <v>0</v>
      </c>
      <c r="H267" s="72">
        <f>'[1]FARS-per obj'!H6162</f>
        <v>0</v>
      </c>
      <c r="I267" s="72">
        <f>'[1]FARS-per obj'!I6162</f>
        <v>0</v>
      </c>
      <c r="J267" s="72">
        <f>'[1]FARS-per obj'!J6162</f>
        <v>0</v>
      </c>
      <c r="K267" s="72">
        <f>'[1]FARS-per obj'!K6162</f>
        <v>0</v>
      </c>
      <c r="L267" s="72">
        <f>SUM(H267:K267)</f>
        <v>0</v>
      </c>
      <c r="M267" s="72">
        <f>'[1]FARS-per obj'!M6162</f>
        <v>0</v>
      </c>
      <c r="N267" s="72">
        <f>'[1]FARS-per obj'!N6162</f>
        <v>0</v>
      </c>
      <c r="O267" s="72">
        <f>'[1]FARS-per obj'!O6162</f>
        <v>0</v>
      </c>
      <c r="P267" s="72">
        <f>'[1]FARS-per obj'!P6162</f>
        <v>0</v>
      </c>
      <c r="Q267" s="72">
        <f>SUM(M267:P267)</f>
        <v>0</v>
      </c>
      <c r="R267" s="72">
        <f>'[1]FARS-per obj'!R6162</f>
        <v>0</v>
      </c>
      <c r="S267" s="72">
        <f>'[1]FARS-per obj'!S6162</f>
        <v>0</v>
      </c>
      <c r="T267" s="72">
        <f>'[1]FARS-per obj'!T6162</f>
        <v>0</v>
      </c>
      <c r="U267" s="72">
        <f>'[1]FARS-per obj'!U6162</f>
        <v>0</v>
      </c>
      <c r="V267" s="72">
        <f>SUM(R267:U267)</f>
        <v>0</v>
      </c>
      <c r="W267" s="72">
        <f>G267-L267</f>
        <v>0</v>
      </c>
      <c r="X267" s="72">
        <f>L267-Q267</f>
        <v>0</v>
      </c>
      <c r="Y267" s="72">
        <f>'[1]FARS-per obj'!Y6162</f>
        <v>0</v>
      </c>
      <c r="Z267" s="72">
        <f>'[1]FARS-per obj'!Z6162</f>
        <v>0</v>
      </c>
      <c r="AA267" s="139"/>
    </row>
    <row r="268" spans="1:27" x14ac:dyDescent="0.25">
      <c r="A268" s="124"/>
      <c r="C268" s="158" t="s">
        <v>415</v>
      </c>
      <c r="D268" s="127"/>
      <c r="E268" s="72">
        <f>'[1]FARS-per obj'!E6191</f>
        <v>0</v>
      </c>
      <c r="F268" s="72">
        <f>'[1]FARS-per obj'!F6191</f>
        <v>0</v>
      </c>
      <c r="G268" s="72">
        <f>F268+E268</f>
        <v>0</v>
      </c>
      <c r="H268" s="72">
        <f>'[1]FARS-per obj'!H6191</f>
        <v>0</v>
      </c>
      <c r="I268" s="72">
        <f>'[1]FARS-per obj'!I6191</f>
        <v>0</v>
      </c>
      <c r="J268" s="72">
        <f>'[1]FARS-per obj'!J6191</f>
        <v>0</v>
      </c>
      <c r="K268" s="72">
        <f>'[1]FARS-per obj'!K6191</f>
        <v>0</v>
      </c>
      <c r="L268" s="72">
        <f>SUM(H268:K268)</f>
        <v>0</v>
      </c>
      <c r="M268" s="72">
        <f>'[1]FARS-per obj'!M6191</f>
        <v>0</v>
      </c>
      <c r="N268" s="72">
        <f>'[1]FARS-per obj'!N6191</f>
        <v>0</v>
      </c>
      <c r="O268" s="72">
        <f>'[1]FARS-per obj'!O6191</f>
        <v>0</v>
      </c>
      <c r="P268" s="72">
        <f>'[1]FARS-per obj'!P6191</f>
        <v>0</v>
      </c>
      <c r="Q268" s="72">
        <f>SUM(M268:P268)</f>
        <v>0</v>
      </c>
      <c r="R268" s="72">
        <f>'[1]FARS-per obj'!R6191</f>
        <v>0</v>
      </c>
      <c r="S268" s="72">
        <f>'[1]FARS-per obj'!S6191</f>
        <v>0</v>
      </c>
      <c r="T268" s="72">
        <f>'[1]FARS-per obj'!T6191</f>
        <v>0</v>
      </c>
      <c r="U268" s="72">
        <f>'[1]FARS-per obj'!U6191</f>
        <v>0</v>
      </c>
      <c r="V268" s="72">
        <f>SUM(R268:U268)</f>
        <v>0</v>
      </c>
      <c r="W268" s="72">
        <f>G268-L268</f>
        <v>0</v>
      </c>
      <c r="X268" s="72">
        <f>L268-Q268</f>
        <v>0</v>
      </c>
      <c r="Y268" s="72">
        <f>'[1]FARS-per obj'!Y6191</f>
        <v>0</v>
      </c>
      <c r="Z268" s="72">
        <f>'[1]FARS-per obj'!Z6191</f>
        <v>0</v>
      </c>
      <c r="AA268" s="139"/>
    </row>
    <row r="269" spans="1:27" x14ac:dyDescent="0.25">
      <c r="A269" s="124"/>
      <c r="D269" s="120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0"/>
      <c r="AA269" s="139"/>
    </row>
    <row r="270" spans="1:27" s="106" customFormat="1" x14ac:dyDescent="0.25">
      <c r="A270" s="124"/>
      <c r="B270" s="20"/>
      <c r="C270" s="160" t="s">
        <v>480</v>
      </c>
      <c r="D270" s="157" t="s">
        <v>481</v>
      </c>
      <c r="E270" s="108">
        <f>SUM(E271:E274)</f>
        <v>0</v>
      </c>
      <c r="F270" s="108">
        <f>SUM(F271:F274)</f>
        <v>59700850</v>
      </c>
      <c r="G270" s="108">
        <f t="shared" ref="G270:Z270" si="100">SUM(G271:G274)</f>
        <v>59700850</v>
      </c>
      <c r="H270" s="108">
        <f t="shared" si="100"/>
        <v>0</v>
      </c>
      <c r="I270" s="108">
        <f t="shared" si="100"/>
        <v>0</v>
      </c>
      <c r="J270" s="108">
        <f t="shared" si="100"/>
        <v>0</v>
      </c>
      <c r="K270" s="108">
        <f t="shared" si="100"/>
        <v>59700850</v>
      </c>
      <c r="L270" s="108">
        <f t="shared" si="100"/>
        <v>59700850</v>
      </c>
      <c r="M270" s="108">
        <f t="shared" si="100"/>
        <v>9886594.0500000007</v>
      </c>
      <c r="N270" s="108">
        <f t="shared" si="100"/>
        <v>34818679.040000007</v>
      </c>
      <c r="O270" s="108">
        <f t="shared" si="100"/>
        <v>0</v>
      </c>
      <c r="P270" s="108">
        <f t="shared" si="100"/>
        <v>0</v>
      </c>
      <c r="Q270" s="108">
        <f t="shared" si="100"/>
        <v>44705273.090000004</v>
      </c>
      <c r="R270" s="108">
        <f t="shared" si="100"/>
        <v>4937516</v>
      </c>
      <c r="S270" s="108">
        <f t="shared" si="100"/>
        <v>32589469.350000001</v>
      </c>
      <c r="T270" s="108">
        <f t="shared" si="100"/>
        <v>0</v>
      </c>
      <c r="U270" s="108">
        <f t="shared" si="100"/>
        <v>0</v>
      </c>
      <c r="V270" s="108">
        <f t="shared" si="100"/>
        <v>37526985.350000001</v>
      </c>
      <c r="W270" s="108">
        <f t="shared" si="100"/>
        <v>0</v>
      </c>
      <c r="X270" s="108">
        <f t="shared" si="100"/>
        <v>14995576.909999996</v>
      </c>
      <c r="Y270" s="108">
        <f t="shared" si="100"/>
        <v>0</v>
      </c>
      <c r="Z270" s="108">
        <f t="shared" si="100"/>
        <v>0</v>
      </c>
      <c r="AA270" s="139"/>
    </row>
    <row r="271" spans="1:27" x14ac:dyDescent="0.25">
      <c r="A271" s="124"/>
      <c r="C271" s="158" t="s">
        <v>412</v>
      </c>
      <c r="D271" s="120"/>
      <c r="E271" s="72">
        <f>'[1]FARS-per obj'!E6256</f>
        <v>0</v>
      </c>
      <c r="F271" s="72">
        <f>'[1]FARS-per obj'!F6256</f>
        <v>0</v>
      </c>
      <c r="G271" s="72">
        <f>F271+E271</f>
        <v>0</v>
      </c>
      <c r="H271" s="72">
        <f>'[1]FARS-per obj'!H6256</f>
        <v>0</v>
      </c>
      <c r="I271" s="72">
        <f>'[1]FARS-per obj'!I6256</f>
        <v>0</v>
      </c>
      <c r="J271" s="72">
        <f>'[1]FARS-per obj'!J6256</f>
        <v>0</v>
      </c>
      <c r="K271" s="72">
        <f>'[1]FARS-per obj'!K6256</f>
        <v>0</v>
      </c>
      <c r="L271" s="72">
        <f>SUM(H271:K271)</f>
        <v>0</v>
      </c>
      <c r="M271" s="72">
        <f>'[1]FARS-per obj'!M6256</f>
        <v>0</v>
      </c>
      <c r="N271" s="72">
        <f>'[1]FARS-per obj'!N6256</f>
        <v>0</v>
      </c>
      <c r="O271" s="72">
        <f>'[1]FARS-per obj'!O6256</f>
        <v>0</v>
      </c>
      <c r="P271" s="72">
        <f>'[1]FARS-per obj'!P6256</f>
        <v>0</v>
      </c>
      <c r="Q271" s="72">
        <f>SUM(M271:P271)</f>
        <v>0</v>
      </c>
      <c r="R271" s="72">
        <f>'[1]FARS-per obj'!R6256</f>
        <v>0</v>
      </c>
      <c r="S271" s="72">
        <f>'[1]FARS-per obj'!S6256</f>
        <v>0</v>
      </c>
      <c r="T271" s="72">
        <f>'[1]FARS-per obj'!T6256</f>
        <v>0</v>
      </c>
      <c r="U271" s="72">
        <f>'[1]FARS-per obj'!U6256</f>
        <v>0</v>
      </c>
      <c r="V271" s="72">
        <f>SUM(R271:U271)</f>
        <v>0</v>
      </c>
      <c r="W271" s="72">
        <f>G271-L271</f>
        <v>0</v>
      </c>
      <c r="X271" s="72">
        <f>L271-Q271</f>
        <v>0</v>
      </c>
      <c r="Y271" s="72">
        <f>'[1]FARS-per obj'!Y6256</f>
        <v>0</v>
      </c>
      <c r="Z271" s="72">
        <f>'[1]FARS-per obj'!Z6256</f>
        <v>0</v>
      </c>
      <c r="AA271" s="139"/>
    </row>
    <row r="272" spans="1:27" x14ac:dyDescent="0.25">
      <c r="A272" s="124"/>
      <c r="C272" s="158" t="s">
        <v>413</v>
      </c>
      <c r="D272" s="120"/>
      <c r="E272" s="72">
        <f>'[1]FARS-per obj'!E6369</f>
        <v>0</v>
      </c>
      <c r="F272" s="72">
        <f>'[1]FARS-per obj'!F6369</f>
        <v>59700850</v>
      </c>
      <c r="G272" s="72">
        <f>F272+E272</f>
        <v>59700850</v>
      </c>
      <c r="H272" s="72">
        <f>'[1]FARS-per obj'!H6369</f>
        <v>0</v>
      </c>
      <c r="I272" s="72">
        <f>'[1]FARS-per obj'!I6369</f>
        <v>0</v>
      </c>
      <c r="J272" s="72">
        <f>'[1]FARS-per obj'!J6369</f>
        <v>0</v>
      </c>
      <c r="K272" s="72">
        <f>'[1]FARS-per obj'!K6369</f>
        <v>59700850</v>
      </c>
      <c r="L272" s="72">
        <f>SUM(H272:K272)</f>
        <v>59700850</v>
      </c>
      <c r="M272" s="72">
        <f>'[1]FARS-per obj'!M6369</f>
        <v>9886594.0500000007</v>
      </c>
      <c r="N272" s="72">
        <f>'[1]FARS-per obj'!N6369</f>
        <v>34818679.040000007</v>
      </c>
      <c r="O272" s="72">
        <f>'[1]FARS-per obj'!O6369</f>
        <v>0</v>
      </c>
      <c r="P272" s="72">
        <f>'[1]FARS-per obj'!P6369</f>
        <v>0</v>
      </c>
      <c r="Q272" s="72">
        <f>SUM(M272:P272)</f>
        <v>44705273.090000004</v>
      </c>
      <c r="R272" s="72">
        <f>'[1]FARS-per obj'!R6369</f>
        <v>4937516</v>
      </c>
      <c r="S272" s="72">
        <f>'[1]FARS-per obj'!S6369</f>
        <v>32589469.350000001</v>
      </c>
      <c r="T272" s="72">
        <f>'[1]FARS-per obj'!T6369</f>
        <v>0</v>
      </c>
      <c r="U272" s="72">
        <f>'[1]FARS-per obj'!U6369</f>
        <v>0</v>
      </c>
      <c r="V272" s="72">
        <f>SUM(R272:U272)</f>
        <v>37526985.350000001</v>
      </c>
      <c r="W272" s="72">
        <f>G272-L272</f>
        <v>0</v>
      </c>
      <c r="X272" s="72">
        <f>L272-Q272</f>
        <v>14995576.909999996</v>
      </c>
      <c r="Y272" s="72">
        <f>'[1]FARS-per obj'!Y6369</f>
        <v>0</v>
      </c>
      <c r="Z272" s="72">
        <f>'[1]FARS-per obj'!Z6369</f>
        <v>0</v>
      </c>
      <c r="AA272" s="139"/>
    </row>
    <row r="273" spans="1:27" x14ac:dyDescent="0.25">
      <c r="A273" s="124"/>
      <c r="C273" s="158" t="s">
        <v>414</v>
      </c>
      <c r="D273" s="127"/>
      <c r="E273" s="72">
        <f>'[1]FARS-per obj'!E6375</f>
        <v>0</v>
      </c>
      <c r="F273" s="72">
        <f>'[1]FARS-per obj'!F6375</f>
        <v>0</v>
      </c>
      <c r="G273" s="72">
        <f>F273+E273</f>
        <v>0</v>
      </c>
      <c r="H273" s="72">
        <f>'[1]FARS-per obj'!H6375</f>
        <v>0</v>
      </c>
      <c r="I273" s="72">
        <f>'[1]FARS-per obj'!I6375</f>
        <v>0</v>
      </c>
      <c r="J273" s="72">
        <f>'[1]FARS-per obj'!J6375</f>
        <v>0</v>
      </c>
      <c r="K273" s="72">
        <f>'[1]FARS-per obj'!K6375</f>
        <v>0</v>
      </c>
      <c r="L273" s="72">
        <f>SUM(H273:K273)</f>
        <v>0</v>
      </c>
      <c r="M273" s="72">
        <f>'[1]FARS-per obj'!M6375</f>
        <v>0</v>
      </c>
      <c r="N273" s="72">
        <f>'[1]FARS-per obj'!N6375</f>
        <v>0</v>
      </c>
      <c r="O273" s="72">
        <f>'[1]FARS-per obj'!O6375</f>
        <v>0</v>
      </c>
      <c r="P273" s="72">
        <f>'[1]FARS-per obj'!P6375</f>
        <v>0</v>
      </c>
      <c r="Q273" s="72">
        <f>SUM(M273:P273)</f>
        <v>0</v>
      </c>
      <c r="R273" s="72">
        <f>'[1]FARS-per obj'!R6375</f>
        <v>0</v>
      </c>
      <c r="S273" s="72">
        <f>'[1]FARS-per obj'!S6375</f>
        <v>0</v>
      </c>
      <c r="T273" s="72">
        <f>'[1]FARS-per obj'!T6375</f>
        <v>0</v>
      </c>
      <c r="U273" s="72">
        <f>'[1]FARS-per obj'!U6375</f>
        <v>0</v>
      </c>
      <c r="V273" s="72">
        <f>SUM(R273:U273)</f>
        <v>0</v>
      </c>
      <c r="W273" s="72">
        <f>G273-L273</f>
        <v>0</v>
      </c>
      <c r="X273" s="72">
        <f>L273-Q273</f>
        <v>0</v>
      </c>
      <c r="Y273" s="72">
        <f>'[1]FARS-per obj'!Y6375</f>
        <v>0</v>
      </c>
      <c r="Z273" s="72">
        <f>'[1]FARS-per obj'!Z6375</f>
        <v>0</v>
      </c>
      <c r="AA273" s="139"/>
    </row>
    <row r="274" spans="1:27" x14ac:dyDescent="0.25">
      <c r="A274" s="124"/>
      <c r="C274" s="158" t="s">
        <v>415</v>
      </c>
      <c r="D274" s="127"/>
      <c r="E274" s="72">
        <f>'[1]FARS-per obj'!E6404</f>
        <v>0</v>
      </c>
      <c r="F274" s="72">
        <f>'[1]FARS-per obj'!F6404</f>
        <v>0</v>
      </c>
      <c r="G274" s="72">
        <f>F274+E274</f>
        <v>0</v>
      </c>
      <c r="H274" s="72">
        <f>'[1]FARS-per obj'!H6404</f>
        <v>0</v>
      </c>
      <c r="I274" s="72">
        <f>'[1]FARS-per obj'!I6404</f>
        <v>0</v>
      </c>
      <c r="J274" s="72">
        <f>'[1]FARS-per obj'!J6404</f>
        <v>0</v>
      </c>
      <c r="K274" s="72">
        <f>'[1]FARS-per obj'!K6404</f>
        <v>0</v>
      </c>
      <c r="L274" s="72">
        <f>SUM(H274:K274)</f>
        <v>0</v>
      </c>
      <c r="M274" s="72">
        <f>'[1]FARS-per obj'!M6404</f>
        <v>0</v>
      </c>
      <c r="N274" s="72">
        <f>'[1]FARS-per obj'!N6404</f>
        <v>0</v>
      </c>
      <c r="O274" s="72">
        <f>'[1]FARS-per obj'!O6404</f>
        <v>0</v>
      </c>
      <c r="P274" s="72">
        <f>'[1]FARS-per obj'!P6404</f>
        <v>0</v>
      </c>
      <c r="Q274" s="72">
        <f>SUM(M274:P274)</f>
        <v>0</v>
      </c>
      <c r="R274" s="72">
        <f>'[1]FARS-per obj'!R6404</f>
        <v>0</v>
      </c>
      <c r="S274" s="72">
        <f>'[1]FARS-per obj'!S6404</f>
        <v>0</v>
      </c>
      <c r="T274" s="72">
        <f>'[1]FARS-per obj'!T6404</f>
        <v>0</v>
      </c>
      <c r="U274" s="72">
        <f>'[1]FARS-per obj'!U6404</f>
        <v>0</v>
      </c>
      <c r="V274" s="72">
        <f>SUM(R274:U274)</f>
        <v>0</v>
      </c>
      <c r="W274" s="72">
        <f>G274-L274</f>
        <v>0</v>
      </c>
      <c r="X274" s="72">
        <f>L274-Q274</f>
        <v>0</v>
      </c>
      <c r="Y274" s="72">
        <f>'[1]FARS-per obj'!Y6404</f>
        <v>0</v>
      </c>
      <c r="Z274" s="72">
        <f>'[1]FARS-per obj'!Z6404</f>
        <v>0</v>
      </c>
      <c r="AA274" s="139"/>
    </row>
    <row r="275" spans="1:27" x14ac:dyDescent="0.25">
      <c r="A275" s="124"/>
      <c r="D275" s="120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0"/>
      <c r="AA275" s="139"/>
    </row>
    <row r="276" spans="1:27" s="106" customFormat="1" ht="30" x14ac:dyDescent="0.25">
      <c r="A276" s="124"/>
      <c r="B276" s="20"/>
      <c r="C276" s="160" t="s">
        <v>482</v>
      </c>
      <c r="D276" s="101"/>
      <c r="E276" s="108">
        <f>SUM(E277:E280)</f>
        <v>0</v>
      </c>
      <c r="F276" s="108">
        <f>SUM(F277:F280)</f>
        <v>0</v>
      </c>
      <c r="G276" s="108">
        <f t="shared" ref="G276:Z276" si="101">SUM(G277:G280)</f>
        <v>0</v>
      </c>
      <c r="H276" s="108">
        <f t="shared" si="101"/>
        <v>0</v>
      </c>
      <c r="I276" s="108">
        <f t="shared" si="101"/>
        <v>0</v>
      </c>
      <c r="J276" s="108">
        <f t="shared" si="101"/>
        <v>0</v>
      </c>
      <c r="K276" s="108">
        <f t="shared" si="101"/>
        <v>0</v>
      </c>
      <c r="L276" s="108">
        <f t="shared" si="101"/>
        <v>0</v>
      </c>
      <c r="M276" s="108">
        <f t="shared" si="101"/>
        <v>0</v>
      </c>
      <c r="N276" s="108">
        <f t="shared" si="101"/>
        <v>0</v>
      </c>
      <c r="O276" s="108">
        <f t="shared" si="101"/>
        <v>0</v>
      </c>
      <c r="P276" s="108">
        <f t="shared" si="101"/>
        <v>0</v>
      </c>
      <c r="Q276" s="108">
        <f t="shared" si="101"/>
        <v>0</v>
      </c>
      <c r="R276" s="108">
        <f t="shared" si="101"/>
        <v>0</v>
      </c>
      <c r="S276" s="108">
        <f t="shared" si="101"/>
        <v>0</v>
      </c>
      <c r="T276" s="108">
        <f t="shared" si="101"/>
        <v>0</v>
      </c>
      <c r="U276" s="108">
        <f t="shared" si="101"/>
        <v>0</v>
      </c>
      <c r="V276" s="108">
        <f t="shared" si="101"/>
        <v>0</v>
      </c>
      <c r="W276" s="108">
        <f t="shared" si="101"/>
        <v>0</v>
      </c>
      <c r="X276" s="108">
        <f t="shared" si="101"/>
        <v>0</v>
      </c>
      <c r="Y276" s="108">
        <f t="shared" si="101"/>
        <v>0</v>
      </c>
      <c r="Z276" s="108">
        <f t="shared" si="101"/>
        <v>0</v>
      </c>
      <c r="AA276" s="139"/>
    </row>
    <row r="277" spans="1:27" x14ac:dyDescent="0.25">
      <c r="A277" s="124"/>
      <c r="C277" s="158" t="s">
        <v>412</v>
      </c>
      <c r="D277" s="120"/>
      <c r="E277" s="72">
        <f>'[1]FARS-per obj'!E6469</f>
        <v>0</v>
      </c>
      <c r="F277" s="72">
        <f>'[1]FARS-per obj'!F6469</f>
        <v>0</v>
      </c>
      <c r="G277" s="72">
        <f>F277+E277</f>
        <v>0</v>
      </c>
      <c r="H277" s="72">
        <f>'[1]FARS-per obj'!H6469</f>
        <v>0</v>
      </c>
      <c r="I277" s="72">
        <f>'[1]FARS-per obj'!I6469</f>
        <v>0</v>
      </c>
      <c r="J277" s="72">
        <f>'[1]FARS-per obj'!J6469</f>
        <v>0</v>
      </c>
      <c r="K277" s="72">
        <f>'[1]FARS-per obj'!K6469</f>
        <v>0</v>
      </c>
      <c r="L277" s="72">
        <f>SUM(H277:K277)</f>
        <v>0</v>
      </c>
      <c r="M277" s="72">
        <f>'[1]FARS-per obj'!M6469</f>
        <v>0</v>
      </c>
      <c r="N277" s="72">
        <f>'[1]FARS-per obj'!N6469</f>
        <v>0</v>
      </c>
      <c r="O277" s="72">
        <f>'[1]FARS-per obj'!O6469</f>
        <v>0</v>
      </c>
      <c r="P277" s="72">
        <f>'[1]FARS-per obj'!P6469</f>
        <v>0</v>
      </c>
      <c r="Q277" s="72">
        <f>SUM(M277:P277)</f>
        <v>0</v>
      </c>
      <c r="R277" s="72">
        <f>'[1]FARS-per obj'!R6469</f>
        <v>0</v>
      </c>
      <c r="S277" s="72">
        <f>'[1]FARS-per obj'!S6469</f>
        <v>0</v>
      </c>
      <c r="T277" s="72">
        <f>'[1]FARS-per obj'!T6469</f>
        <v>0</v>
      </c>
      <c r="U277" s="72">
        <f>'[1]FARS-per obj'!U6469</f>
        <v>0</v>
      </c>
      <c r="V277" s="72">
        <f>SUM(R277:U277)</f>
        <v>0</v>
      </c>
      <c r="W277" s="72">
        <f>G277-L277</f>
        <v>0</v>
      </c>
      <c r="X277" s="72">
        <f>L277-Q277</f>
        <v>0</v>
      </c>
      <c r="Y277" s="72">
        <f>'[1]FARS-per obj'!Y6469</f>
        <v>0</v>
      </c>
      <c r="Z277" s="72">
        <f>'[1]FARS-per obj'!Z6469</f>
        <v>0</v>
      </c>
      <c r="AA277" s="139"/>
    </row>
    <row r="278" spans="1:27" x14ac:dyDescent="0.25">
      <c r="A278" s="124"/>
      <c r="C278" s="158" t="s">
        <v>413</v>
      </c>
      <c r="D278" s="120"/>
      <c r="E278" s="72">
        <f>'[1]FARS-per obj'!E6582</f>
        <v>0</v>
      </c>
      <c r="F278" s="72">
        <f>'[1]FARS-per obj'!F6582</f>
        <v>0</v>
      </c>
      <c r="G278" s="72">
        <f>F278+E278</f>
        <v>0</v>
      </c>
      <c r="H278" s="72">
        <f>'[1]FARS-per obj'!H6582</f>
        <v>0</v>
      </c>
      <c r="I278" s="72">
        <f>'[1]FARS-per obj'!I6582</f>
        <v>0</v>
      </c>
      <c r="J278" s="72">
        <f>'[1]FARS-per obj'!J6582</f>
        <v>0</v>
      </c>
      <c r="K278" s="72">
        <f>'[1]FARS-per obj'!K6582</f>
        <v>0</v>
      </c>
      <c r="L278" s="72">
        <f>SUM(H278:K278)</f>
        <v>0</v>
      </c>
      <c r="M278" s="72">
        <f>'[1]FARS-per obj'!M6582</f>
        <v>0</v>
      </c>
      <c r="N278" s="72">
        <f>'[1]FARS-per obj'!N6582</f>
        <v>0</v>
      </c>
      <c r="O278" s="72">
        <f>'[1]FARS-per obj'!O6582</f>
        <v>0</v>
      </c>
      <c r="P278" s="72">
        <f>'[1]FARS-per obj'!P6582</f>
        <v>0</v>
      </c>
      <c r="Q278" s="72">
        <f>SUM(M278:P278)</f>
        <v>0</v>
      </c>
      <c r="R278" s="72">
        <f>'[1]FARS-per obj'!R6582</f>
        <v>0</v>
      </c>
      <c r="S278" s="72">
        <f>'[1]FARS-per obj'!S6582</f>
        <v>0</v>
      </c>
      <c r="T278" s="72">
        <f>'[1]FARS-per obj'!T6582</f>
        <v>0</v>
      </c>
      <c r="U278" s="72">
        <f>'[1]FARS-per obj'!U6582</f>
        <v>0</v>
      </c>
      <c r="V278" s="72">
        <f>SUM(R278:U278)</f>
        <v>0</v>
      </c>
      <c r="W278" s="72">
        <f>G278-L278</f>
        <v>0</v>
      </c>
      <c r="X278" s="72">
        <f>L278-Q278</f>
        <v>0</v>
      </c>
      <c r="Y278" s="72">
        <f>'[1]FARS-per obj'!Y6582</f>
        <v>0</v>
      </c>
      <c r="Z278" s="72">
        <f>'[1]FARS-per obj'!Z6582</f>
        <v>0</v>
      </c>
      <c r="AA278" s="139"/>
    </row>
    <row r="279" spans="1:27" x14ac:dyDescent="0.25">
      <c r="A279" s="124"/>
      <c r="C279" s="158" t="s">
        <v>414</v>
      </c>
      <c r="D279" s="127"/>
      <c r="E279" s="72">
        <f>'[1]FARS-per obj'!E6588</f>
        <v>0</v>
      </c>
      <c r="F279" s="72">
        <f>'[1]FARS-per obj'!F6588</f>
        <v>0</v>
      </c>
      <c r="G279" s="72">
        <f>F279+E279</f>
        <v>0</v>
      </c>
      <c r="H279" s="72">
        <f>'[1]FARS-per obj'!H6588</f>
        <v>0</v>
      </c>
      <c r="I279" s="72">
        <f>'[1]FARS-per obj'!I6588</f>
        <v>0</v>
      </c>
      <c r="J279" s="72">
        <f>'[1]FARS-per obj'!J6588</f>
        <v>0</v>
      </c>
      <c r="K279" s="72">
        <f>'[1]FARS-per obj'!K6588</f>
        <v>0</v>
      </c>
      <c r="L279" s="72">
        <f>SUM(H279:K279)</f>
        <v>0</v>
      </c>
      <c r="M279" s="72">
        <f>'[1]FARS-per obj'!M6588</f>
        <v>0</v>
      </c>
      <c r="N279" s="72">
        <f>'[1]FARS-per obj'!N6588</f>
        <v>0</v>
      </c>
      <c r="O279" s="72">
        <f>'[1]FARS-per obj'!O6588</f>
        <v>0</v>
      </c>
      <c r="P279" s="72">
        <f>'[1]FARS-per obj'!P6588</f>
        <v>0</v>
      </c>
      <c r="Q279" s="72">
        <f>SUM(M279:P279)</f>
        <v>0</v>
      </c>
      <c r="R279" s="72">
        <f>'[1]FARS-per obj'!R6588</f>
        <v>0</v>
      </c>
      <c r="S279" s="72">
        <f>'[1]FARS-per obj'!S6588</f>
        <v>0</v>
      </c>
      <c r="T279" s="72">
        <f>'[1]FARS-per obj'!T6588</f>
        <v>0</v>
      </c>
      <c r="U279" s="72">
        <f>'[1]FARS-per obj'!U6588</f>
        <v>0</v>
      </c>
      <c r="V279" s="72">
        <f>SUM(R279:U279)</f>
        <v>0</v>
      </c>
      <c r="W279" s="72">
        <f>G279-L279</f>
        <v>0</v>
      </c>
      <c r="X279" s="72">
        <f>L279-Q279</f>
        <v>0</v>
      </c>
      <c r="Y279" s="72">
        <f>'[1]FARS-per obj'!Y6588</f>
        <v>0</v>
      </c>
      <c r="Z279" s="72">
        <f>'[1]FARS-per obj'!Z6588</f>
        <v>0</v>
      </c>
      <c r="AA279" s="139"/>
    </row>
    <row r="280" spans="1:27" x14ac:dyDescent="0.25">
      <c r="A280" s="124"/>
      <c r="C280" s="158" t="s">
        <v>415</v>
      </c>
      <c r="D280" s="127"/>
      <c r="E280" s="72">
        <f>'[1]FARS-per obj'!E6617</f>
        <v>0</v>
      </c>
      <c r="F280" s="72">
        <f>'[1]FARS-per obj'!F6617</f>
        <v>0</v>
      </c>
      <c r="G280" s="72">
        <f>F280+E280</f>
        <v>0</v>
      </c>
      <c r="H280" s="72">
        <f>'[1]FARS-per obj'!H6617</f>
        <v>0</v>
      </c>
      <c r="I280" s="72">
        <f>'[1]FARS-per obj'!I6617</f>
        <v>0</v>
      </c>
      <c r="J280" s="72">
        <f>'[1]FARS-per obj'!J6617</f>
        <v>0</v>
      </c>
      <c r="K280" s="72">
        <f>'[1]FARS-per obj'!K6617</f>
        <v>0</v>
      </c>
      <c r="L280" s="72">
        <f>SUM(H280:K280)</f>
        <v>0</v>
      </c>
      <c r="M280" s="72">
        <f>'[1]FARS-per obj'!M6617</f>
        <v>0</v>
      </c>
      <c r="N280" s="72">
        <f>'[1]FARS-per obj'!N6617</f>
        <v>0</v>
      </c>
      <c r="O280" s="72">
        <f>'[1]FARS-per obj'!O6617</f>
        <v>0</v>
      </c>
      <c r="P280" s="72">
        <f>'[1]FARS-per obj'!P6617</f>
        <v>0</v>
      </c>
      <c r="Q280" s="72">
        <f>SUM(M280:P280)</f>
        <v>0</v>
      </c>
      <c r="R280" s="72">
        <f>'[1]FARS-per obj'!R6617</f>
        <v>0</v>
      </c>
      <c r="S280" s="72">
        <f>'[1]FARS-per obj'!S6617</f>
        <v>0</v>
      </c>
      <c r="T280" s="72">
        <f>'[1]FARS-per obj'!T6617</f>
        <v>0</v>
      </c>
      <c r="U280" s="72">
        <f>'[1]FARS-per obj'!U6617</f>
        <v>0</v>
      </c>
      <c r="V280" s="72">
        <f>SUM(R280:U280)</f>
        <v>0</v>
      </c>
      <c r="W280" s="72">
        <f>G280-L280</f>
        <v>0</v>
      </c>
      <c r="X280" s="72">
        <f>L280-Q280</f>
        <v>0</v>
      </c>
      <c r="Y280" s="72">
        <f>'[1]FARS-per obj'!Y6617</f>
        <v>0</v>
      </c>
      <c r="Z280" s="72">
        <f>'[1]FARS-per obj'!Z6617</f>
        <v>0</v>
      </c>
      <c r="AA280" s="139"/>
    </row>
    <row r="281" spans="1:27" x14ac:dyDescent="0.25">
      <c r="A281" s="124"/>
      <c r="D281" s="120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0"/>
      <c r="AA281" s="139"/>
    </row>
    <row r="282" spans="1:27" x14ac:dyDescent="0.25">
      <c r="A282" s="124"/>
      <c r="C282" s="20" t="s">
        <v>460</v>
      </c>
      <c r="D282" s="127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0"/>
      <c r="AA282" s="139"/>
    </row>
    <row r="283" spans="1:27" ht="15.75" x14ac:dyDescent="0.25">
      <c r="A283" s="124"/>
      <c r="C283" s="19"/>
      <c r="D283" s="127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0"/>
      <c r="AA283" s="139"/>
    </row>
    <row r="284" spans="1:27" ht="15.75" x14ac:dyDescent="0.25">
      <c r="A284" s="124"/>
      <c r="C284" s="19" t="s">
        <v>440</v>
      </c>
      <c r="D284" s="164"/>
      <c r="E284" s="108">
        <f>SUM(E285:E288)</f>
        <v>0</v>
      </c>
      <c r="F284" s="108">
        <f>SUM(F285:F288)</f>
        <v>2416750.96</v>
      </c>
      <c r="G284" s="108">
        <f t="shared" ref="G284:Z284" si="102">SUM(G285:G288)</f>
        <v>2416750.96</v>
      </c>
      <c r="H284" s="108">
        <f t="shared" si="102"/>
        <v>0</v>
      </c>
      <c r="I284" s="108">
        <f t="shared" si="102"/>
        <v>0</v>
      </c>
      <c r="J284" s="108">
        <f t="shared" si="102"/>
        <v>0</v>
      </c>
      <c r="K284" s="108">
        <f t="shared" si="102"/>
        <v>2416750.96</v>
      </c>
      <c r="L284" s="108">
        <f t="shared" si="102"/>
        <v>2416750.96</v>
      </c>
      <c r="M284" s="108">
        <f t="shared" si="102"/>
        <v>0</v>
      </c>
      <c r="N284" s="108">
        <f t="shared" si="102"/>
        <v>0</v>
      </c>
      <c r="O284" s="108">
        <f t="shared" si="102"/>
        <v>0</v>
      </c>
      <c r="P284" s="108">
        <f t="shared" si="102"/>
        <v>0</v>
      </c>
      <c r="Q284" s="108">
        <f t="shared" si="102"/>
        <v>0</v>
      </c>
      <c r="R284" s="108">
        <f t="shared" si="102"/>
        <v>0</v>
      </c>
      <c r="S284" s="108">
        <f t="shared" si="102"/>
        <v>0</v>
      </c>
      <c r="T284" s="108">
        <f t="shared" si="102"/>
        <v>0</v>
      </c>
      <c r="U284" s="108">
        <f t="shared" si="102"/>
        <v>0</v>
      </c>
      <c r="V284" s="108">
        <f t="shared" si="102"/>
        <v>0</v>
      </c>
      <c r="W284" s="108">
        <f t="shared" si="102"/>
        <v>0</v>
      </c>
      <c r="X284" s="108">
        <f t="shared" si="102"/>
        <v>2416750.96</v>
      </c>
      <c r="Y284" s="108">
        <f t="shared" si="102"/>
        <v>0</v>
      </c>
      <c r="Z284" s="108">
        <f t="shared" si="102"/>
        <v>0</v>
      </c>
      <c r="AA284" s="139"/>
    </row>
    <row r="285" spans="1:27" x14ac:dyDescent="0.25">
      <c r="A285" s="124"/>
      <c r="C285" s="158" t="s">
        <v>412</v>
      </c>
      <c r="D285" s="127"/>
      <c r="E285" s="72">
        <f>E291+E297</f>
        <v>0</v>
      </c>
      <c r="F285" s="72">
        <f>F291+F297</f>
        <v>0</v>
      </c>
      <c r="G285" s="72">
        <f>F285+E285</f>
        <v>0</v>
      </c>
      <c r="H285" s="72">
        <f t="shared" ref="H285:K288" si="103">H291+H297</f>
        <v>0</v>
      </c>
      <c r="I285" s="72">
        <f t="shared" si="103"/>
        <v>0</v>
      </c>
      <c r="J285" s="72">
        <f t="shared" si="103"/>
        <v>0</v>
      </c>
      <c r="K285" s="72">
        <f t="shared" si="103"/>
        <v>0</v>
      </c>
      <c r="L285" s="72">
        <f>SUM(H285:K285)</f>
        <v>0</v>
      </c>
      <c r="M285" s="72">
        <f t="shared" ref="M285:P288" si="104">M291+M297</f>
        <v>0</v>
      </c>
      <c r="N285" s="72">
        <f t="shared" si="104"/>
        <v>0</v>
      </c>
      <c r="O285" s="72">
        <f t="shared" si="104"/>
        <v>0</v>
      </c>
      <c r="P285" s="72">
        <f t="shared" si="104"/>
        <v>0</v>
      </c>
      <c r="Q285" s="72">
        <f>SUM(M285:P285)</f>
        <v>0</v>
      </c>
      <c r="R285" s="72">
        <f t="shared" ref="R285:U288" si="105">R291+R297</f>
        <v>0</v>
      </c>
      <c r="S285" s="72">
        <f t="shared" si="105"/>
        <v>0</v>
      </c>
      <c r="T285" s="72">
        <f t="shared" si="105"/>
        <v>0</v>
      </c>
      <c r="U285" s="72">
        <f t="shared" si="105"/>
        <v>0</v>
      </c>
      <c r="V285" s="72">
        <f>SUM(R285:U285)</f>
        <v>0</v>
      </c>
      <c r="W285" s="72">
        <f t="shared" ref="W285:Z288" si="106">W291+W297</f>
        <v>0</v>
      </c>
      <c r="X285" s="72">
        <f t="shared" si="106"/>
        <v>0</v>
      </c>
      <c r="Y285" s="72">
        <f t="shared" si="106"/>
        <v>0</v>
      </c>
      <c r="Z285" s="72">
        <f t="shared" si="106"/>
        <v>0</v>
      </c>
      <c r="AA285" s="139"/>
    </row>
    <row r="286" spans="1:27" x14ac:dyDescent="0.25">
      <c r="A286" s="124"/>
      <c r="C286" s="158" t="s">
        <v>413</v>
      </c>
      <c r="D286" s="127"/>
      <c r="E286" s="72">
        <f t="shared" ref="E286:F288" si="107">E292+E298</f>
        <v>0</v>
      </c>
      <c r="F286" s="72">
        <f t="shared" si="107"/>
        <v>2416750.96</v>
      </c>
      <c r="G286" s="72">
        <f>F286+E286</f>
        <v>2416750.96</v>
      </c>
      <c r="H286" s="72">
        <f t="shared" si="103"/>
        <v>0</v>
      </c>
      <c r="I286" s="72">
        <f t="shared" si="103"/>
        <v>0</v>
      </c>
      <c r="J286" s="72">
        <f t="shared" si="103"/>
        <v>0</v>
      </c>
      <c r="K286" s="72">
        <f t="shared" si="103"/>
        <v>2416750.96</v>
      </c>
      <c r="L286" s="72">
        <f>SUM(H286:K286)</f>
        <v>2416750.96</v>
      </c>
      <c r="M286" s="72">
        <f t="shared" si="104"/>
        <v>0</v>
      </c>
      <c r="N286" s="72">
        <f t="shared" si="104"/>
        <v>0</v>
      </c>
      <c r="O286" s="72">
        <f t="shared" si="104"/>
        <v>0</v>
      </c>
      <c r="P286" s="72">
        <f t="shared" si="104"/>
        <v>0</v>
      </c>
      <c r="Q286" s="72">
        <f>SUM(M286:P286)</f>
        <v>0</v>
      </c>
      <c r="R286" s="72">
        <f t="shared" si="105"/>
        <v>0</v>
      </c>
      <c r="S286" s="72">
        <f t="shared" si="105"/>
        <v>0</v>
      </c>
      <c r="T286" s="72">
        <f t="shared" si="105"/>
        <v>0</v>
      </c>
      <c r="U286" s="72">
        <f t="shared" si="105"/>
        <v>0</v>
      </c>
      <c r="V286" s="72">
        <f>SUM(R286:U286)</f>
        <v>0</v>
      </c>
      <c r="W286" s="72">
        <f t="shared" si="106"/>
        <v>0</v>
      </c>
      <c r="X286" s="72">
        <f t="shared" si="106"/>
        <v>2416750.96</v>
      </c>
      <c r="Y286" s="72">
        <f t="shared" si="106"/>
        <v>0</v>
      </c>
      <c r="Z286" s="72">
        <f t="shared" si="106"/>
        <v>0</v>
      </c>
      <c r="AA286" s="139"/>
    </row>
    <row r="287" spans="1:27" x14ac:dyDescent="0.25">
      <c r="A287" s="124"/>
      <c r="C287" s="158" t="s">
        <v>414</v>
      </c>
      <c r="D287" s="127"/>
      <c r="E287" s="72">
        <f t="shared" si="107"/>
        <v>0</v>
      </c>
      <c r="F287" s="72">
        <f t="shared" si="107"/>
        <v>0</v>
      </c>
      <c r="G287" s="72">
        <f>F287+E287</f>
        <v>0</v>
      </c>
      <c r="H287" s="72">
        <f t="shared" si="103"/>
        <v>0</v>
      </c>
      <c r="I287" s="72">
        <f t="shared" si="103"/>
        <v>0</v>
      </c>
      <c r="J287" s="72">
        <f t="shared" si="103"/>
        <v>0</v>
      </c>
      <c r="K287" s="72">
        <f t="shared" si="103"/>
        <v>0</v>
      </c>
      <c r="L287" s="72">
        <f>SUM(H287:K287)</f>
        <v>0</v>
      </c>
      <c r="M287" s="72">
        <f t="shared" si="104"/>
        <v>0</v>
      </c>
      <c r="N287" s="72">
        <f t="shared" si="104"/>
        <v>0</v>
      </c>
      <c r="O287" s="72">
        <f t="shared" si="104"/>
        <v>0</v>
      </c>
      <c r="P287" s="72">
        <f t="shared" si="104"/>
        <v>0</v>
      </c>
      <c r="Q287" s="72">
        <f>SUM(M287:P287)</f>
        <v>0</v>
      </c>
      <c r="R287" s="72">
        <f t="shared" si="105"/>
        <v>0</v>
      </c>
      <c r="S287" s="72">
        <f t="shared" si="105"/>
        <v>0</v>
      </c>
      <c r="T287" s="72">
        <f t="shared" si="105"/>
        <v>0</v>
      </c>
      <c r="U287" s="72">
        <f t="shared" si="105"/>
        <v>0</v>
      </c>
      <c r="V287" s="72">
        <f>SUM(R287:U287)</f>
        <v>0</v>
      </c>
      <c r="W287" s="72">
        <f t="shared" si="106"/>
        <v>0</v>
      </c>
      <c r="X287" s="72">
        <f t="shared" si="106"/>
        <v>0</v>
      </c>
      <c r="Y287" s="72">
        <f t="shared" si="106"/>
        <v>0</v>
      </c>
      <c r="Z287" s="72">
        <f t="shared" si="106"/>
        <v>0</v>
      </c>
      <c r="AA287" s="139"/>
    </row>
    <row r="288" spans="1:27" x14ac:dyDescent="0.25">
      <c r="A288" s="124"/>
      <c r="C288" s="158" t="s">
        <v>415</v>
      </c>
      <c r="D288" s="127"/>
      <c r="E288" s="72">
        <f t="shared" si="107"/>
        <v>0</v>
      </c>
      <c r="F288" s="72">
        <f t="shared" si="107"/>
        <v>0</v>
      </c>
      <c r="G288" s="72">
        <f>F288+E288</f>
        <v>0</v>
      </c>
      <c r="H288" s="72">
        <f t="shared" si="103"/>
        <v>0</v>
      </c>
      <c r="I288" s="72">
        <f t="shared" si="103"/>
        <v>0</v>
      </c>
      <c r="J288" s="72">
        <f t="shared" si="103"/>
        <v>0</v>
      </c>
      <c r="K288" s="72">
        <f t="shared" si="103"/>
        <v>0</v>
      </c>
      <c r="L288" s="72">
        <f>SUM(H288:K288)</f>
        <v>0</v>
      </c>
      <c r="M288" s="72">
        <f t="shared" si="104"/>
        <v>0</v>
      </c>
      <c r="N288" s="72">
        <f t="shared" si="104"/>
        <v>0</v>
      </c>
      <c r="O288" s="72">
        <f t="shared" si="104"/>
        <v>0</v>
      </c>
      <c r="P288" s="72">
        <f t="shared" si="104"/>
        <v>0</v>
      </c>
      <c r="Q288" s="72">
        <f>SUM(M288:P288)</f>
        <v>0</v>
      </c>
      <c r="R288" s="72">
        <f t="shared" si="105"/>
        <v>0</v>
      </c>
      <c r="S288" s="72">
        <f t="shared" si="105"/>
        <v>0</v>
      </c>
      <c r="T288" s="72">
        <f t="shared" si="105"/>
        <v>0</v>
      </c>
      <c r="U288" s="72">
        <f t="shared" si="105"/>
        <v>0</v>
      </c>
      <c r="V288" s="72">
        <f>SUM(R288:U288)</f>
        <v>0</v>
      </c>
      <c r="W288" s="72">
        <f t="shared" si="106"/>
        <v>0</v>
      </c>
      <c r="X288" s="72">
        <f t="shared" si="106"/>
        <v>0</v>
      </c>
      <c r="Y288" s="72">
        <f t="shared" si="106"/>
        <v>0</v>
      </c>
      <c r="Z288" s="72">
        <f t="shared" si="106"/>
        <v>0</v>
      </c>
      <c r="AA288" s="139"/>
    </row>
    <row r="289" spans="1:27" ht="15.75" x14ac:dyDescent="0.25">
      <c r="A289" s="124"/>
      <c r="C289" s="19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0"/>
      <c r="AA289" s="139"/>
    </row>
    <row r="290" spans="1:27" ht="60" x14ac:dyDescent="0.25">
      <c r="A290" s="124"/>
      <c r="C290" s="160" t="s">
        <v>483</v>
      </c>
      <c r="D290" s="171" t="s">
        <v>484</v>
      </c>
      <c r="E290" s="108">
        <f>SUM(E291:E294)</f>
        <v>0</v>
      </c>
      <c r="F290" s="108">
        <f>SUM(F291:F294)</f>
        <v>2416750.96</v>
      </c>
      <c r="G290" s="108">
        <f t="shared" ref="G290:Z290" si="108">SUM(G291:G294)</f>
        <v>2416750.96</v>
      </c>
      <c r="H290" s="108">
        <f t="shared" si="108"/>
        <v>0</v>
      </c>
      <c r="I290" s="108">
        <f t="shared" si="108"/>
        <v>0</v>
      </c>
      <c r="J290" s="108">
        <f t="shared" si="108"/>
        <v>0</v>
      </c>
      <c r="K290" s="108">
        <f t="shared" si="108"/>
        <v>2416750.96</v>
      </c>
      <c r="L290" s="108">
        <f t="shared" si="108"/>
        <v>2416750.96</v>
      </c>
      <c r="M290" s="108">
        <f t="shared" si="108"/>
        <v>0</v>
      </c>
      <c r="N290" s="108">
        <f t="shared" si="108"/>
        <v>0</v>
      </c>
      <c r="O290" s="108">
        <f t="shared" si="108"/>
        <v>0</v>
      </c>
      <c r="P290" s="108">
        <f t="shared" si="108"/>
        <v>0</v>
      </c>
      <c r="Q290" s="108">
        <f t="shared" si="108"/>
        <v>0</v>
      </c>
      <c r="R290" s="108">
        <f t="shared" si="108"/>
        <v>0</v>
      </c>
      <c r="S290" s="108">
        <f t="shared" si="108"/>
        <v>0</v>
      </c>
      <c r="T290" s="108">
        <f t="shared" si="108"/>
        <v>0</v>
      </c>
      <c r="U290" s="108">
        <f t="shared" si="108"/>
        <v>0</v>
      </c>
      <c r="V290" s="108">
        <f t="shared" si="108"/>
        <v>0</v>
      </c>
      <c r="W290" s="108">
        <f t="shared" si="108"/>
        <v>0</v>
      </c>
      <c r="X290" s="108">
        <f t="shared" si="108"/>
        <v>2416750.96</v>
      </c>
      <c r="Y290" s="108">
        <f t="shared" si="108"/>
        <v>0</v>
      </c>
      <c r="Z290" s="108">
        <f t="shared" si="108"/>
        <v>0</v>
      </c>
      <c r="AA290" s="139"/>
    </row>
    <row r="291" spans="1:27" x14ac:dyDescent="0.25">
      <c r="A291" s="124"/>
      <c r="C291" s="158" t="s">
        <v>412</v>
      </c>
      <c r="D291" s="120"/>
      <c r="E291" s="72">
        <f>'[1]FARS-per obj'!E6682</f>
        <v>0</v>
      </c>
      <c r="F291" s="72">
        <f>'[1]FARS-per obj'!F6682</f>
        <v>0</v>
      </c>
      <c r="G291" s="72">
        <f>F291+E291</f>
        <v>0</v>
      </c>
      <c r="H291" s="72">
        <f>'[1]FARS-per obj'!H6682</f>
        <v>0</v>
      </c>
      <c r="I291" s="72">
        <f>'[1]FARS-per obj'!I6682</f>
        <v>0</v>
      </c>
      <c r="J291" s="72">
        <f>'[1]FARS-per obj'!J6682</f>
        <v>0</v>
      </c>
      <c r="K291" s="72">
        <f>'[1]FARS-per obj'!K6682</f>
        <v>0</v>
      </c>
      <c r="L291" s="72">
        <f>SUM(H291:K291)</f>
        <v>0</v>
      </c>
      <c r="M291" s="72">
        <f>'[1]FARS-per obj'!M6682</f>
        <v>0</v>
      </c>
      <c r="N291" s="72">
        <f>'[1]FARS-per obj'!N6682</f>
        <v>0</v>
      </c>
      <c r="O291" s="72">
        <f>'[1]FARS-per obj'!O6682</f>
        <v>0</v>
      </c>
      <c r="P291" s="72">
        <f>'[1]FARS-per obj'!P6682</f>
        <v>0</v>
      </c>
      <c r="Q291" s="72">
        <f>SUM(M291:P291)</f>
        <v>0</v>
      </c>
      <c r="R291" s="72">
        <f>'[1]FARS-per obj'!R6682</f>
        <v>0</v>
      </c>
      <c r="S291" s="72">
        <f>'[1]FARS-per obj'!S6682</f>
        <v>0</v>
      </c>
      <c r="T291" s="72">
        <f>'[1]FARS-per obj'!T6682</f>
        <v>0</v>
      </c>
      <c r="U291" s="72">
        <f>'[1]FARS-per obj'!U6682</f>
        <v>0</v>
      </c>
      <c r="V291" s="72">
        <f>SUM(R291:U291)</f>
        <v>0</v>
      </c>
      <c r="W291" s="72">
        <f>G291-L291</f>
        <v>0</v>
      </c>
      <c r="X291" s="72">
        <f>L291-Q291</f>
        <v>0</v>
      </c>
      <c r="Y291" s="72">
        <f>'[1]FARS-per obj'!Y6682</f>
        <v>0</v>
      </c>
      <c r="Z291" s="72">
        <f>'[1]FARS-per obj'!Z6682</f>
        <v>0</v>
      </c>
      <c r="AA291" s="139"/>
    </row>
    <row r="292" spans="1:27" x14ac:dyDescent="0.25">
      <c r="A292" s="124"/>
      <c r="C292" s="158" t="s">
        <v>413</v>
      </c>
      <c r="D292" s="120"/>
      <c r="E292" s="72">
        <f>'[1]FARS-per obj'!E6795</f>
        <v>0</v>
      </c>
      <c r="F292" s="72">
        <f>'[1]FARS-per obj'!F6795</f>
        <v>2416750.96</v>
      </c>
      <c r="G292" s="72">
        <f>F292+E292</f>
        <v>2416750.96</v>
      </c>
      <c r="H292" s="72">
        <f>'[1]FARS-per obj'!H6795</f>
        <v>0</v>
      </c>
      <c r="I292" s="72">
        <f>'[1]FARS-per obj'!I6795</f>
        <v>0</v>
      </c>
      <c r="J292" s="72">
        <f>'[1]FARS-per obj'!J6795</f>
        <v>0</v>
      </c>
      <c r="K292" s="72">
        <f>'[1]FARS-per obj'!K6795</f>
        <v>2416750.96</v>
      </c>
      <c r="L292" s="72">
        <f>SUM(H292:K292)</f>
        <v>2416750.96</v>
      </c>
      <c r="M292" s="72">
        <f>'[1]FARS-per obj'!M6795</f>
        <v>0</v>
      </c>
      <c r="N292" s="72">
        <f>'[1]FARS-per obj'!N6795</f>
        <v>0</v>
      </c>
      <c r="O292" s="72">
        <f>'[1]FARS-per obj'!O6795</f>
        <v>0</v>
      </c>
      <c r="P292" s="72">
        <f>'[1]FARS-per obj'!P6795</f>
        <v>0</v>
      </c>
      <c r="Q292" s="72">
        <f>SUM(M292:P292)</f>
        <v>0</v>
      </c>
      <c r="R292" s="72">
        <f>'[1]FARS-per obj'!R6795</f>
        <v>0</v>
      </c>
      <c r="S292" s="72">
        <f>'[1]FARS-per obj'!S6795</f>
        <v>0</v>
      </c>
      <c r="T292" s="72">
        <f>'[1]FARS-per obj'!T6795</f>
        <v>0</v>
      </c>
      <c r="U292" s="72">
        <f>'[1]FARS-per obj'!U6795</f>
        <v>0</v>
      </c>
      <c r="V292" s="72">
        <f>SUM(R292:U292)</f>
        <v>0</v>
      </c>
      <c r="W292" s="72">
        <f>G292-L292</f>
        <v>0</v>
      </c>
      <c r="X292" s="72">
        <f>L292-Q292</f>
        <v>2416750.96</v>
      </c>
      <c r="Y292" s="72">
        <f>'[1]FARS-per obj'!Y6795</f>
        <v>0</v>
      </c>
      <c r="Z292" s="72">
        <f>'[1]FARS-per obj'!Z6795</f>
        <v>0</v>
      </c>
      <c r="AA292" s="139"/>
    </row>
    <row r="293" spans="1:27" x14ac:dyDescent="0.25">
      <c r="A293" s="124"/>
      <c r="C293" s="158" t="s">
        <v>414</v>
      </c>
      <c r="D293" s="120"/>
      <c r="E293" s="72">
        <f>'[1]FARS-per obj'!E6801</f>
        <v>0</v>
      </c>
      <c r="F293" s="72">
        <f>'[1]FARS-per obj'!F6801</f>
        <v>0</v>
      </c>
      <c r="G293" s="72">
        <f>F293+E293</f>
        <v>0</v>
      </c>
      <c r="H293" s="72">
        <f>'[1]FARS-per obj'!H6801</f>
        <v>0</v>
      </c>
      <c r="I293" s="72">
        <f>'[1]FARS-per obj'!I6801</f>
        <v>0</v>
      </c>
      <c r="J293" s="72">
        <f>'[1]FARS-per obj'!J6801</f>
        <v>0</v>
      </c>
      <c r="K293" s="72">
        <f>'[1]FARS-per obj'!K6801</f>
        <v>0</v>
      </c>
      <c r="L293" s="72">
        <f>SUM(H293:K293)</f>
        <v>0</v>
      </c>
      <c r="M293" s="72">
        <f>'[1]FARS-per obj'!M6801</f>
        <v>0</v>
      </c>
      <c r="N293" s="72">
        <f>'[1]FARS-per obj'!N6801</f>
        <v>0</v>
      </c>
      <c r="O293" s="72">
        <f>'[1]FARS-per obj'!O6801</f>
        <v>0</v>
      </c>
      <c r="P293" s="72">
        <f>'[1]FARS-per obj'!P6801</f>
        <v>0</v>
      </c>
      <c r="Q293" s="72">
        <f>SUM(M293:P293)</f>
        <v>0</v>
      </c>
      <c r="R293" s="72">
        <f>'[1]FARS-per obj'!R6801</f>
        <v>0</v>
      </c>
      <c r="S293" s="72">
        <f>'[1]FARS-per obj'!S6801</f>
        <v>0</v>
      </c>
      <c r="T293" s="72">
        <f>'[1]FARS-per obj'!T6801</f>
        <v>0</v>
      </c>
      <c r="U293" s="72">
        <f>'[1]FARS-per obj'!U6801</f>
        <v>0</v>
      </c>
      <c r="V293" s="72">
        <f>SUM(R293:U293)</f>
        <v>0</v>
      </c>
      <c r="W293" s="72">
        <f>G293-L293</f>
        <v>0</v>
      </c>
      <c r="X293" s="72">
        <f>L293-Q293</f>
        <v>0</v>
      </c>
      <c r="Y293" s="72">
        <f>'[1]FARS-per obj'!Y6801</f>
        <v>0</v>
      </c>
      <c r="Z293" s="72">
        <f>'[1]FARS-per obj'!Z6801</f>
        <v>0</v>
      </c>
      <c r="AA293" s="139"/>
    </row>
    <row r="294" spans="1:27" x14ac:dyDescent="0.25">
      <c r="A294" s="124"/>
      <c r="C294" s="158" t="s">
        <v>415</v>
      </c>
      <c r="D294" s="120"/>
      <c r="E294" s="72">
        <f>'[1]FARS-per obj'!E6830</f>
        <v>0</v>
      </c>
      <c r="F294" s="72">
        <f>'[1]FARS-per obj'!F6830</f>
        <v>0</v>
      </c>
      <c r="G294" s="72">
        <f>F294+E294</f>
        <v>0</v>
      </c>
      <c r="H294" s="72">
        <f>'[1]FARS-per obj'!H6830</f>
        <v>0</v>
      </c>
      <c r="I294" s="72">
        <f>'[1]FARS-per obj'!I6830</f>
        <v>0</v>
      </c>
      <c r="J294" s="72">
        <f>'[1]FARS-per obj'!J6830</f>
        <v>0</v>
      </c>
      <c r="K294" s="72">
        <f>'[1]FARS-per obj'!K6830</f>
        <v>0</v>
      </c>
      <c r="L294" s="72">
        <f>SUM(H294:K294)</f>
        <v>0</v>
      </c>
      <c r="M294" s="72">
        <f>'[1]FARS-per obj'!M6830</f>
        <v>0</v>
      </c>
      <c r="N294" s="72">
        <f>'[1]FARS-per obj'!N6830</f>
        <v>0</v>
      </c>
      <c r="O294" s="72">
        <f>'[1]FARS-per obj'!O6830</f>
        <v>0</v>
      </c>
      <c r="P294" s="72">
        <f>'[1]FARS-per obj'!P6830</f>
        <v>0</v>
      </c>
      <c r="Q294" s="72">
        <f>SUM(M294:P294)</f>
        <v>0</v>
      </c>
      <c r="R294" s="72">
        <f>'[1]FARS-per obj'!R6830</f>
        <v>0</v>
      </c>
      <c r="S294" s="72">
        <f>'[1]FARS-per obj'!S6830</f>
        <v>0</v>
      </c>
      <c r="T294" s="72">
        <f>'[1]FARS-per obj'!T6830</f>
        <v>0</v>
      </c>
      <c r="U294" s="72">
        <f>'[1]FARS-per obj'!U6830</f>
        <v>0</v>
      </c>
      <c r="V294" s="72">
        <f>SUM(R294:U294)</f>
        <v>0</v>
      </c>
      <c r="W294" s="72">
        <f>G294-L294</f>
        <v>0</v>
      </c>
      <c r="X294" s="72">
        <f>L294-Q294</f>
        <v>0</v>
      </c>
      <c r="Y294" s="72">
        <f>'[1]FARS-per obj'!Y6830</f>
        <v>0</v>
      </c>
      <c r="Z294" s="72">
        <f>'[1]FARS-per obj'!Z6830</f>
        <v>0</v>
      </c>
      <c r="AA294" s="139"/>
    </row>
    <row r="295" spans="1:27" x14ac:dyDescent="0.25">
      <c r="A295" s="124"/>
      <c r="D295" s="120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0"/>
      <c r="AA295" s="139"/>
    </row>
    <row r="296" spans="1:27" s="106" customFormat="1" ht="45" x14ac:dyDescent="0.25">
      <c r="A296" s="124"/>
      <c r="B296" s="20"/>
      <c r="C296" s="160" t="s">
        <v>485</v>
      </c>
      <c r="D296" s="171" t="s">
        <v>486</v>
      </c>
      <c r="E296" s="108">
        <f>SUM(E297:E300)</f>
        <v>0</v>
      </c>
      <c r="F296" s="108">
        <f>SUM(F297:F300)</f>
        <v>0</v>
      </c>
      <c r="G296" s="108">
        <f t="shared" ref="G296:Z296" si="109">SUM(G297:G300)</f>
        <v>0</v>
      </c>
      <c r="H296" s="108">
        <f t="shared" si="109"/>
        <v>0</v>
      </c>
      <c r="I296" s="108">
        <f t="shared" si="109"/>
        <v>0</v>
      </c>
      <c r="J296" s="108">
        <f t="shared" si="109"/>
        <v>0</v>
      </c>
      <c r="K296" s="108">
        <f t="shared" si="109"/>
        <v>0</v>
      </c>
      <c r="L296" s="108">
        <f t="shared" si="109"/>
        <v>0</v>
      </c>
      <c r="M296" s="108">
        <f t="shared" si="109"/>
        <v>0</v>
      </c>
      <c r="N296" s="108">
        <f t="shared" si="109"/>
        <v>0</v>
      </c>
      <c r="O296" s="108">
        <f t="shared" si="109"/>
        <v>0</v>
      </c>
      <c r="P296" s="108">
        <f t="shared" si="109"/>
        <v>0</v>
      </c>
      <c r="Q296" s="108">
        <f t="shared" si="109"/>
        <v>0</v>
      </c>
      <c r="R296" s="108">
        <f t="shared" si="109"/>
        <v>0</v>
      </c>
      <c r="S296" s="108">
        <f t="shared" si="109"/>
        <v>0</v>
      </c>
      <c r="T296" s="108">
        <f t="shared" si="109"/>
        <v>0</v>
      </c>
      <c r="U296" s="108">
        <f t="shared" si="109"/>
        <v>0</v>
      </c>
      <c r="V296" s="108">
        <f t="shared" si="109"/>
        <v>0</v>
      </c>
      <c r="W296" s="108">
        <f t="shared" si="109"/>
        <v>0</v>
      </c>
      <c r="X296" s="108">
        <f t="shared" si="109"/>
        <v>0</v>
      </c>
      <c r="Y296" s="108">
        <f t="shared" si="109"/>
        <v>0</v>
      </c>
      <c r="Z296" s="108">
        <f t="shared" si="109"/>
        <v>0</v>
      </c>
      <c r="AA296" s="139"/>
    </row>
    <row r="297" spans="1:27" x14ac:dyDescent="0.25">
      <c r="A297" s="124"/>
      <c r="C297" s="158" t="s">
        <v>412</v>
      </c>
      <c r="D297" s="120"/>
      <c r="E297" s="72">
        <f>'[1]FARS-per obj'!E6895</f>
        <v>0</v>
      </c>
      <c r="F297" s="72">
        <f>'[1]FARS-per obj'!F6895</f>
        <v>0</v>
      </c>
      <c r="G297" s="72">
        <f>F297+E297</f>
        <v>0</v>
      </c>
      <c r="H297" s="72">
        <f>'[1]FARS-per obj'!H6895</f>
        <v>0</v>
      </c>
      <c r="I297" s="72">
        <f>'[1]FARS-per obj'!I6895</f>
        <v>0</v>
      </c>
      <c r="J297" s="72">
        <f>'[1]FARS-per obj'!J6895</f>
        <v>0</v>
      </c>
      <c r="K297" s="72">
        <f>'[1]FARS-per obj'!K6895</f>
        <v>0</v>
      </c>
      <c r="L297" s="72">
        <f>SUM(H297:K297)</f>
        <v>0</v>
      </c>
      <c r="M297" s="72">
        <f>'[1]FARS-per obj'!M6895</f>
        <v>0</v>
      </c>
      <c r="N297" s="72">
        <f>'[1]FARS-per obj'!N6895</f>
        <v>0</v>
      </c>
      <c r="O297" s="72">
        <f>'[1]FARS-per obj'!O6895</f>
        <v>0</v>
      </c>
      <c r="P297" s="72">
        <f>'[1]FARS-per obj'!P6895</f>
        <v>0</v>
      </c>
      <c r="Q297" s="72">
        <f>SUM(M297:P297)</f>
        <v>0</v>
      </c>
      <c r="R297" s="72">
        <f>'[1]FARS-per obj'!R6895</f>
        <v>0</v>
      </c>
      <c r="S297" s="72">
        <f>'[1]FARS-per obj'!S6895</f>
        <v>0</v>
      </c>
      <c r="T297" s="72">
        <f>'[1]FARS-per obj'!T6895</f>
        <v>0</v>
      </c>
      <c r="U297" s="72">
        <f>'[1]FARS-per obj'!U6895</f>
        <v>0</v>
      </c>
      <c r="V297" s="72">
        <f>SUM(R297:U297)</f>
        <v>0</v>
      </c>
      <c r="W297" s="72">
        <f>G297-L297</f>
        <v>0</v>
      </c>
      <c r="X297" s="72">
        <f>L297-Q297</f>
        <v>0</v>
      </c>
      <c r="Y297" s="72">
        <f>'[1]FARS-per obj'!Y6895</f>
        <v>0</v>
      </c>
      <c r="Z297" s="72">
        <f>'[1]FARS-per obj'!Z6895</f>
        <v>0</v>
      </c>
      <c r="AA297" s="139"/>
    </row>
    <row r="298" spans="1:27" x14ac:dyDescent="0.25">
      <c r="A298" s="124"/>
      <c r="C298" s="158" t="s">
        <v>413</v>
      </c>
      <c r="D298" s="120"/>
      <c r="E298" s="72">
        <f>'[1]FARS-per obj'!E7008</f>
        <v>0</v>
      </c>
      <c r="F298" s="72">
        <f>'[1]FARS-per obj'!F7008</f>
        <v>0</v>
      </c>
      <c r="G298" s="72">
        <f>F298+E298</f>
        <v>0</v>
      </c>
      <c r="H298" s="72">
        <f>'[1]FARS-per obj'!H7008</f>
        <v>0</v>
      </c>
      <c r="I298" s="72">
        <f>'[1]FARS-per obj'!I7008</f>
        <v>0</v>
      </c>
      <c r="J298" s="72">
        <f>'[1]FARS-per obj'!J7008</f>
        <v>0</v>
      </c>
      <c r="K298" s="72">
        <f>'[1]FARS-per obj'!K7008</f>
        <v>0</v>
      </c>
      <c r="L298" s="72">
        <f>SUM(H298:K298)</f>
        <v>0</v>
      </c>
      <c r="M298" s="72">
        <f>'[1]FARS-per obj'!M7008</f>
        <v>0</v>
      </c>
      <c r="N298" s="72">
        <f>'[1]FARS-per obj'!N7008</f>
        <v>0</v>
      </c>
      <c r="O298" s="72">
        <f>'[1]FARS-per obj'!O7008</f>
        <v>0</v>
      </c>
      <c r="P298" s="72">
        <f>'[1]FARS-per obj'!P7008</f>
        <v>0</v>
      </c>
      <c r="Q298" s="72">
        <f>SUM(M298:P298)</f>
        <v>0</v>
      </c>
      <c r="R298" s="72">
        <f>'[1]FARS-per obj'!R7008</f>
        <v>0</v>
      </c>
      <c r="S298" s="72">
        <f>'[1]FARS-per obj'!S7008</f>
        <v>0</v>
      </c>
      <c r="T298" s="72">
        <f>'[1]FARS-per obj'!T7008</f>
        <v>0</v>
      </c>
      <c r="U298" s="72">
        <f>'[1]FARS-per obj'!U7008</f>
        <v>0</v>
      </c>
      <c r="V298" s="72">
        <f>SUM(R298:U298)</f>
        <v>0</v>
      </c>
      <c r="W298" s="72">
        <f>G298-L298</f>
        <v>0</v>
      </c>
      <c r="X298" s="72">
        <f>L298-Q298</f>
        <v>0</v>
      </c>
      <c r="Y298" s="72">
        <f>'[1]FARS-per obj'!Y7008</f>
        <v>0</v>
      </c>
      <c r="Z298" s="72">
        <f>'[1]FARS-per obj'!Z7008</f>
        <v>0</v>
      </c>
      <c r="AA298" s="139"/>
    </row>
    <row r="299" spans="1:27" x14ac:dyDescent="0.25">
      <c r="A299" s="124"/>
      <c r="C299" s="158" t="s">
        <v>414</v>
      </c>
      <c r="D299" s="120"/>
      <c r="E299" s="72">
        <f>'[1]FARS-per obj'!E7014</f>
        <v>0</v>
      </c>
      <c r="F299" s="72">
        <f>'[1]FARS-per obj'!F7014</f>
        <v>0</v>
      </c>
      <c r="G299" s="72">
        <f>F299+E299</f>
        <v>0</v>
      </c>
      <c r="H299" s="72">
        <f>'[1]FARS-per obj'!H7014</f>
        <v>0</v>
      </c>
      <c r="I299" s="72">
        <f>'[1]FARS-per obj'!I7014</f>
        <v>0</v>
      </c>
      <c r="J299" s="72">
        <f>'[1]FARS-per obj'!J7014</f>
        <v>0</v>
      </c>
      <c r="K299" s="72">
        <f>'[1]FARS-per obj'!K7014</f>
        <v>0</v>
      </c>
      <c r="L299" s="72">
        <f>SUM(H299:K299)</f>
        <v>0</v>
      </c>
      <c r="M299" s="72">
        <f>'[1]FARS-per obj'!M7014</f>
        <v>0</v>
      </c>
      <c r="N299" s="72">
        <f>'[1]FARS-per obj'!N7014</f>
        <v>0</v>
      </c>
      <c r="O299" s="72">
        <f>'[1]FARS-per obj'!O7014</f>
        <v>0</v>
      </c>
      <c r="P299" s="72">
        <f>'[1]FARS-per obj'!P7014</f>
        <v>0</v>
      </c>
      <c r="Q299" s="72">
        <f>SUM(M299:P299)</f>
        <v>0</v>
      </c>
      <c r="R299" s="72">
        <f>'[1]FARS-per obj'!R7014</f>
        <v>0</v>
      </c>
      <c r="S299" s="72">
        <f>'[1]FARS-per obj'!S7014</f>
        <v>0</v>
      </c>
      <c r="T299" s="72">
        <f>'[1]FARS-per obj'!T7014</f>
        <v>0</v>
      </c>
      <c r="U299" s="72">
        <f>'[1]FARS-per obj'!U7014</f>
        <v>0</v>
      </c>
      <c r="V299" s="72">
        <f>SUM(R299:U299)</f>
        <v>0</v>
      </c>
      <c r="W299" s="72">
        <f>G299-L299</f>
        <v>0</v>
      </c>
      <c r="X299" s="72">
        <f>L299-Q299</f>
        <v>0</v>
      </c>
      <c r="Y299" s="72">
        <f>'[1]FARS-per obj'!Y7014</f>
        <v>0</v>
      </c>
      <c r="Z299" s="72">
        <f>'[1]FARS-per obj'!Z7014</f>
        <v>0</v>
      </c>
      <c r="AA299" s="139"/>
    </row>
    <row r="300" spans="1:27" x14ac:dyDescent="0.25">
      <c r="A300" s="124"/>
      <c r="C300" s="158" t="s">
        <v>415</v>
      </c>
      <c r="D300" s="120"/>
      <c r="E300" s="72">
        <f>'[1]FARS-per obj'!E7043</f>
        <v>0</v>
      </c>
      <c r="F300" s="72">
        <f>'[1]FARS-per obj'!F7043</f>
        <v>0</v>
      </c>
      <c r="G300" s="72">
        <f>F300+E300</f>
        <v>0</v>
      </c>
      <c r="H300" s="72">
        <f>'[1]FARS-per obj'!H7043</f>
        <v>0</v>
      </c>
      <c r="I300" s="72">
        <f>'[1]FARS-per obj'!I7043</f>
        <v>0</v>
      </c>
      <c r="J300" s="72">
        <f>'[1]FARS-per obj'!J7043</f>
        <v>0</v>
      </c>
      <c r="K300" s="72">
        <f>'[1]FARS-per obj'!K7043</f>
        <v>0</v>
      </c>
      <c r="L300" s="72">
        <f>SUM(H300:K300)</f>
        <v>0</v>
      </c>
      <c r="M300" s="72">
        <f>'[1]FARS-per obj'!M7043</f>
        <v>0</v>
      </c>
      <c r="N300" s="72">
        <f>'[1]FARS-per obj'!N7043</f>
        <v>0</v>
      </c>
      <c r="O300" s="72">
        <f>'[1]FARS-per obj'!O7043</f>
        <v>0</v>
      </c>
      <c r="P300" s="72">
        <f>'[1]FARS-per obj'!P7043</f>
        <v>0</v>
      </c>
      <c r="Q300" s="72">
        <f>SUM(M300:P300)</f>
        <v>0</v>
      </c>
      <c r="R300" s="72">
        <f>'[1]FARS-per obj'!R7043</f>
        <v>0</v>
      </c>
      <c r="S300" s="72">
        <f>'[1]FARS-per obj'!S7043</f>
        <v>0</v>
      </c>
      <c r="T300" s="72">
        <f>'[1]FARS-per obj'!T7043</f>
        <v>0</v>
      </c>
      <c r="U300" s="72">
        <f>'[1]FARS-per obj'!U7043</f>
        <v>0</v>
      </c>
      <c r="V300" s="72">
        <f>SUM(R300:U300)</f>
        <v>0</v>
      </c>
      <c r="W300" s="72">
        <f>G300-L300</f>
        <v>0</v>
      </c>
      <c r="X300" s="72">
        <f>L300-Q300</f>
        <v>0</v>
      </c>
      <c r="Y300" s="72">
        <f>'[1]FARS-per obj'!Y7043</f>
        <v>0</v>
      </c>
      <c r="Z300" s="72">
        <f>'[1]FARS-per obj'!Z7043</f>
        <v>0</v>
      </c>
      <c r="AA300" s="139"/>
    </row>
    <row r="301" spans="1:27" x14ac:dyDescent="0.25">
      <c r="A301" s="124"/>
      <c r="D301" s="120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0"/>
      <c r="AA301" s="139"/>
    </row>
    <row r="302" spans="1:27" ht="60.95" customHeight="1" x14ac:dyDescent="0.25">
      <c r="A302" s="124"/>
      <c r="B302" s="165" t="s">
        <v>487</v>
      </c>
      <c r="C302" s="166"/>
      <c r="D302" s="167"/>
      <c r="E302" s="108">
        <f>SUM(E303:E306)</f>
        <v>0</v>
      </c>
      <c r="F302" s="108">
        <f>SUM(F303:F306)</f>
        <v>655948</v>
      </c>
      <c r="G302" s="108">
        <f t="shared" ref="G302:Z302" si="110">SUM(G303:G306)</f>
        <v>655948</v>
      </c>
      <c r="H302" s="108">
        <f t="shared" si="110"/>
        <v>0</v>
      </c>
      <c r="I302" s="108">
        <f t="shared" si="110"/>
        <v>0</v>
      </c>
      <c r="J302" s="108">
        <f t="shared" si="110"/>
        <v>0</v>
      </c>
      <c r="K302" s="108">
        <f t="shared" si="110"/>
        <v>655948</v>
      </c>
      <c r="L302" s="108">
        <f t="shared" si="110"/>
        <v>655948</v>
      </c>
      <c r="M302" s="108">
        <f t="shared" si="110"/>
        <v>251720.37</v>
      </c>
      <c r="N302" s="108">
        <f t="shared" si="110"/>
        <v>115135.9</v>
      </c>
      <c r="O302" s="108">
        <f t="shared" si="110"/>
        <v>0</v>
      </c>
      <c r="P302" s="108">
        <f t="shared" si="110"/>
        <v>0</v>
      </c>
      <c r="Q302" s="108">
        <f t="shared" si="110"/>
        <v>366856.27</v>
      </c>
      <c r="R302" s="108">
        <f t="shared" si="110"/>
        <v>214550.37</v>
      </c>
      <c r="S302" s="108">
        <f t="shared" si="110"/>
        <v>70149.899999999994</v>
      </c>
      <c r="T302" s="108">
        <f t="shared" si="110"/>
        <v>0</v>
      </c>
      <c r="U302" s="108">
        <f t="shared" si="110"/>
        <v>0</v>
      </c>
      <c r="V302" s="108">
        <f t="shared" si="110"/>
        <v>284700.27</v>
      </c>
      <c r="W302" s="108">
        <f t="shared" si="110"/>
        <v>0</v>
      </c>
      <c r="X302" s="108">
        <f t="shared" si="110"/>
        <v>289091.73</v>
      </c>
      <c r="Y302" s="108">
        <f t="shared" si="110"/>
        <v>0</v>
      </c>
      <c r="Z302" s="108">
        <f t="shared" si="110"/>
        <v>0</v>
      </c>
      <c r="AA302" s="139"/>
    </row>
    <row r="303" spans="1:27" x14ac:dyDescent="0.25">
      <c r="A303" s="124"/>
      <c r="C303" s="158" t="s">
        <v>412</v>
      </c>
      <c r="D303" s="120"/>
      <c r="E303" s="72">
        <f>E309</f>
        <v>0</v>
      </c>
      <c r="F303" s="72">
        <f t="shared" ref="F303:Z303" si="111">F309</f>
        <v>0</v>
      </c>
      <c r="G303" s="72">
        <f>F303+E303</f>
        <v>0</v>
      </c>
      <c r="H303" s="72">
        <f t="shared" si="111"/>
        <v>0</v>
      </c>
      <c r="I303" s="72">
        <f t="shared" si="111"/>
        <v>0</v>
      </c>
      <c r="J303" s="72">
        <f t="shared" si="111"/>
        <v>0</v>
      </c>
      <c r="K303" s="72">
        <f t="shared" si="111"/>
        <v>0</v>
      </c>
      <c r="L303" s="72">
        <f>SUM(H303:K303)</f>
        <v>0</v>
      </c>
      <c r="M303" s="72">
        <f t="shared" si="111"/>
        <v>0</v>
      </c>
      <c r="N303" s="72">
        <f t="shared" si="111"/>
        <v>0</v>
      </c>
      <c r="O303" s="72">
        <f t="shared" si="111"/>
        <v>0</v>
      </c>
      <c r="P303" s="72">
        <f t="shared" si="111"/>
        <v>0</v>
      </c>
      <c r="Q303" s="72">
        <f t="shared" si="111"/>
        <v>0</v>
      </c>
      <c r="R303" s="72">
        <f t="shared" si="111"/>
        <v>0</v>
      </c>
      <c r="S303" s="72">
        <f t="shared" si="111"/>
        <v>0</v>
      </c>
      <c r="T303" s="72">
        <f t="shared" si="111"/>
        <v>0</v>
      </c>
      <c r="U303" s="72">
        <f t="shared" si="111"/>
        <v>0</v>
      </c>
      <c r="V303" s="72">
        <f t="shared" si="111"/>
        <v>0</v>
      </c>
      <c r="W303" s="72">
        <f t="shared" si="111"/>
        <v>0</v>
      </c>
      <c r="X303" s="72">
        <f t="shared" si="111"/>
        <v>0</v>
      </c>
      <c r="Y303" s="72">
        <f t="shared" si="111"/>
        <v>0</v>
      </c>
      <c r="Z303" s="72">
        <f t="shared" si="111"/>
        <v>0</v>
      </c>
      <c r="AA303" s="139"/>
    </row>
    <row r="304" spans="1:27" x14ac:dyDescent="0.25">
      <c r="A304" s="124"/>
      <c r="C304" s="158" t="s">
        <v>413</v>
      </c>
      <c r="D304" s="120"/>
      <c r="E304" s="72">
        <f t="shared" ref="E304:Z306" si="112">E310</f>
        <v>0</v>
      </c>
      <c r="F304" s="72">
        <f t="shared" si="112"/>
        <v>655948</v>
      </c>
      <c r="G304" s="72">
        <f>F304+E304</f>
        <v>655948</v>
      </c>
      <c r="H304" s="72">
        <f t="shared" si="112"/>
        <v>0</v>
      </c>
      <c r="I304" s="72">
        <f t="shared" si="112"/>
        <v>0</v>
      </c>
      <c r="J304" s="72">
        <f t="shared" si="112"/>
        <v>0</v>
      </c>
      <c r="K304" s="72">
        <f t="shared" si="112"/>
        <v>655948</v>
      </c>
      <c r="L304" s="72">
        <f>SUM(H304:K304)</f>
        <v>655948</v>
      </c>
      <c r="M304" s="72">
        <f t="shared" si="112"/>
        <v>251720.37</v>
      </c>
      <c r="N304" s="72">
        <f t="shared" si="112"/>
        <v>115135.9</v>
      </c>
      <c r="O304" s="72">
        <f t="shared" si="112"/>
        <v>0</v>
      </c>
      <c r="P304" s="72">
        <f t="shared" si="112"/>
        <v>0</v>
      </c>
      <c r="Q304" s="72">
        <f t="shared" si="112"/>
        <v>366856.27</v>
      </c>
      <c r="R304" s="72">
        <f t="shared" si="112"/>
        <v>214550.37</v>
      </c>
      <c r="S304" s="72">
        <f t="shared" si="112"/>
        <v>70149.899999999994</v>
      </c>
      <c r="T304" s="72">
        <f t="shared" si="112"/>
        <v>0</v>
      </c>
      <c r="U304" s="72">
        <f t="shared" si="112"/>
        <v>0</v>
      </c>
      <c r="V304" s="72">
        <f t="shared" si="112"/>
        <v>284700.27</v>
      </c>
      <c r="W304" s="72">
        <f t="shared" si="112"/>
        <v>0</v>
      </c>
      <c r="X304" s="72">
        <f t="shared" si="112"/>
        <v>289091.73</v>
      </c>
      <c r="Y304" s="72">
        <f t="shared" si="112"/>
        <v>0</v>
      </c>
      <c r="Z304" s="72">
        <f t="shared" si="112"/>
        <v>0</v>
      </c>
      <c r="AA304" s="139"/>
    </row>
    <row r="305" spans="1:27" x14ac:dyDescent="0.25">
      <c r="A305" s="124"/>
      <c r="C305" s="158" t="s">
        <v>414</v>
      </c>
      <c r="D305" s="120"/>
      <c r="E305" s="72">
        <f t="shared" si="112"/>
        <v>0</v>
      </c>
      <c r="F305" s="72">
        <f t="shared" si="112"/>
        <v>0</v>
      </c>
      <c r="G305" s="72">
        <f>F305+E305</f>
        <v>0</v>
      </c>
      <c r="H305" s="72">
        <f t="shared" si="112"/>
        <v>0</v>
      </c>
      <c r="I305" s="72">
        <f t="shared" si="112"/>
        <v>0</v>
      </c>
      <c r="J305" s="72">
        <f t="shared" si="112"/>
        <v>0</v>
      </c>
      <c r="K305" s="72">
        <f t="shared" si="112"/>
        <v>0</v>
      </c>
      <c r="L305" s="72">
        <f>SUM(H305:K305)</f>
        <v>0</v>
      </c>
      <c r="M305" s="72">
        <f t="shared" si="112"/>
        <v>0</v>
      </c>
      <c r="N305" s="72">
        <f t="shared" si="112"/>
        <v>0</v>
      </c>
      <c r="O305" s="72">
        <f t="shared" si="112"/>
        <v>0</v>
      </c>
      <c r="P305" s="72">
        <f t="shared" si="112"/>
        <v>0</v>
      </c>
      <c r="Q305" s="72">
        <f t="shared" si="112"/>
        <v>0</v>
      </c>
      <c r="R305" s="72">
        <f t="shared" si="112"/>
        <v>0</v>
      </c>
      <c r="S305" s="72">
        <f t="shared" si="112"/>
        <v>0</v>
      </c>
      <c r="T305" s="72">
        <f t="shared" si="112"/>
        <v>0</v>
      </c>
      <c r="U305" s="72">
        <f t="shared" si="112"/>
        <v>0</v>
      </c>
      <c r="V305" s="72">
        <f t="shared" si="112"/>
        <v>0</v>
      </c>
      <c r="W305" s="72">
        <f t="shared" si="112"/>
        <v>0</v>
      </c>
      <c r="X305" s="72">
        <f t="shared" si="112"/>
        <v>0</v>
      </c>
      <c r="Y305" s="72">
        <f t="shared" si="112"/>
        <v>0</v>
      </c>
      <c r="Z305" s="72">
        <f t="shared" si="112"/>
        <v>0</v>
      </c>
      <c r="AA305" s="139"/>
    </row>
    <row r="306" spans="1:27" x14ac:dyDescent="0.25">
      <c r="A306" s="124"/>
      <c r="C306" s="158" t="s">
        <v>415</v>
      </c>
      <c r="D306" s="120"/>
      <c r="E306" s="72">
        <f t="shared" si="112"/>
        <v>0</v>
      </c>
      <c r="F306" s="72">
        <f t="shared" si="112"/>
        <v>0</v>
      </c>
      <c r="G306" s="72">
        <f>F306+E306</f>
        <v>0</v>
      </c>
      <c r="H306" s="72">
        <f t="shared" si="112"/>
        <v>0</v>
      </c>
      <c r="I306" s="72">
        <f t="shared" si="112"/>
        <v>0</v>
      </c>
      <c r="J306" s="72">
        <f t="shared" si="112"/>
        <v>0</v>
      </c>
      <c r="K306" s="72">
        <f t="shared" si="112"/>
        <v>0</v>
      </c>
      <c r="L306" s="72">
        <f>SUM(H306:K306)</f>
        <v>0</v>
      </c>
      <c r="M306" s="72">
        <f t="shared" si="112"/>
        <v>0</v>
      </c>
      <c r="N306" s="72">
        <f t="shared" si="112"/>
        <v>0</v>
      </c>
      <c r="O306" s="72">
        <f t="shared" si="112"/>
        <v>0</v>
      </c>
      <c r="P306" s="72">
        <f t="shared" si="112"/>
        <v>0</v>
      </c>
      <c r="Q306" s="72">
        <f t="shared" si="112"/>
        <v>0</v>
      </c>
      <c r="R306" s="72">
        <f t="shared" si="112"/>
        <v>0</v>
      </c>
      <c r="S306" s="72">
        <f t="shared" si="112"/>
        <v>0</v>
      </c>
      <c r="T306" s="72">
        <f t="shared" si="112"/>
        <v>0</v>
      </c>
      <c r="U306" s="72">
        <f t="shared" si="112"/>
        <v>0</v>
      </c>
      <c r="V306" s="72">
        <f t="shared" si="112"/>
        <v>0</v>
      </c>
      <c r="W306" s="72">
        <f t="shared" si="112"/>
        <v>0</v>
      </c>
      <c r="X306" s="72">
        <f t="shared" si="112"/>
        <v>0</v>
      </c>
      <c r="Y306" s="72">
        <f t="shared" si="112"/>
        <v>0</v>
      </c>
      <c r="Z306" s="72">
        <f t="shared" si="112"/>
        <v>0</v>
      </c>
      <c r="AA306" s="139"/>
    </row>
    <row r="307" spans="1:27" x14ac:dyDescent="0.25">
      <c r="A307" s="124"/>
      <c r="C307" s="158"/>
      <c r="D307" s="127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139"/>
    </row>
    <row r="308" spans="1:27" ht="29.1" customHeight="1" x14ac:dyDescent="0.25">
      <c r="A308" s="124"/>
      <c r="B308" s="169" t="s">
        <v>488</v>
      </c>
      <c r="C308" s="170"/>
      <c r="D308" s="167"/>
      <c r="E308" s="108">
        <f>SUM(E309:E312)</f>
        <v>0</v>
      </c>
      <c r="F308" s="108">
        <f>SUM(F309:F312)</f>
        <v>655948</v>
      </c>
      <c r="G308" s="108">
        <f t="shared" ref="G308:Z308" si="113">SUM(G309:G312)</f>
        <v>655948</v>
      </c>
      <c r="H308" s="108">
        <f t="shared" si="113"/>
        <v>0</v>
      </c>
      <c r="I308" s="108">
        <f t="shared" si="113"/>
        <v>0</v>
      </c>
      <c r="J308" s="108">
        <f t="shared" si="113"/>
        <v>0</v>
      </c>
      <c r="K308" s="108">
        <f t="shared" si="113"/>
        <v>655948</v>
      </c>
      <c r="L308" s="108">
        <f t="shared" si="113"/>
        <v>655948</v>
      </c>
      <c r="M308" s="108">
        <f t="shared" si="113"/>
        <v>251720.37</v>
      </c>
      <c r="N308" s="108">
        <f t="shared" si="113"/>
        <v>115135.9</v>
      </c>
      <c r="O308" s="108">
        <f t="shared" si="113"/>
        <v>0</v>
      </c>
      <c r="P308" s="108">
        <f t="shared" si="113"/>
        <v>0</v>
      </c>
      <c r="Q308" s="108">
        <f t="shared" si="113"/>
        <v>366856.27</v>
      </c>
      <c r="R308" s="108">
        <f t="shared" si="113"/>
        <v>214550.37</v>
      </c>
      <c r="S308" s="108">
        <f t="shared" si="113"/>
        <v>70149.899999999994</v>
      </c>
      <c r="T308" s="108">
        <f t="shared" si="113"/>
        <v>0</v>
      </c>
      <c r="U308" s="108">
        <f t="shared" si="113"/>
        <v>0</v>
      </c>
      <c r="V308" s="108">
        <f t="shared" si="113"/>
        <v>284700.27</v>
      </c>
      <c r="W308" s="108">
        <f t="shared" si="113"/>
        <v>0</v>
      </c>
      <c r="X308" s="108">
        <f t="shared" si="113"/>
        <v>289091.73</v>
      </c>
      <c r="Y308" s="108">
        <f t="shared" si="113"/>
        <v>0</v>
      </c>
      <c r="Z308" s="108">
        <f t="shared" si="113"/>
        <v>0</v>
      </c>
      <c r="AA308" s="139"/>
    </row>
    <row r="309" spans="1:27" x14ac:dyDescent="0.25">
      <c r="A309" s="124"/>
      <c r="C309" s="158" t="s">
        <v>412</v>
      </c>
      <c r="D309" s="120"/>
      <c r="E309" s="72">
        <f>E315</f>
        <v>0</v>
      </c>
      <c r="F309" s="72">
        <f>F315</f>
        <v>0</v>
      </c>
      <c r="G309" s="72">
        <f>F309+E309</f>
        <v>0</v>
      </c>
      <c r="H309" s="72">
        <f t="shared" ref="H309:K312" si="114">H315</f>
        <v>0</v>
      </c>
      <c r="I309" s="72">
        <f t="shared" si="114"/>
        <v>0</v>
      </c>
      <c r="J309" s="72">
        <f t="shared" si="114"/>
        <v>0</v>
      </c>
      <c r="K309" s="72">
        <f t="shared" si="114"/>
        <v>0</v>
      </c>
      <c r="L309" s="72">
        <f>SUM(H309:K309)</f>
        <v>0</v>
      </c>
      <c r="M309" s="72">
        <f t="shared" ref="M309:P312" si="115">M315</f>
        <v>0</v>
      </c>
      <c r="N309" s="72">
        <f t="shared" si="115"/>
        <v>0</v>
      </c>
      <c r="O309" s="72">
        <f t="shared" si="115"/>
        <v>0</v>
      </c>
      <c r="P309" s="72">
        <f t="shared" si="115"/>
        <v>0</v>
      </c>
      <c r="Q309" s="72">
        <f>SUM(M309:P309)</f>
        <v>0</v>
      </c>
      <c r="R309" s="72">
        <f t="shared" ref="R309:U312" si="116">R315</f>
        <v>0</v>
      </c>
      <c r="S309" s="72">
        <f t="shared" si="116"/>
        <v>0</v>
      </c>
      <c r="T309" s="72">
        <f t="shared" si="116"/>
        <v>0</v>
      </c>
      <c r="U309" s="72">
        <f t="shared" si="116"/>
        <v>0</v>
      </c>
      <c r="V309" s="72">
        <f>SUM(R309:U309)</f>
        <v>0</v>
      </c>
      <c r="W309" s="72">
        <f t="shared" ref="W309:Z312" si="117">W315</f>
        <v>0</v>
      </c>
      <c r="X309" s="72">
        <f t="shared" si="117"/>
        <v>0</v>
      </c>
      <c r="Y309" s="72">
        <f t="shared" si="117"/>
        <v>0</v>
      </c>
      <c r="Z309" s="72">
        <f t="shared" si="117"/>
        <v>0</v>
      </c>
      <c r="AA309" s="139"/>
    </row>
    <row r="310" spans="1:27" x14ac:dyDescent="0.25">
      <c r="A310" s="124"/>
      <c r="C310" s="158" t="s">
        <v>413</v>
      </c>
      <c r="D310" s="120"/>
      <c r="E310" s="72">
        <f t="shared" ref="E310:F312" si="118">E316</f>
        <v>0</v>
      </c>
      <c r="F310" s="72">
        <f t="shared" si="118"/>
        <v>655948</v>
      </c>
      <c r="G310" s="72">
        <f>F310+E310</f>
        <v>655948</v>
      </c>
      <c r="H310" s="72">
        <f t="shared" si="114"/>
        <v>0</v>
      </c>
      <c r="I310" s="72">
        <f t="shared" si="114"/>
        <v>0</v>
      </c>
      <c r="J310" s="72">
        <f t="shared" si="114"/>
        <v>0</v>
      </c>
      <c r="K310" s="72">
        <f t="shared" si="114"/>
        <v>655948</v>
      </c>
      <c r="L310" s="72">
        <f>SUM(H310:K310)</f>
        <v>655948</v>
      </c>
      <c r="M310" s="72">
        <f t="shared" si="115"/>
        <v>251720.37</v>
      </c>
      <c r="N310" s="72">
        <f t="shared" si="115"/>
        <v>115135.9</v>
      </c>
      <c r="O310" s="72">
        <f t="shared" si="115"/>
        <v>0</v>
      </c>
      <c r="P310" s="72">
        <f t="shared" si="115"/>
        <v>0</v>
      </c>
      <c r="Q310" s="72">
        <f>SUM(M310:P310)</f>
        <v>366856.27</v>
      </c>
      <c r="R310" s="72">
        <f t="shared" si="116"/>
        <v>214550.37</v>
      </c>
      <c r="S310" s="72">
        <f t="shared" si="116"/>
        <v>70149.899999999994</v>
      </c>
      <c r="T310" s="72">
        <f t="shared" si="116"/>
        <v>0</v>
      </c>
      <c r="U310" s="72">
        <f t="shared" si="116"/>
        <v>0</v>
      </c>
      <c r="V310" s="72">
        <f>SUM(R310:U310)</f>
        <v>284700.27</v>
      </c>
      <c r="W310" s="72">
        <f t="shared" si="117"/>
        <v>0</v>
      </c>
      <c r="X310" s="72">
        <f t="shared" si="117"/>
        <v>289091.73</v>
      </c>
      <c r="Y310" s="72">
        <f t="shared" si="117"/>
        <v>0</v>
      </c>
      <c r="Z310" s="72">
        <f t="shared" si="117"/>
        <v>0</v>
      </c>
      <c r="AA310" s="139"/>
    </row>
    <row r="311" spans="1:27" x14ac:dyDescent="0.25">
      <c r="A311" s="124"/>
      <c r="C311" s="158" t="s">
        <v>414</v>
      </c>
      <c r="D311" s="120"/>
      <c r="E311" s="72">
        <f t="shared" si="118"/>
        <v>0</v>
      </c>
      <c r="F311" s="72">
        <f t="shared" si="118"/>
        <v>0</v>
      </c>
      <c r="G311" s="72">
        <f>F311+E311</f>
        <v>0</v>
      </c>
      <c r="H311" s="72">
        <f t="shared" si="114"/>
        <v>0</v>
      </c>
      <c r="I311" s="72">
        <f t="shared" si="114"/>
        <v>0</v>
      </c>
      <c r="J311" s="72">
        <f t="shared" si="114"/>
        <v>0</v>
      </c>
      <c r="K311" s="72">
        <f t="shared" si="114"/>
        <v>0</v>
      </c>
      <c r="L311" s="72">
        <f>SUM(H311:K311)</f>
        <v>0</v>
      </c>
      <c r="M311" s="72">
        <f t="shared" si="115"/>
        <v>0</v>
      </c>
      <c r="N311" s="72">
        <f t="shared" si="115"/>
        <v>0</v>
      </c>
      <c r="O311" s="72">
        <f t="shared" si="115"/>
        <v>0</v>
      </c>
      <c r="P311" s="72">
        <f t="shared" si="115"/>
        <v>0</v>
      </c>
      <c r="Q311" s="72">
        <f>SUM(M311:P311)</f>
        <v>0</v>
      </c>
      <c r="R311" s="72">
        <f t="shared" si="116"/>
        <v>0</v>
      </c>
      <c r="S311" s="72">
        <f t="shared" si="116"/>
        <v>0</v>
      </c>
      <c r="T311" s="72">
        <f t="shared" si="116"/>
        <v>0</v>
      </c>
      <c r="U311" s="72">
        <f t="shared" si="116"/>
        <v>0</v>
      </c>
      <c r="V311" s="72">
        <f>SUM(R311:U311)</f>
        <v>0</v>
      </c>
      <c r="W311" s="72">
        <f t="shared" si="117"/>
        <v>0</v>
      </c>
      <c r="X311" s="72">
        <f t="shared" si="117"/>
        <v>0</v>
      </c>
      <c r="Y311" s="72">
        <f t="shared" si="117"/>
        <v>0</v>
      </c>
      <c r="Z311" s="72">
        <f t="shared" si="117"/>
        <v>0</v>
      </c>
      <c r="AA311" s="139"/>
    </row>
    <row r="312" spans="1:27" x14ac:dyDescent="0.25">
      <c r="A312" s="124"/>
      <c r="C312" s="158" t="s">
        <v>415</v>
      </c>
      <c r="D312" s="120"/>
      <c r="E312" s="72">
        <f t="shared" si="118"/>
        <v>0</v>
      </c>
      <c r="F312" s="72">
        <f t="shared" si="118"/>
        <v>0</v>
      </c>
      <c r="G312" s="72">
        <f>F312+E312</f>
        <v>0</v>
      </c>
      <c r="H312" s="72">
        <f t="shared" si="114"/>
        <v>0</v>
      </c>
      <c r="I312" s="72">
        <f t="shared" si="114"/>
        <v>0</v>
      </c>
      <c r="J312" s="72">
        <f t="shared" si="114"/>
        <v>0</v>
      </c>
      <c r="K312" s="72">
        <f t="shared" si="114"/>
        <v>0</v>
      </c>
      <c r="L312" s="72">
        <f>SUM(H312:K312)</f>
        <v>0</v>
      </c>
      <c r="M312" s="72">
        <f t="shared" si="115"/>
        <v>0</v>
      </c>
      <c r="N312" s="72">
        <f t="shared" si="115"/>
        <v>0</v>
      </c>
      <c r="O312" s="72">
        <f t="shared" si="115"/>
        <v>0</v>
      </c>
      <c r="P312" s="72">
        <f t="shared" si="115"/>
        <v>0</v>
      </c>
      <c r="Q312" s="72">
        <f>SUM(M312:P312)</f>
        <v>0</v>
      </c>
      <c r="R312" s="72">
        <f t="shared" si="116"/>
        <v>0</v>
      </c>
      <c r="S312" s="72">
        <f t="shared" si="116"/>
        <v>0</v>
      </c>
      <c r="T312" s="72">
        <f t="shared" si="116"/>
        <v>0</v>
      </c>
      <c r="U312" s="72">
        <f t="shared" si="116"/>
        <v>0</v>
      </c>
      <c r="V312" s="72">
        <f>SUM(R312:U312)</f>
        <v>0</v>
      </c>
      <c r="W312" s="72">
        <f t="shared" si="117"/>
        <v>0</v>
      </c>
      <c r="X312" s="72">
        <f t="shared" si="117"/>
        <v>0</v>
      </c>
      <c r="Y312" s="72">
        <f t="shared" si="117"/>
        <v>0</v>
      </c>
      <c r="Z312" s="72">
        <f t="shared" si="117"/>
        <v>0</v>
      </c>
      <c r="AA312" s="139"/>
    </row>
    <row r="313" spans="1:27" x14ac:dyDescent="0.25">
      <c r="A313" s="124"/>
      <c r="C313" s="158"/>
      <c r="D313" s="127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139"/>
    </row>
    <row r="314" spans="1:27" ht="30" x14ac:dyDescent="0.25">
      <c r="A314" s="124"/>
      <c r="C314" s="160" t="s">
        <v>489</v>
      </c>
      <c r="D314" s="161" t="s">
        <v>490</v>
      </c>
      <c r="E314" s="108">
        <f>SUM(E315:E318)</f>
        <v>0</v>
      </c>
      <c r="F314" s="108">
        <f>SUM(F315:F318)</f>
        <v>655948</v>
      </c>
      <c r="G314" s="108">
        <f t="shared" ref="G314:Z314" si="119">SUM(G315:G318)</f>
        <v>655948</v>
      </c>
      <c r="H314" s="108">
        <f t="shared" si="119"/>
        <v>0</v>
      </c>
      <c r="I314" s="108">
        <f t="shared" si="119"/>
        <v>0</v>
      </c>
      <c r="J314" s="108">
        <f t="shared" si="119"/>
        <v>0</v>
      </c>
      <c r="K314" s="108">
        <f t="shared" si="119"/>
        <v>655948</v>
      </c>
      <c r="L314" s="108">
        <f t="shared" si="119"/>
        <v>655948</v>
      </c>
      <c r="M314" s="108">
        <f t="shared" si="119"/>
        <v>251720.37</v>
      </c>
      <c r="N314" s="108">
        <f t="shared" si="119"/>
        <v>115135.9</v>
      </c>
      <c r="O314" s="108">
        <f t="shared" si="119"/>
        <v>0</v>
      </c>
      <c r="P314" s="108">
        <f t="shared" si="119"/>
        <v>0</v>
      </c>
      <c r="Q314" s="108">
        <f t="shared" si="119"/>
        <v>366856.27</v>
      </c>
      <c r="R314" s="108">
        <f t="shared" si="119"/>
        <v>214550.37</v>
      </c>
      <c r="S314" s="108">
        <f t="shared" si="119"/>
        <v>70149.899999999994</v>
      </c>
      <c r="T314" s="108">
        <f t="shared" si="119"/>
        <v>0</v>
      </c>
      <c r="U314" s="108">
        <f t="shared" si="119"/>
        <v>0</v>
      </c>
      <c r="V314" s="108">
        <f t="shared" si="119"/>
        <v>284700.27</v>
      </c>
      <c r="W314" s="108">
        <f t="shared" si="119"/>
        <v>0</v>
      </c>
      <c r="X314" s="108">
        <f t="shared" si="119"/>
        <v>289091.73</v>
      </c>
      <c r="Y314" s="108">
        <f t="shared" si="119"/>
        <v>0</v>
      </c>
      <c r="Z314" s="108">
        <f t="shared" si="119"/>
        <v>0</v>
      </c>
      <c r="AA314" s="139"/>
    </row>
    <row r="315" spans="1:27" x14ac:dyDescent="0.25">
      <c r="A315" s="124"/>
      <c r="C315" s="158" t="s">
        <v>412</v>
      </c>
      <c r="D315" s="120"/>
      <c r="E315" s="72">
        <f>'[1]FARS-per obj'!E7321</f>
        <v>0</v>
      </c>
      <c r="F315" s="72">
        <f>'[1]FARS-per obj'!F7321</f>
        <v>0</v>
      </c>
      <c r="G315" s="72">
        <f>F315+E315</f>
        <v>0</v>
      </c>
      <c r="H315" s="72">
        <f>'[1]FARS-per obj'!H7321</f>
        <v>0</v>
      </c>
      <c r="I315" s="72">
        <f>'[1]FARS-per obj'!I7321</f>
        <v>0</v>
      </c>
      <c r="J315" s="72">
        <f>'[1]FARS-per obj'!J7321</f>
        <v>0</v>
      </c>
      <c r="K315" s="72">
        <f>'[1]FARS-per obj'!K7321</f>
        <v>0</v>
      </c>
      <c r="L315" s="72">
        <f>SUM(H315:K315)</f>
        <v>0</v>
      </c>
      <c r="M315" s="72">
        <f>'[1]FARS-per obj'!M7321</f>
        <v>0</v>
      </c>
      <c r="N315" s="72">
        <f>'[1]FARS-per obj'!N7321</f>
        <v>0</v>
      </c>
      <c r="O315" s="72">
        <f>'[1]FARS-per obj'!O7321</f>
        <v>0</v>
      </c>
      <c r="P315" s="72">
        <f>'[1]FARS-per obj'!P7321</f>
        <v>0</v>
      </c>
      <c r="Q315" s="72">
        <f>SUM(M315:P315)</f>
        <v>0</v>
      </c>
      <c r="R315" s="72">
        <f>'[1]FARS-per obj'!R7321</f>
        <v>0</v>
      </c>
      <c r="S315" s="72">
        <f>'[1]FARS-per obj'!S7321</f>
        <v>0</v>
      </c>
      <c r="T315" s="72">
        <f>'[1]FARS-per obj'!T7321</f>
        <v>0</v>
      </c>
      <c r="U315" s="72">
        <f>'[1]FARS-per obj'!U7321</f>
        <v>0</v>
      </c>
      <c r="V315" s="72">
        <f>SUM(R315:U315)</f>
        <v>0</v>
      </c>
      <c r="W315" s="72">
        <f>G315-L315</f>
        <v>0</v>
      </c>
      <c r="X315" s="72">
        <f>L315-Q315</f>
        <v>0</v>
      </c>
      <c r="Y315" s="72">
        <f>'[1]FARS-per obj'!Y7321</f>
        <v>0</v>
      </c>
      <c r="Z315" s="72">
        <f>'[1]FARS-per obj'!Z7321</f>
        <v>0</v>
      </c>
      <c r="AA315" s="139"/>
    </row>
    <row r="316" spans="1:27" x14ac:dyDescent="0.25">
      <c r="A316" s="124"/>
      <c r="C316" s="158" t="s">
        <v>413</v>
      </c>
      <c r="D316" s="120"/>
      <c r="E316" s="72">
        <f>'[1]FARS-per obj'!E7434</f>
        <v>0</v>
      </c>
      <c r="F316" s="72">
        <f>'[1]FARS-per obj'!F7434</f>
        <v>655948</v>
      </c>
      <c r="G316" s="72">
        <f>F316+E316</f>
        <v>655948</v>
      </c>
      <c r="H316" s="72">
        <f>'[1]FARS-per obj'!H7434</f>
        <v>0</v>
      </c>
      <c r="I316" s="72">
        <f>'[1]FARS-per obj'!I7434</f>
        <v>0</v>
      </c>
      <c r="J316" s="72">
        <f>'[1]FARS-per obj'!J7434</f>
        <v>0</v>
      </c>
      <c r="K316" s="72">
        <f>'[1]FARS-per obj'!K7434</f>
        <v>655948</v>
      </c>
      <c r="L316" s="72">
        <f>SUM(H316:K316)</f>
        <v>655948</v>
      </c>
      <c r="M316" s="72">
        <f>'[1]FARS-per obj'!M7434</f>
        <v>251720.37</v>
      </c>
      <c r="N316" s="72">
        <f>'[1]FARS-per obj'!N7434</f>
        <v>115135.9</v>
      </c>
      <c r="O316" s="72">
        <f>'[1]FARS-per obj'!O7434</f>
        <v>0</v>
      </c>
      <c r="P316" s="72">
        <f>'[1]FARS-per obj'!P7434</f>
        <v>0</v>
      </c>
      <c r="Q316" s="72">
        <f>SUM(M316:P316)</f>
        <v>366856.27</v>
      </c>
      <c r="R316" s="72">
        <f>'[1]FARS-per obj'!R7434</f>
        <v>214550.37</v>
      </c>
      <c r="S316" s="72">
        <f>'[1]FARS-per obj'!S7434</f>
        <v>70149.899999999994</v>
      </c>
      <c r="T316" s="72">
        <f>'[1]FARS-per obj'!T7434</f>
        <v>0</v>
      </c>
      <c r="U316" s="72">
        <f>'[1]FARS-per obj'!U7434</f>
        <v>0</v>
      </c>
      <c r="V316" s="72">
        <f>SUM(R316:U316)</f>
        <v>284700.27</v>
      </c>
      <c r="W316" s="72">
        <f>G316-L316</f>
        <v>0</v>
      </c>
      <c r="X316" s="72">
        <f>L316-Q316</f>
        <v>289091.73</v>
      </c>
      <c r="Y316" s="72">
        <f>'[1]FARS-per obj'!Y7434</f>
        <v>0</v>
      </c>
      <c r="Z316" s="72">
        <f>'[1]FARS-per obj'!Z7434</f>
        <v>0</v>
      </c>
      <c r="AA316" s="139"/>
    </row>
    <row r="317" spans="1:27" x14ac:dyDescent="0.25">
      <c r="A317" s="124"/>
      <c r="C317" s="158" t="s">
        <v>414</v>
      </c>
      <c r="D317" s="120"/>
      <c r="E317" s="72">
        <f>'[1]FARS-per obj'!E7440</f>
        <v>0</v>
      </c>
      <c r="F317" s="72">
        <f>'[1]FARS-per obj'!F7440</f>
        <v>0</v>
      </c>
      <c r="G317" s="72">
        <f>F317+E317</f>
        <v>0</v>
      </c>
      <c r="H317" s="72">
        <f>'[1]FARS-per obj'!H7440</f>
        <v>0</v>
      </c>
      <c r="I317" s="72">
        <f>'[1]FARS-per obj'!I7440</f>
        <v>0</v>
      </c>
      <c r="J317" s="72">
        <f>'[1]FARS-per obj'!J7440</f>
        <v>0</v>
      </c>
      <c r="K317" s="72">
        <f>'[1]FARS-per obj'!K7440</f>
        <v>0</v>
      </c>
      <c r="L317" s="72">
        <f>SUM(H317:K317)</f>
        <v>0</v>
      </c>
      <c r="M317" s="72">
        <f>'[1]FARS-per obj'!M7440</f>
        <v>0</v>
      </c>
      <c r="N317" s="72">
        <f>'[1]FARS-per obj'!N7440</f>
        <v>0</v>
      </c>
      <c r="O317" s="72">
        <f>'[1]FARS-per obj'!O7440</f>
        <v>0</v>
      </c>
      <c r="P317" s="72">
        <f>'[1]FARS-per obj'!P7440</f>
        <v>0</v>
      </c>
      <c r="Q317" s="72">
        <f>SUM(M317:P317)</f>
        <v>0</v>
      </c>
      <c r="R317" s="72">
        <f>'[1]FARS-per obj'!R7440</f>
        <v>0</v>
      </c>
      <c r="S317" s="72">
        <f>'[1]FARS-per obj'!S7440</f>
        <v>0</v>
      </c>
      <c r="T317" s="72">
        <f>'[1]FARS-per obj'!T7440</f>
        <v>0</v>
      </c>
      <c r="U317" s="72">
        <f>'[1]FARS-per obj'!U7440</f>
        <v>0</v>
      </c>
      <c r="V317" s="72">
        <f>SUM(R317:U317)</f>
        <v>0</v>
      </c>
      <c r="W317" s="72">
        <f>G317-L317</f>
        <v>0</v>
      </c>
      <c r="X317" s="72">
        <f>L317-Q317</f>
        <v>0</v>
      </c>
      <c r="Y317" s="72">
        <f>'[1]FARS-per obj'!Y7440</f>
        <v>0</v>
      </c>
      <c r="Z317" s="72">
        <f>'[1]FARS-per obj'!Z7440</f>
        <v>0</v>
      </c>
      <c r="AA317" s="139"/>
    </row>
    <row r="318" spans="1:27" x14ac:dyDescent="0.25">
      <c r="A318" s="124"/>
      <c r="C318" s="158" t="s">
        <v>415</v>
      </c>
      <c r="D318" s="120"/>
      <c r="E318" s="72">
        <f>'[1]FARS-per obj'!E7469</f>
        <v>0</v>
      </c>
      <c r="F318" s="72">
        <f>'[1]FARS-per obj'!F7469</f>
        <v>0</v>
      </c>
      <c r="G318" s="72">
        <f>F318+E318</f>
        <v>0</v>
      </c>
      <c r="H318" s="72">
        <f>'[1]FARS-per obj'!H7469</f>
        <v>0</v>
      </c>
      <c r="I318" s="72">
        <f>'[1]FARS-per obj'!I7469</f>
        <v>0</v>
      </c>
      <c r="J318" s="72">
        <f>'[1]FARS-per obj'!J7469</f>
        <v>0</v>
      </c>
      <c r="K318" s="72">
        <f>'[1]FARS-per obj'!K7469</f>
        <v>0</v>
      </c>
      <c r="L318" s="72">
        <f>SUM(H318:K318)</f>
        <v>0</v>
      </c>
      <c r="M318" s="72">
        <f>'[1]FARS-per obj'!M7469</f>
        <v>0</v>
      </c>
      <c r="N318" s="72">
        <f>'[1]FARS-per obj'!N7469</f>
        <v>0</v>
      </c>
      <c r="O318" s="72">
        <f>'[1]FARS-per obj'!O7469</f>
        <v>0</v>
      </c>
      <c r="P318" s="72">
        <f>'[1]FARS-per obj'!P7469</f>
        <v>0</v>
      </c>
      <c r="Q318" s="72">
        <f>SUM(M318:P318)</f>
        <v>0</v>
      </c>
      <c r="R318" s="72">
        <f>'[1]FARS-per obj'!R7469</f>
        <v>0</v>
      </c>
      <c r="S318" s="72">
        <f>'[1]FARS-per obj'!S7469</f>
        <v>0</v>
      </c>
      <c r="T318" s="72">
        <f>'[1]FARS-per obj'!T7469</f>
        <v>0</v>
      </c>
      <c r="U318" s="72">
        <f>'[1]FARS-per obj'!U7469</f>
        <v>0</v>
      </c>
      <c r="V318" s="72">
        <f>SUM(R318:U318)</f>
        <v>0</v>
      </c>
      <c r="W318" s="72">
        <f>G318-L318</f>
        <v>0</v>
      </c>
      <c r="X318" s="72">
        <f>L318-Q318</f>
        <v>0</v>
      </c>
      <c r="Y318" s="72">
        <f>'[1]FARS-per obj'!Y7469</f>
        <v>0</v>
      </c>
      <c r="Z318" s="72">
        <f>'[1]FARS-per obj'!Z7469</f>
        <v>0</v>
      </c>
      <c r="AA318" s="139"/>
    </row>
    <row r="319" spans="1:27" x14ac:dyDescent="0.25">
      <c r="A319" s="124"/>
      <c r="D319" s="120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0"/>
      <c r="AA319" s="139"/>
    </row>
    <row r="320" spans="1:27" ht="61.5" customHeight="1" x14ac:dyDescent="0.25">
      <c r="A320" s="124"/>
      <c r="B320" s="165" t="s">
        <v>491</v>
      </c>
      <c r="C320" s="166"/>
      <c r="D320" s="167"/>
      <c r="E320" s="108">
        <f>SUM(E321:E324)</f>
        <v>49318000</v>
      </c>
      <c r="F320" s="108">
        <f>SUM(F321:F324)</f>
        <v>112000</v>
      </c>
      <c r="G320" s="108">
        <f t="shared" ref="G320:Z320" si="120">SUM(G321:G324)</f>
        <v>49430000</v>
      </c>
      <c r="H320" s="108">
        <f t="shared" si="120"/>
        <v>49318000</v>
      </c>
      <c r="I320" s="108">
        <f t="shared" si="120"/>
        <v>0</v>
      </c>
      <c r="J320" s="108">
        <f t="shared" si="120"/>
        <v>0</v>
      </c>
      <c r="K320" s="108">
        <f t="shared" si="120"/>
        <v>112000</v>
      </c>
      <c r="L320" s="108">
        <f t="shared" si="120"/>
        <v>49430000</v>
      </c>
      <c r="M320" s="108">
        <f t="shared" si="120"/>
        <v>10444574.6</v>
      </c>
      <c r="N320" s="108">
        <f t="shared" si="120"/>
        <v>13719910.02</v>
      </c>
      <c r="O320" s="108">
        <f t="shared" si="120"/>
        <v>0</v>
      </c>
      <c r="P320" s="108">
        <f t="shared" si="120"/>
        <v>0</v>
      </c>
      <c r="Q320" s="108">
        <f t="shared" si="120"/>
        <v>24164484.620000001</v>
      </c>
      <c r="R320" s="108">
        <f t="shared" si="120"/>
        <v>9761738.4699999988</v>
      </c>
      <c r="S320" s="108">
        <f t="shared" si="120"/>
        <v>12248816.58</v>
      </c>
      <c r="T320" s="108">
        <f t="shared" si="120"/>
        <v>0</v>
      </c>
      <c r="U320" s="108">
        <f t="shared" si="120"/>
        <v>0</v>
      </c>
      <c r="V320" s="108">
        <f t="shared" si="120"/>
        <v>22010555.050000001</v>
      </c>
      <c r="W320" s="108">
        <f t="shared" si="120"/>
        <v>0</v>
      </c>
      <c r="X320" s="108">
        <f t="shared" si="120"/>
        <v>25265515.379999999</v>
      </c>
      <c r="Y320" s="108">
        <f t="shared" si="120"/>
        <v>0</v>
      </c>
      <c r="Z320" s="108">
        <f t="shared" si="120"/>
        <v>0</v>
      </c>
      <c r="AA320" s="139"/>
    </row>
    <row r="321" spans="1:27" x14ac:dyDescent="0.25">
      <c r="A321" s="124"/>
      <c r="C321" s="158" t="s">
        <v>412</v>
      </c>
      <c r="D321" s="120"/>
      <c r="E321" s="72">
        <f>E327</f>
        <v>43097000</v>
      </c>
      <c r="F321" s="72">
        <f t="shared" ref="F321:Z321" si="121">F327</f>
        <v>0</v>
      </c>
      <c r="G321" s="72">
        <f>F321+E321</f>
        <v>43097000</v>
      </c>
      <c r="H321" s="72">
        <f t="shared" si="121"/>
        <v>43097000</v>
      </c>
      <c r="I321" s="72">
        <f t="shared" si="121"/>
        <v>0</v>
      </c>
      <c r="J321" s="72">
        <f t="shared" si="121"/>
        <v>0</v>
      </c>
      <c r="K321" s="72">
        <f t="shared" si="121"/>
        <v>0</v>
      </c>
      <c r="L321" s="72">
        <f>SUM(H321:K321)</f>
        <v>43097000</v>
      </c>
      <c r="M321" s="72">
        <f t="shared" si="121"/>
        <v>9157230.7599999998</v>
      </c>
      <c r="N321" s="72">
        <f t="shared" si="121"/>
        <v>11874118.83</v>
      </c>
      <c r="O321" s="72">
        <f t="shared" si="121"/>
        <v>0</v>
      </c>
      <c r="P321" s="72">
        <f t="shared" si="121"/>
        <v>0</v>
      </c>
      <c r="Q321" s="72">
        <f>SUM(M321:P321)</f>
        <v>21031349.59</v>
      </c>
      <c r="R321" s="72">
        <f t="shared" si="121"/>
        <v>9096375.629999999</v>
      </c>
      <c r="S321" s="72">
        <f t="shared" si="121"/>
        <v>11391880.65</v>
      </c>
      <c r="T321" s="72">
        <f t="shared" si="121"/>
        <v>0</v>
      </c>
      <c r="U321" s="72">
        <f t="shared" si="121"/>
        <v>0</v>
      </c>
      <c r="V321" s="72">
        <f>SUM(R321:U321)</f>
        <v>20488256.280000001</v>
      </c>
      <c r="W321" s="72">
        <f t="shared" si="121"/>
        <v>0</v>
      </c>
      <c r="X321" s="72">
        <f t="shared" si="121"/>
        <v>22065650.41</v>
      </c>
      <c r="Y321" s="72">
        <f t="shared" si="121"/>
        <v>0</v>
      </c>
      <c r="Z321" s="72">
        <f t="shared" si="121"/>
        <v>0</v>
      </c>
      <c r="AA321" s="139"/>
    </row>
    <row r="322" spans="1:27" x14ac:dyDescent="0.25">
      <c r="A322" s="124"/>
      <c r="C322" s="158" t="s">
        <v>413</v>
      </c>
      <c r="D322" s="120"/>
      <c r="E322" s="72">
        <f t="shared" ref="E322:Z324" si="122">E328</f>
        <v>6221000</v>
      </c>
      <c r="F322" s="72">
        <f t="shared" si="122"/>
        <v>112000</v>
      </c>
      <c r="G322" s="72">
        <f>F322+E322</f>
        <v>6333000</v>
      </c>
      <c r="H322" s="72">
        <f t="shared" si="122"/>
        <v>6221000</v>
      </c>
      <c r="I322" s="72">
        <f t="shared" si="122"/>
        <v>0</v>
      </c>
      <c r="J322" s="72">
        <f t="shared" si="122"/>
        <v>0</v>
      </c>
      <c r="K322" s="72">
        <f t="shared" si="122"/>
        <v>112000</v>
      </c>
      <c r="L322" s="72">
        <f>SUM(H322:K322)</f>
        <v>6333000</v>
      </c>
      <c r="M322" s="72">
        <f t="shared" si="122"/>
        <v>1287343.8399999999</v>
      </c>
      <c r="N322" s="72">
        <f t="shared" si="122"/>
        <v>1845791.19</v>
      </c>
      <c r="O322" s="72">
        <f t="shared" si="122"/>
        <v>0</v>
      </c>
      <c r="P322" s="72">
        <f t="shared" si="122"/>
        <v>0</v>
      </c>
      <c r="Q322" s="72">
        <f>SUM(M322:P322)</f>
        <v>3133135.03</v>
      </c>
      <c r="R322" s="72">
        <f t="shared" si="122"/>
        <v>665362.84</v>
      </c>
      <c r="S322" s="72">
        <f t="shared" si="122"/>
        <v>856935.92999999993</v>
      </c>
      <c r="T322" s="72">
        <f t="shared" si="122"/>
        <v>0</v>
      </c>
      <c r="U322" s="72">
        <f t="shared" si="122"/>
        <v>0</v>
      </c>
      <c r="V322" s="72">
        <f>SUM(R322:U322)</f>
        <v>1522298.77</v>
      </c>
      <c r="W322" s="72">
        <f t="shared" si="122"/>
        <v>0</v>
      </c>
      <c r="X322" s="72">
        <f t="shared" si="122"/>
        <v>3199864.97</v>
      </c>
      <c r="Y322" s="72">
        <f t="shared" si="122"/>
        <v>0</v>
      </c>
      <c r="Z322" s="72">
        <f t="shared" si="122"/>
        <v>0</v>
      </c>
      <c r="AA322" s="139"/>
    </row>
    <row r="323" spans="1:27" x14ac:dyDescent="0.25">
      <c r="A323" s="124"/>
      <c r="C323" s="158" t="s">
        <v>414</v>
      </c>
      <c r="D323" s="120"/>
      <c r="E323" s="72">
        <f t="shared" si="122"/>
        <v>0</v>
      </c>
      <c r="F323" s="72">
        <f t="shared" si="122"/>
        <v>0</v>
      </c>
      <c r="G323" s="72">
        <f>F323+E323</f>
        <v>0</v>
      </c>
      <c r="H323" s="72">
        <f t="shared" si="122"/>
        <v>0</v>
      </c>
      <c r="I323" s="72">
        <f t="shared" si="122"/>
        <v>0</v>
      </c>
      <c r="J323" s="72">
        <f t="shared" si="122"/>
        <v>0</v>
      </c>
      <c r="K323" s="72">
        <f t="shared" si="122"/>
        <v>0</v>
      </c>
      <c r="L323" s="72">
        <f>SUM(H323:K323)</f>
        <v>0</v>
      </c>
      <c r="M323" s="72">
        <f t="shared" si="122"/>
        <v>0</v>
      </c>
      <c r="N323" s="72">
        <f t="shared" si="122"/>
        <v>0</v>
      </c>
      <c r="O323" s="72">
        <f t="shared" si="122"/>
        <v>0</v>
      </c>
      <c r="P323" s="72">
        <f t="shared" si="122"/>
        <v>0</v>
      </c>
      <c r="Q323" s="72">
        <f>SUM(M323:P323)</f>
        <v>0</v>
      </c>
      <c r="R323" s="72">
        <f t="shared" si="122"/>
        <v>0</v>
      </c>
      <c r="S323" s="72">
        <f t="shared" si="122"/>
        <v>0</v>
      </c>
      <c r="T323" s="72">
        <f t="shared" si="122"/>
        <v>0</v>
      </c>
      <c r="U323" s="72">
        <f t="shared" si="122"/>
        <v>0</v>
      </c>
      <c r="V323" s="72">
        <f>SUM(R323:U323)</f>
        <v>0</v>
      </c>
      <c r="W323" s="72">
        <f t="shared" si="122"/>
        <v>0</v>
      </c>
      <c r="X323" s="72">
        <f t="shared" si="122"/>
        <v>0</v>
      </c>
      <c r="Y323" s="72">
        <f t="shared" si="122"/>
        <v>0</v>
      </c>
      <c r="Z323" s="72">
        <f t="shared" si="122"/>
        <v>0</v>
      </c>
      <c r="AA323" s="139"/>
    </row>
    <row r="324" spans="1:27" x14ac:dyDescent="0.25">
      <c r="A324" s="124"/>
      <c r="C324" s="158" t="s">
        <v>415</v>
      </c>
      <c r="D324" s="120"/>
      <c r="E324" s="72">
        <f t="shared" si="122"/>
        <v>0</v>
      </c>
      <c r="F324" s="72">
        <f t="shared" si="122"/>
        <v>0</v>
      </c>
      <c r="G324" s="72">
        <f>F324+E324</f>
        <v>0</v>
      </c>
      <c r="H324" s="72">
        <f t="shared" si="122"/>
        <v>0</v>
      </c>
      <c r="I324" s="72">
        <f t="shared" si="122"/>
        <v>0</v>
      </c>
      <c r="J324" s="72">
        <f t="shared" si="122"/>
        <v>0</v>
      </c>
      <c r="K324" s="72">
        <f t="shared" si="122"/>
        <v>0</v>
      </c>
      <c r="L324" s="72">
        <f>SUM(H324:K324)</f>
        <v>0</v>
      </c>
      <c r="M324" s="72">
        <f t="shared" si="122"/>
        <v>0</v>
      </c>
      <c r="N324" s="72">
        <f t="shared" si="122"/>
        <v>0</v>
      </c>
      <c r="O324" s="72">
        <f t="shared" si="122"/>
        <v>0</v>
      </c>
      <c r="P324" s="72">
        <f t="shared" si="122"/>
        <v>0</v>
      </c>
      <c r="Q324" s="72">
        <f>SUM(M324:P324)</f>
        <v>0</v>
      </c>
      <c r="R324" s="72">
        <f t="shared" si="122"/>
        <v>0</v>
      </c>
      <c r="S324" s="72">
        <f t="shared" si="122"/>
        <v>0</v>
      </c>
      <c r="T324" s="72">
        <f t="shared" si="122"/>
        <v>0</v>
      </c>
      <c r="U324" s="72">
        <f t="shared" si="122"/>
        <v>0</v>
      </c>
      <c r="V324" s="72">
        <f>SUM(R324:U324)</f>
        <v>0</v>
      </c>
      <c r="W324" s="72">
        <f t="shared" si="122"/>
        <v>0</v>
      </c>
      <c r="X324" s="72">
        <f t="shared" si="122"/>
        <v>0</v>
      </c>
      <c r="Y324" s="72">
        <f t="shared" si="122"/>
        <v>0</v>
      </c>
      <c r="Z324" s="72">
        <f t="shared" si="122"/>
        <v>0</v>
      </c>
      <c r="AA324" s="139"/>
    </row>
    <row r="325" spans="1:27" x14ac:dyDescent="0.25">
      <c r="A325" s="124"/>
      <c r="C325" s="158"/>
      <c r="D325" s="127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139"/>
    </row>
    <row r="326" spans="1:27" ht="43.5" customHeight="1" x14ac:dyDescent="0.25">
      <c r="A326" s="124"/>
      <c r="B326" s="169" t="s">
        <v>492</v>
      </c>
      <c r="C326" s="170"/>
      <c r="D326" s="167"/>
      <c r="E326" s="108">
        <f>SUM(E327:E330)</f>
        <v>49318000</v>
      </c>
      <c r="F326" s="108">
        <f>SUM(F327:F330)</f>
        <v>112000</v>
      </c>
      <c r="G326" s="108">
        <f t="shared" ref="G326:Z326" si="123">SUM(G327:G330)</f>
        <v>49430000</v>
      </c>
      <c r="H326" s="108">
        <f t="shared" si="123"/>
        <v>49318000</v>
      </c>
      <c r="I326" s="108">
        <f t="shared" si="123"/>
        <v>0</v>
      </c>
      <c r="J326" s="108">
        <f t="shared" si="123"/>
        <v>0</v>
      </c>
      <c r="K326" s="108">
        <f t="shared" si="123"/>
        <v>112000</v>
      </c>
      <c r="L326" s="108">
        <f t="shared" si="123"/>
        <v>49430000</v>
      </c>
      <c r="M326" s="108">
        <f t="shared" si="123"/>
        <v>10444574.6</v>
      </c>
      <c r="N326" s="108">
        <f t="shared" si="123"/>
        <v>13719910.02</v>
      </c>
      <c r="O326" s="108">
        <f t="shared" si="123"/>
        <v>0</v>
      </c>
      <c r="P326" s="108">
        <f t="shared" si="123"/>
        <v>0</v>
      </c>
      <c r="Q326" s="108">
        <f t="shared" si="123"/>
        <v>24164484.620000001</v>
      </c>
      <c r="R326" s="108">
        <f t="shared" si="123"/>
        <v>9761738.4699999988</v>
      </c>
      <c r="S326" s="108">
        <f t="shared" si="123"/>
        <v>12248816.58</v>
      </c>
      <c r="T326" s="108">
        <f t="shared" si="123"/>
        <v>0</v>
      </c>
      <c r="U326" s="108">
        <f t="shared" si="123"/>
        <v>0</v>
      </c>
      <c r="V326" s="108">
        <f t="shared" si="123"/>
        <v>22010555.050000001</v>
      </c>
      <c r="W326" s="108">
        <f t="shared" si="123"/>
        <v>0</v>
      </c>
      <c r="X326" s="108">
        <f t="shared" si="123"/>
        <v>25265515.379999999</v>
      </c>
      <c r="Y326" s="108">
        <f t="shared" si="123"/>
        <v>0</v>
      </c>
      <c r="Z326" s="108">
        <f t="shared" si="123"/>
        <v>0</v>
      </c>
      <c r="AA326" s="139"/>
    </row>
    <row r="327" spans="1:27" x14ac:dyDescent="0.25">
      <c r="A327" s="124"/>
      <c r="C327" s="158" t="s">
        <v>412</v>
      </c>
      <c r="D327" s="120"/>
      <c r="E327" s="72">
        <f>E333+E339</f>
        <v>43097000</v>
      </c>
      <c r="F327" s="72">
        <f>F333+F339</f>
        <v>0</v>
      </c>
      <c r="G327" s="72">
        <f>F327+E327</f>
        <v>43097000</v>
      </c>
      <c r="H327" s="72">
        <f t="shared" ref="H327:K330" si="124">H333+H339</f>
        <v>43097000</v>
      </c>
      <c r="I327" s="72">
        <f t="shared" si="124"/>
        <v>0</v>
      </c>
      <c r="J327" s="72">
        <f t="shared" si="124"/>
        <v>0</v>
      </c>
      <c r="K327" s="72">
        <f t="shared" si="124"/>
        <v>0</v>
      </c>
      <c r="L327" s="72">
        <f>SUM(H327:K327)</f>
        <v>43097000</v>
      </c>
      <c r="M327" s="72">
        <f t="shared" ref="M327:P330" si="125">M333+M339</f>
        <v>9157230.7599999998</v>
      </c>
      <c r="N327" s="72">
        <f t="shared" si="125"/>
        <v>11874118.83</v>
      </c>
      <c r="O327" s="72">
        <f t="shared" si="125"/>
        <v>0</v>
      </c>
      <c r="P327" s="72">
        <f t="shared" si="125"/>
        <v>0</v>
      </c>
      <c r="Q327" s="72">
        <f>SUM(M327:P327)</f>
        <v>21031349.59</v>
      </c>
      <c r="R327" s="72">
        <f t="shared" ref="R327:U330" si="126">R333+R339</f>
        <v>9096375.629999999</v>
      </c>
      <c r="S327" s="72">
        <f t="shared" si="126"/>
        <v>11391880.65</v>
      </c>
      <c r="T327" s="72">
        <f t="shared" si="126"/>
        <v>0</v>
      </c>
      <c r="U327" s="72">
        <f t="shared" si="126"/>
        <v>0</v>
      </c>
      <c r="V327" s="72">
        <f>SUM(R327:U327)</f>
        <v>20488256.280000001</v>
      </c>
      <c r="W327" s="72">
        <f t="shared" ref="W327:Z330" si="127">W333+W339</f>
        <v>0</v>
      </c>
      <c r="X327" s="72">
        <f t="shared" si="127"/>
        <v>22065650.41</v>
      </c>
      <c r="Y327" s="72">
        <f t="shared" si="127"/>
        <v>0</v>
      </c>
      <c r="Z327" s="72">
        <f t="shared" si="127"/>
        <v>0</v>
      </c>
      <c r="AA327" s="139"/>
    </row>
    <row r="328" spans="1:27" x14ac:dyDescent="0.25">
      <c r="A328" s="124"/>
      <c r="C328" s="158" t="s">
        <v>413</v>
      </c>
      <c r="D328" s="120"/>
      <c r="E328" s="72">
        <f t="shared" ref="E328:F330" si="128">E334+E340</f>
        <v>6221000</v>
      </c>
      <c r="F328" s="72">
        <f t="shared" si="128"/>
        <v>112000</v>
      </c>
      <c r="G328" s="72">
        <f>F328+E328</f>
        <v>6333000</v>
      </c>
      <c r="H328" s="72">
        <f t="shared" si="124"/>
        <v>6221000</v>
      </c>
      <c r="I328" s="72">
        <f t="shared" si="124"/>
        <v>0</v>
      </c>
      <c r="J328" s="72">
        <f t="shared" si="124"/>
        <v>0</v>
      </c>
      <c r="K328" s="72">
        <f t="shared" si="124"/>
        <v>112000</v>
      </c>
      <c r="L328" s="72">
        <f>SUM(H328:K328)</f>
        <v>6333000</v>
      </c>
      <c r="M328" s="72">
        <f t="shared" si="125"/>
        <v>1287343.8399999999</v>
      </c>
      <c r="N328" s="72">
        <f t="shared" si="125"/>
        <v>1845791.19</v>
      </c>
      <c r="O328" s="72">
        <f t="shared" si="125"/>
        <v>0</v>
      </c>
      <c r="P328" s="72">
        <f t="shared" si="125"/>
        <v>0</v>
      </c>
      <c r="Q328" s="72">
        <f>SUM(M328:P328)</f>
        <v>3133135.03</v>
      </c>
      <c r="R328" s="72">
        <f t="shared" si="126"/>
        <v>665362.84</v>
      </c>
      <c r="S328" s="72">
        <f t="shared" si="126"/>
        <v>856935.92999999993</v>
      </c>
      <c r="T328" s="72">
        <f t="shared" si="126"/>
        <v>0</v>
      </c>
      <c r="U328" s="72">
        <f t="shared" si="126"/>
        <v>0</v>
      </c>
      <c r="V328" s="72">
        <f>SUM(R328:U328)</f>
        <v>1522298.77</v>
      </c>
      <c r="W328" s="72">
        <f t="shared" si="127"/>
        <v>0</v>
      </c>
      <c r="X328" s="72">
        <f t="shared" si="127"/>
        <v>3199864.97</v>
      </c>
      <c r="Y328" s="72">
        <f t="shared" si="127"/>
        <v>0</v>
      </c>
      <c r="Z328" s="72">
        <f t="shared" si="127"/>
        <v>0</v>
      </c>
      <c r="AA328" s="139"/>
    </row>
    <row r="329" spans="1:27" x14ac:dyDescent="0.25">
      <c r="A329" s="124"/>
      <c r="C329" s="158" t="s">
        <v>414</v>
      </c>
      <c r="D329" s="120"/>
      <c r="E329" s="72">
        <f t="shared" si="128"/>
        <v>0</v>
      </c>
      <c r="F329" s="72">
        <f t="shared" si="128"/>
        <v>0</v>
      </c>
      <c r="G329" s="72">
        <f>F329+E329</f>
        <v>0</v>
      </c>
      <c r="H329" s="72">
        <f t="shared" si="124"/>
        <v>0</v>
      </c>
      <c r="I329" s="72">
        <f t="shared" si="124"/>
        <v>0</v>
      </c>
      <c r="J329" s="72">
        <f t="shared" si="124"/>
        <v>0</v>
      </c>
      <c r="K329" s="72">
        <f t="shared" si="124"/>
        <v>0</v>
      </c>
      <c r="L329" s="72">
        <f>SUM(H329:K329)</f>
        <v>0</v>
      </c>
      <c r="M329" s="72">
        <f t="shared" si="125"/>
        <v>0</v>
      </c>
      <c r="N329" s="72">
        <f t="shared" si="125"/>
        <v>0</v>
      </c>
      <c r="O329" s="72">
        <f t="shared" si="125"/>
        <v>0</v>
      </c>
      <c r="P329" s="72">
        <f t="shared" si="125"/>
        <v>0</v>
      </c>
      <c r="Q329" s="72">
        <f>SUM(M329:P329)</f>
        <v>0</v>
      </c>
      <c r="R329" s="72">
        <f t="shared" si="126"/>
        <v>0</v>
      </c>
      <c r="S329" s="72">
        <f t="shared" si="126"/>
        <v>0</v>
      </c>
      <c r="T329" s="72">
        <f t="shared" si="126"/>
        <v>0</v>
      </c>
      <c r="U329" s="72">
        <f t="shared" si="126"/>
        <v>0</v>
      </c>
      <c r="V329" s="72">
        <f>SUM(R329:U329)</f>
        <v>0</v>
      </c>
      <c r="W329" s="72">
        <f t="shared" si="127"/>
        <v>0</v>
      </c>
      <c r="X329" s="72">
        <f t="shared" si="127"/>
        <v>0</v>
      </c>
      <c r="Y329" s="72">
        <f t="shared" si="127"/>
        <v>0</v>
      </c>
      <c r="Z329" s="72">
        <f t="shared" si="127"/>
        <v>0</v>
      </c>
      <c r="AA329" s="139"/>
    </row>
    <row r="330" spans="1:27" x14ac:dyDescent="0.25">
      <c r="A330" s="124"/>
      <c r="C330" s="158" t="s">
        <v>415</v>
      </c>
      <c r="D330" s="120"/>
      <c r="E330" s="72">
        <f t="shared" si="128"/>
        <v>0</v>
      </c>
      <c r="F330" s="72">
        <f t="shared" si="128"/>
        <v>0</v>
      </c>
      <c r="G330" s="72">
        <f>F330+E330</f>
        <v>0</v>
      </c>
      <c r="H330" s="72">
        <f t="shared" si="124"/>
        <v>0</v>
      </c>
      <c r="I330" s="72">
        <f t="shared" si="124"/>
        <v>0</v>
      </c>
      <c r="J330" s="72">
        <f t="shared" si="124"/>
        <v>0</v>
      </c>
      <c r="K330" s="72">
        <f t="shared" si="124"/>
        <v>0</v>
      </c>
      <c r="L330" s="72">
        <f>SUM(H330:K330)</f>
        <v>0</v>
      </c>
      <c r="M330" s="72">
        <f t="shared" si="125"/>
        <v>0</v>
      </c>
      <c r="N330" s="72">
        <f t="shared" si="125"/>
        <v>0</v>
      </c>
      <c r="O330" s="72">
        <f t="shared" si="125"/>
        <v>0</v>
      </c>
      <c r="P330" s="72">
        <f t="shared" si="125"/>
        <v>0</v>
      </c>
      <c r="Q330" s="72">
        <f>SUM(M330:P330)</f>
        <v>0</v>
      </c>
      <c r="R330" s="72">
        <f t="shared" si="126"/>
        <v>0</v>
      </c>
      <c r="S330" s="72">
        <f t="shared" si="126"/>
        <v>0</v>
      </c>
      <c r="T330" s="72">
        <f t="shared" si="126"/>
        <v>0</v>
      </c>
      <c r="U330" s="72">
        <f t="shared" si="126"/>
        <v>0</v>
      </c>
      <c r="V330" s="72">
        <f>SUM(R330:U330)</f>
        <v>0</v>
      </c>
      <c r="W330" s="72">
        <f t="shared" si="127"/>
        <v>0</v>
      </c>
      <c r="X330" s="72">
        <f t="shared" si="127"/>
        <v>0</v>
      </c>
      <c r="Y330" s="72">
        <f t="shared" si="127"/>
        <v>0</v>
      </c>
      <c r="Z330" s="72">
        <f t="shared" si="127"/>
        <v>0</v>
      </c>
      <c r="AA330" s="139"/>
    </row>
    <row r="331" spans="1:27" x14ac:dyDescent="0.25">
      <c r="A331" s="124"/>
      <c r="C331" s="158"/>
      <c r="D331" s="127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139"/>
    </row>
    <row r="332" spans="1:27" ht="45" x14ac:dyDescent="0.25">
      <c r="A332" s="124"/>
      <c r="C332" s="160" t="s">
        <v>493</v>
      </c>
      <c r="D332" s="161" t="s">
        <v>494</v>
      </c>
      <c r="E332" s="108">
        <f>SUM(E333:E336)</f>
        <v>49318000</v>
      </c>
      <c r="F332" s="108">
        <f>SUM(F333:F336)</f>
        <v>0</v>
      </c>
      <c r="G332" s="108">
        <f t="shared" ref="G332:Z332" si="129">SUM(G333:G336)</f>
        <v>49318000</v>
      </c>
      <c r="H332" s="108">
        <f t="shared" si="129"/>
        <v>49318000</v>
      </c>
      <c r="I332" s="108">
        <f t="shared" si="129"/>
        <v>0</v>
      </c>
      <c r="J332" s="108">
        <f t="shared" si="129"/>
        <v>0</v>
      </c>
      <c r="K332" s="108">
        <f t="shared" si="129"/>
        <v>0</v>
      </c>
      <c r="L332" s="108">
        <f t="shared" si="129"/>
        <v>49318000</v>
      </c>
      <c r="M332" s="108">
        <f t="shared" si="129"/>
        <v>10444574.6</v>
      </c>
      <c r="N332" s="108">
        <f t="shared" si="129"/>
        <v>13719910.02</v>
      </c>
      <c r="O332" s="108">
        <f t="shared" si="129"/>
        <v>0</v>
      </c>
      <c r="P332" s="108">
        <f t="shared" si="129"/>
        <v>0</v>
      </c>
      <c r="Q332" s="108">
        <f t="shared" si="129"/>
        <v>24164484.620000001</v>
      </c>
      <c r="R332" s="108">
        <f t="shared" si="129"/>
        <v>9761738.4699999988</v>
      </c>
      <c r="S332" s="108">
        <f t="shared" si="129"/>
        <v>12248816.58</v>
      </c>
      <c r="T332" s="108">
        <f t="shared" si="129"/>
        <v>0</v>
      </c>
      <c r="U332" s="108">
        <f t="shared" si="129"/>
        <v>0</v>
      </c>
      <c r="V332" s="108">
        <f t="shared" si="129"/>
        <v>22010555.050000001</v>
      </c>
      <c r="W332" s="108">
        <f t="shared" si="129"/>
        <v>0</v>
      </c>
      <c r="X332" s="108">
        <f t="shared" si="129"/>
        <v>25153515.379999999</v>
      </c>
      <c r="Y332" s="108">
        <f t="shared" si="129"/>
        <v>0</v>
      </c>
      <c r="Z332" s="108">
        <f t="shared" si="129"/>
        <v>0</v>
      </c>
      <c r="AA332" s="139"/>
    </row>
    <row r="333" spans="1:27" x14ac:dyDescent="0.25">
      <c r="A333" s="124"/>
      <c r="C333" s="158" t="s">
        <v>412</v>
      </c>
      <c r="D333" s="120"/>
      <c r="E333" s="72">
        <f>'[1]FARS-per obj'!E7747</f>
        <v>43097000</v>
      </c>
      <c r="F333" s="72">
        <f>'[1]FARS-per obj'!F7747</f>
        <v>0</v>
      </c>
      <c r="G333" s="72">
        <f>F333+E333</f>
        <v>43097000</v>
      </c>
      <c r="H333" s="72">
        <f>'[1]FARS-per obj'!H7747</f>
        <v>43097000</v>
      </c>
      <c r="I333" s="72">
        <f>'[1]FARS-per obj'!I7747</f>
        <v>0</v>
      </c>
      <c r="J333" s="72">
        <f>'[1]FARS-per obj'!J7747</f>
        <v>0</v>
      </c>
      <c r="K333" s="72">
        <f>'[1]FARS-per obj'!K7747</f>
        <v>0</v>
      </c>
      <c r="L333" s="72">
        <f>SUM(H333:K333)</f>
        <v>43097000</v>
      </c>
      <c r="M333" s="72">
        <f>'[1]FARS-per obj'!M7747</f>
        <v>9157230.7599999998</v>
      </c>
      <c r="N333" s="72">
        <f>'[1]FARS-per obj'!N7747</f>
        <v>11874118.83</v>
      </c>
      <c r="O333" s="72">
        <f>'[1]FARS-per obj'!O7747</f>
        <v>0</v>
      </c>
      <c r="P333" s="72">
        <f>'[1]FARS-per obj'!P7747</f>
        <v>0</v>
      </c>
      <c r="Q333" s="72">
        <f>SUM(M333:P333)</f>
        <v>21031349.59</v>
      </c>
      <c r="R333" s="72">
        <f>'[1]FARS-per obj'!R7747</f>
        <v>9096375.629999999</v>
      </c>
      <c r="S333" s="72">
        <f>'[1]FARS-per obj'!S7747</f>
        <v>11391880.65</v>
      </c>
      <c r="T333" s="72">
        <f>'[1]FARS-per obj'!T7747</f>
        <v>0</v>
      </c>
      <c r="U333" s="72">
        <f>'[1]FARS-per obj'!U7747</f>
        <v>0</v>
      </c>
      <c r="V333" s="72">
        <f>SUM(R333:U333)</f>
        <v>20488256.280000001</v>
      </c>
      <c r="W333" s="72">
        <f>G333-L333</f>
        <v>0</v>
      </c>
      <c r="X333" s="72">
        <f>L333-Q333</f>
        <v>22065650.41</v>
      </c>
      <c r="Y333" s="72">
        <f>'[1]FARS-per obj'!Y7747</f>
        <v>0</v>
      </c>
      <c r="Z333" s="72">
        <f>'[1]FARS-per obj'!Z7747</f>
        <v>0</v>
      </c>
      <c r="AA333" s="139"/>
    </row>
    <row r="334" spans="1:27" x14ac:dyDescent="0.25">
      <c r="A334" s="124"/>
      <c r="C334" s="158" t="s">
        <v>413</v>
      </c>
      <c r="D334" s="120"/>
      <c r="E334" s="72">
        <f>'[1]FARS-per obj'!E7860</f>
        <v>6221000</v>
      </c>
      <c r="F334" s="72">
        <f>'[1]FARS-per obj'!F7860</f>
        <v>0</v>
      </c>
      <c r="G334" s="72">
        <f>F334+E334</f>
        <v>6221000</v>
      </c>
      <c r="H334" s="72">
        <f>'[1]FARS-per obj'!H7860</f>
        <v>6221000</v>
      </c>
      <c r="I334" s="72">
        <f>'[1]FARS-per obj'!I7860</f>
        <v>0</v>
      </c>
      <c r="J334" s="72">
        <f>'[1]FARS-per obj'!J7860</f>
        <v>0</v>
      </c>
      <c r="K334" s="72">
        <f>'[1]FARS-per obj'!K7860</f>
        <v>0</v>
      </c>
      <c r="L334" s="72">
        <f>SUM(H334:K334)</f>
        <v>6221000</v>
      </c>
      <c r="M334" s="72">
        <f>'[1]FARS-per obj'!M7860</f>
        <v>1287343.8399999999</v>
      </c>
      <c r="N334" s="72">
        <f>'[1]FARS-per obj'!N7860</f>
        <v>1845791.19</v>
      </c>
      <c r="O334" s="72">
        <f>'[1]FARS-per obj'!O7860</f>
        <v>0</v>
      </c>
      <c r="P334" s="72">
        <f>'[1]FARS-per obj'!P7860</f>
        <v>0</v>
      </c>
      <c r="Q334" s="72">
        <f>SUM(M334:P334)</f>
        <v>3133135.03</v>
      </c>
      <c r="R334" s="72">
        <f>'[1]FARS-per obj'!R7860</f>
        <v>665362.84</v>
      </c>
      <c r="S334" s="72">
        <f>'[1]FARS-per obj'!S7860</f>
        <v>856935.92999999993</v>
      </c>
      <c r="T334" s="72">
        <f>'[1]FARS-per obj'!T7860</f>
        <v>0</v>
      </c>
      <c r="U334" s="72">
        <f>'[1]FARS-per obj'!U7860</f>
        <v>0</v>
      </c>
      <c r="V334" s="72">
        <f>SUM(R334:U334)</f>
        <v>1522298.77</v>
      </c>
      <c r="W334" s="72">
        <f>G334-L334</f>
        <v>0</v>
      </c>
      <c r="X334" s="72">
        <f>L334-Q334</f>
        <v>3087864.97</v>
      </c>
      <c r="Y334" s="72">
        <f>'[1]FARS-per obj'!Y7860</f>
        <v>0</v>
      </c>
      <c r="Z334" s="72">
        <f>'[1]FARS-per obj'!Z7860</f>
        <v>0</v>
      </c>
      <c r="AA334" s="139"/>
    </row>
    <row r="335" spans="1:27" x14ac:dyDescent="0.25">
      <c r="A335" s="124"/>
      <c r="C335" s="158" t="s">
        <v>414</v>
      </c>
      <c r="D335" s="120"/>
      <c r="E335" s="72">
        <f>'[1]FARS-per obj'!E7866</f>
        <v>0</v>
      </c>
      <c r="F335" s="72">
        <f>'[1]FARS-per obj'!F7866</f>
        <v>0</v>
      </c>
      <c r="G335" s="72">
        <f>F335+E335</f>
        <v>0</v>
      </c>
      <c r="H335" s="72">
        <f>'[1]FARS-per obj'!H7866</f>
        <v>0</v>
      </c>
      <c r="I335" s="72">
        <f>'[1]FARS-per obj'!I7866</f>
        <v>0</v>
      </c>
      <c r="J335" s="72">
        <f>'[1]FARS-per obj'!J7866</f>
        <v>0</v>
      </c>
      <c r="K335" s="72">
        <f>'[1]FARS-per obj'!K7866</f>
        <v>0</v>
      </c>
      <c r="L335" s="72">
        <f>SUM(H335:K335)</f>
        <v>0</v>
      </c>
      <c r="M335" s="72">
        <f>'[1]FARS-per obj'!M7866</f>
        <v>0</v>
      </c>
      <c r="N335" s="72">
        <f>'[1]FARS-per obj'!N7866</f>
        <v>0</v>
      </c>
      <c r="O335" s="72">
        <f>'[1]FARS-per obj'!O7866</f>
        <v>0</v>
      </c>
      <c r="P335" s="72">
        <f>'[1]FARS-per obj'!P7866</f>
        <v>0</v>
      </c>
      <c r="Q335" s="72">
        <f>SUM(M335:P335)</f>
        <v>0</v>
      </c>
      <c r="R335" s="72">
        <f>'[1]FARS-per obj'!R7866</f>
        <v>0</v>
      </c>
      <c r="S335" s="72">
        <f>'[1]FARS-per obj'!S7866</f>
        <v>0</v>
      </c>
      <c r="T335" s="72">
        <f>'[1]FARS-per obj'!T7866</f>
        <v>0</v>
      </c>
      <c r="U335" s="72">
        <f>'[1]FARS-per obj'!U7866</f>
        <v>0</v>
      </c>
      <c r="V335" s="72">
        <f>SUM(R335:U335)</f>
        <v>0</v>
      </c>
      <c r="W335" s="72">
        <f>G335-L335</f>
        <v>0</v>
      </c>
      <c r="X335" s="72">
        <f>L335-Q335</f>
        <v>0</v>
      </c>
      <c r="Y335" s="72">
        <f>'[1]FARS-per obj'!Y7866</f>
        <v>0</v>
      </c>
      <c r="Z335" s="72">
        <f>'[1]FARS-per obj'!Z7866</f>
        <v>0</v>
      </c>
      <c r="AA335" s="139"/>
    </row>
    <row r="336" spans="1:27" x14ac:dyDescent="0.25">
      <c r="A336" s="124"/>
      <c r="C336" s="158" t="s">
        <v>415</v>
      </c>
      <c r="D336" s="120"/>
      <c r="E336" s="72">
        <f>'[1]FARS-per obj'!E7895</f>
        <v>0</v>
      </c>
      <c r="F336" s="72">
        <f>'[1]FARS-per obj'!F7895</f>
        <v>0</v>
      </c>
      <c r="G336" s="72">
        <f>F336+E336</f>
        <v>0</v>
      </c>
      <c r="H336" s="72">
        <f>'[1]FARS-per obj'!H7895</f>
        <v>0</v>
      </c>
      <c r="I336" s="72">
        <f>'[1]FARS-per obj'!I7895</f>
        <v>0</v>
      </c>
      <c r="J336" s="72">
        <f>'[1]FARS-per obj'!J7895</f>
        <v>0</v>
      </c>
      <c r="K336" s="72">
        <f>'[1]FARS-per obj'!K7895</f>
        <v>0</v>
      </c>
      <c r="L336" s="72">
        <f>SUM(H336:K336)</f>
        <v>0</v>
      </c>
      <c r="M336" s="72">
        <f>'[1]FARS-per obj'!M7895</f>
        <v>0</v>
      </c>
      <c r="N336" s="72">
        <f>'[1]FARS-per obj'!N7895</f>
        <v>0</v>
      </c>
      <c r="O336" s="72">
        <f>'[1]FARS-per obj'!O7895</f>
        <v>0</v>
      </c>
      <c r="P336" s="72">
        <f>'[1]FARS-per obj'!P7895</f>
        <v>0</v>
      </c>
      <c r="Q336" s="72">
        <f>SUM(M336:P336)</f>
        <v>0</v>
      </c>
      <c r="R336" s="72">
        <f>'[1]FARS-per obj'!R7895</f>
        <v>0</v>
      </c>
      <c r="S336" s="72">
        <f>'[1]FARS-per obj'!S7895</f>
        <v>0</v>
      </c>
      <c r="T336" s="72">
        <f>'[1]FARS-per obj'!T7895</f>
        <v>0</v>
      </c>
      <c r="U336" s="72">
        <f>'[1]FARS-per obj'!U7895</f>
        <v>0</v>
      </c>
      <c r="V336" s="72">
        <f>SUM(R336:U336)</f>
        <v>0</v>
      </c>
      <c r="W336" s="72">
        <f>G336-L336</f>
        <v>0</v>
      </c>
      <c r="X336" s="72">
        <f>L336-Q336</f>
        <v>0</v>
      </c>
      <c r="Y336" s="72">
        <f>'[1]FARS-per obj'!Y7895</f>
        <v>0</v>
      </c>
      <c r="Z336" s="72">
        <f>'[1]FARS-per obj'!Z7895</f>
        <v>0</v>
      </c>
      <c r="AA336" s="139"/>
    </row>
    <row r="337" spans="1:27" x14ac:dyDescent="0.25">
      <c r="A337" s="124"/>
      <c r="D337" s="120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0"/>
      <c r="AA337" s="139"/>
    </row>
    <row r="338" spans="1:27" ht="30" x14ac:dyDescent="0.25">
      <c r="A338" s="124"/>
      <c r="C338" s="160" t="s">
        <v>495</v>
      </c>
      <c r="D338" s="161" t="s">
        <v>496</v>
      </c>
      <c r="E338" s="108">
        <f>SUM(E339:E342)</f>
        <v>0</v>
      </c>
      <c r="F338" s="108">
        <f>SUM(F339:F342)</f>
        <v>112000</v>
      </c>
      <c r="G338" s="108">
        <f t="shared" ref="G338:Z338" si="130">SUM(G339:G342)</f>
        <v>112000</v>
      </c>
      <c r="H338" s="108">
        <f t="shared" si="130"/>
        <v>0</v>
      </c>
      <c r="I338" s="108">
        <f t="shared" si="130"/>
        <v>0</v>
      </c>
      <c r="J338" s="108">
        <f t="shared" si="130"/>
        <v>0</v>
      </c>
      <c r="K338" s="108">
        <f t="shared" si="130"/>
        <v>112000</v>
      </c>
      <c r="L338" s="108">
        <f t="shared" si="130"/>
        <v>112000</v>
      </c>
      <c r="M338" s="108">
        <f t="shared" si="130"/>
        <v>0</v>
      </c>
      <c r="N338" s="108">
        <f t="shared" si="130"/>
        <v>0</v>
      </c>
      <c r="O338" s="108">
        <f t="shared" si="130"/>
        <v>0</v>
      </c>
      <c r="P338" s="108">
        <f t="shared" si="130"/>
        <v>0</v>
      </c>
      <c r="Q338" s="108">
        <f t="shared" si="130"/>
        <v>0</v>
      </c>
      <c r="R338" s="108">
        <f t="shared" si="130"/>
        <v>0</v>
      </c>
      <c r="S338" s="108">
        <f t="shared" si="130"/>
        <v>0</v>
      </c>
      <c r="T338" s="108">
        <f t="shared" si="130"/>
        <v>0</v>
      </c>
      <c r="U338" s="108">
        <f t="shared" si="130"/>
        <v>0</v>
      </c>
      <c r="V338" s="108">
        <f t="shared" si="130"/>
        <v>0</v>
      </c>
      <c r="W338" s="108">
        <f t="shared" si="130"/>
        <v>0</v>
      </c>
      <c r="X338" s="108">
        <f t="shared" si="130"/>
        <v>112000</v>
      </c>
      <c r="Y338" s="108">
        <f t="shared" si="130"/>
        <v>0</v>
      </c>
      <c r="Z338" s="108">
        <f t="shared" si="130"/>
        <v>0</v>
      </c>
      <c r="AA338" s="139"/>
    </row>
    <row r="339" spans="1:27" x14ac:dyDescent="0.25">
      <c r="A339" s="124"/>
      <c r="C339" s="158" t="s">
        <v>412</v>
      </c>
      <c r="D339" s="120"/>
      <c r="E339" s="72">
        <f>'[1]FARS-per obj'!E7960</f>
        <v>0</v>
      </c>
      <c r="F339" s="72">
        <f>'[1]FARS-per obj'!F7960</f>
        <v>0</v>
      </c>
      <c r="G339" s="72">
        <f>F339+E339</f>
        <v>0</v>
      </c>
      <c r="H339" s="72">
        <f>'[1]FARS-per obj'!H7960</f>
        <v>0</v>
      </c>
      <c r="I339" s="72">
        <f>'[1]FARS-per obj'!I7960</f>
        <v>0</v>
      </c>
      <c r="J339" s="72">
        <f>'[1]FARS-per obj'!J7960</f>
        <v>0</v>
      </c>
      <c r="K339" s="72">
        <f>'[1]FARS-per obj'!K7960</f>
        <v>0</v>
      </c>
      <c r="L339" s="72">
        <f>SUM(H339:K339)</f>
        <v>0</v>
      </c>
      <c r="M339" s="72">
        <f>'[1]FARS-per obj'!M7960</f>
        <v>0</v>
      </c>
      <c r="N339" s="72">
        <f>'[1]FARS-per obj'!N7960</f>
        <v>0</v>
      </c>
      <c r="O339" s="72">
        <f>'[1]FARS-per obj'!O7960</f>
        <v>0</v>
      </c>
      <c r="P339" s="72">
        <f>'[1]FARS-per obj'!P7960</f>
        <v>0</v>
      </c>
      <c r="Q339" s="72">
        <f>SUM(M339:P339)</f>
        <v>0</v>
      </c>
      <c r="R339" s="72">
        <f>'[1]FARS-per obj'!R7960</f>
        <v>0</v>
      </c>
      <c r="S339" s="72">
        <f>'[1]FARS-per obj'!S7960</f>
        <v>0</v>
      </c>
      <c r="T339" s="72">
        <f>'[1]FARS-per obj'!T7960</f>
        <v>0</v>
      </c>
      <c r="U339" s="72">
        <f>'[1]FARS-per obj'!U7960</f>
        <v>0</v>
      </c>
      <c r="V339" s="72">
        <f>SUM(R339:U339)</f>
        <v>0</v>
      </c>
      <c r="W339" s="72">
        <f>G339-L339</f>
        <v>0</v>
      </c>
      <c r="X339" s="72">
        <f>L339-Q339</f>
        <v>0</v>
      </c>
      <c r="Y339" s="72">
        <f>'[1]FARS-per obj'!Y7960</f>
        <v>0</v>
      </c>
      <c r="Z339" s="72">
        <f>'[1]FARS-per obj'!Z7960</f>
        <v>0</v>
      </c>
      <c r="AA339" s="139"/>
    </row>
    <row r="340" spans="1:27" x14ac:dyDescent="0.25">
      <c r="A340" s="124"/>
      <c r="C340" s="158" t="s">
        <v>413</v>
      </c>
      <c r="D340" s="120"/>
      <c r="E340" s="72">
        <f>'[1]FARS-per obj'!E8073</f>
        <v>0</v>
      </c>
      <c r="F340" s="72">
        <f>'[1]FARS-per obj'!F8073</f>
        <v>112000</v>
      </c>
      <c r="G340" s="72">
        <f>F340+E340</f>
        <v>112000</v>
      </c>
      <c r="H340" s="72">
        <f>'[1]FARS-per obj'!H8073</f>
        <v>0</v>
      </c>
      <c r="I340" s="72">
        <f>'[1]FARS-per obj'!I8073</f>
        <v>0</v>
      </c>
      <c r="J340" s="72">
        <f>'[1]FARS-per obj'!J8073</f>
        <v>0</v>
      </c>
      <c r="K340" s="72">
        <f>'[1]FARS-per obj'!K8073</f>
        <v>112000</v>
      </c>
      <c r="L340" s="72">
        <f>SUM(H340:K340)</f>
        <v>112000</v>
      </c>
      <c r="M340" s="72">
        <f>'[1]FARS-per obj'!M8073</f>
        <v>0</v>
      </c>
      <c r="N340" s="72">
        <f>'[1]FARS-per obj'!N8073</f>
        <v>0</v>
      </c>
      <c r="O340" s="72">
        <f>'[1]FARS-per obj'!O8073</f>
        <v>0</v>
      </c>
      <c r="P340" s="72">
        <f>'[1]FARS-per obj'!P8073</f>
        <v>0</v>
      </c>
      <c r="Q340" s="72">
        <f>SUM(M340:P340)</f>
        <v>0</v>
      </c>
      <c r="R340" s="72">
        <f>'[1]FARS-per obj'!R8073</f>
        <v>0</v>
      </c>
      <c r="S340" s="72">
        <f>'[1]FARS-per obj'!S8073</f>
        <v>0</v>
      </c>
      <c r="T340" s="72">
        <f>'[1]FARS-per obj'!T8073</f>
        <v>0</v>
      </c>
      <c r="U340" s="72">
        <f>'[1]FARS-per obj'!U8073</f>
        <v>0</v>
      </c>
      <c r="V340" s="72">
        <f>SUM(R340:U340)</f>
        <v>0</v>
      </c>
      <c r="W340" s="72">
        <f>G340-L340</f>
        <v>0</v>
      </c>
      <c r="X340" s="72">
        <f>L340-Q340</f>
        <v>112000</v>
      </c>
      <c r="Y340" s="72">
        <f>'[1]FARS-per obj'!Y8073</f>
        <v>0</v>
      </c>
      <c r="Z340" s="72">
        <f>'[1]FARS-per obj'!Z8073</f>
        <v>0</v>
      </c>
      <c r="AA340" s="139"/>
    </row>
    <row r="341" spans="1:27" x14ac:dyDescent="0.25">
      <c r="A341" s="124"/>
      <c r="C341" s="158" t="s">
        <v>414</v>
      </c>
      <c r="D341" s="120"/>
      <c r="E341" s="72">
        <f>'[1]FARS-per obj'!E8079</f>
        <v>0</v>
      </c>
      <c r="F341" s="72">
        <f>'[1]FARS-per obj'!F8079</f>
        <v>0</v>
      </c>
      <c r="G341" s="72">
        <f>F341+E341</f>
        <v>0</v>
      </c>
      <c r="H341" s="72">
        <f>'[1]FARS-per obj'!H8079</f>
        <v>0</v>
      </c>
      <c r="I341" s="72">
        <f>'[1]FARS-per obj'!I8079</f>
        <v>0</v>
      </c>
      <c r="J341" s="72">
        <f>'[1]FARS-per obj'!J8079</f>
        <v>0</v>
      </c>
      <c r="K341" s="72">
        <f>'[1]FARS-per obj'!K8079</f>
        <v>0</v>
      </c>
      <c r="L341" s="72">
        <f>SUM(H341:K341)</f>
        <v>0</v>
      </c>
      <c r="M341" s="72">
        <f>'[1]FARS-per obj'!M8079</f>
        <v>0</v>
      </c>
      <c r="N341" s="72">
        <f>'[1]FARS-per obj'!N8079</f>
        <v>0</v>
      </c>
      <c r="O341" s="72">
        <f>'[1]FARS-per obj'!O8079</f>
        <v>0</v>
      </c>
      <c r="P341" s="72">
        <f>'[1]FARS-per obj'!P8079</f>
        <v>0</v>
      </c>
      <c r="Q341" s="72">
        <f>SUM(M341:P341)</f>
        <v>0</v>
      </c>
      <c r="R341" s="72">
        <f>'[1]FARS-per obj'!R8079</f>
        <v>0</v>
      </c>
      <c r="S341" s="72">
        <f>'[1]FARS-per obj'!S8079</f>
        <v>0</v>
      </c>
      <c r="T341" s="72">
        <f>'[1]FARS-per obj'!T8079</f>
        <v>0</v>
      </c>
      <c r="U341" s="72">
        <f>'[1]FARS-per obj'!U8079</f>
        <v>0</v>
      </c>
      <c r="V341" s="72">
        <f>SUM(R341:U341)</f>
        <v>0</v>
      </c>
      <c r="W341" s="72">
        <f>G341-L341</f>
        <v>0</v>
      </c>
      <c r="X341" s="72">
        <f>L341-Q341</f>
        <v>0</v>
      </c>
      <c r="Y341" s="72">
        <f>'[1]FARS-per obj'!Y8079</f>
        <v>0</v>
      </c>
      <c r="Z341" s="72">
        <f>'[1]FARS-per obj'!Z8079</f>
        <v>0</v>
      </c>
      <c r="AA341" s="139"/>
    </row>
    <row r="342" spans="1:27" x14ac:dyDescent="0.25">
      <c r="A342" s="124"/>
      <c r="C342" s="158" t="s">
        <v>415</v>
      </c>
      <c r="D342" s="120"/>
      <c r="E342" s="72">
        <f>'[1]FARS-per obj'!E8108</f>
        <v>0</v>
      </c>
      <c r="F342" s="72">
        <f>'[1]FARS-per obj'!F8108</f>
        <v>0</v>
      </c>
      <c r="G342" s="72">
        <f>F342+E342</f>
        <v>0</v>
      </c>
      <c r="H342" s="72">
        <f>'[1]FARS-per obj'!H8108</f>
        <v>0</v>
      </c>
      <c r="I342" s="72">
        <f>'[1]FARS-per obj'!I8108</f>
        <v>0</v>
      </c>
      <c r="J342" s="72">
        <f>'[1]FARS-per obj'!J8108</f>
        <v>0</v>
      </c>
      <c r="K342" s="72">
        <f>'[1]FARS-per obj'!K8108</f>
        <v>0</v>
      </c>
      <c r="L342" s="72">
        <f>SUM(H342:K342)</f>
        <v>0</v>
      </c>
      <c r="M342" s="72">
        <f>'[1]FARS-per obj'!M8108</f>
        <v>0</v>
      </c>
      <c r="N342" s="72">
        <f>'[1]FARS-per obj'!N8108</f>
        <v>0</v>
      </c>
      <c r="O342" s="72">
        <f>'[1]FARS-per obj'!O8108</f>
        <v>0</v>
      </c>
      <c r="P342" s="72">
        <f>'[1]FARS-per obj'!P8108</f>
        <v>0</v>
      </c>
      <c r="Q342" s="72">
        <f>SUM(M342:P342)</f>
        <v>0</v>
      </c>
      <c r="R342" s="72">
        <f>'[1]FARS-per obj'!R8108</f>
        <v>0</v>
      </c>
      <c r="S342" s="72">
        <f>'[1]FARS-per obj'!S8108</f>
        <v>0</v>
      </c>
      <c r="T342" s="72">
        <f>'[1]FARS-per obj'!T8108</f>
        <v>0</v>
      </c>
      <c r="U342" s="72">
        <f>'[1]FARS-per obj'!U8108</f>
        <v>0</v>
      </c>
      <c r="V342" s="72">
        <f>SUM(R342:U342)</f>
        <v>0</v>
      </c>
      <c r="W342" s="72">
        <f>G342-L342</f>
        <v>0</v>
      </c>
      <c r="X342" s="72">
        <f>L342-Q342</f>
        <v>0</v>
      </c>
      <c r="Y342" s="72">
        <f>'[1]FARS-per obj'!Y8108</f>
        <v>0</v>
      </c>
      <c r="Z342" s="72">
        <f>'[1]FARS-per obj'!Z8108</f>
        <v>0</v>
      </c>
      <c r="AA342" s="139"/>
    </row>
    <row r="343" spans="1:27" x14ac:dyDescent="0.25">
      <c r="A343" s="124"/>
      <c r="D343" s="120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0"/>
      <c r="AA343" s="139"/>
    </row>
    <row r="344" spans="1:27" x14ac:dyDescent="0.25">
      <c r="A344" s="124"/>
      <c r="D344" s="120"/>
      <c r="E344" s="72">
        <f>99893388000+34023371000+4899866000+67918000+929862000</f>
        <v>139814405000</v>
      </c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0"/>
      <c r="AA344" s="139"/>
    </row>
    <row r="345" spans="1:27" x14ac:dyDescent="0.25">
      <c r="A345" s="124"/>
      <c r="C345" s="138" t="s">
        <v>497</v>
      </c>
      <c r="D345" s="120"/>
      <c r="E345" s="108">
        <f>SUM(E346:E349)</f>
        <v>2424471750</v>
      </c>
      <c r="F345" s="108">
        <f>SUM(F346:F349)</f>
        <v>-1219797915.5699999</v>
      </c>
      <c r="G345" s="108">
        <f t="shared" ref="G345:Z345" si="131">SUM(G346:G349)</f>
        <v>1204673834.4300001</v>
      </c>
      <c r="H345" s="108">
        <f t="shared" si="131"/>
        <v>2424471750</v>
      </c>
      <c r="I345" s="108">
        <f t="shared" si="131"/>
        <v>-1633634000</v>
      </c>
      <c r="J345" s="108">
        <f t="shared" si="131"/>
        <v>0</v>
      </c>
      <c r="K345" s="108">
        <f t="shared" si="131"/>
        <v>413836084.43000001</v>
      </c>
      <c r="L345" s="108">
        <f t="shared" si="131"/>
        <v>1204673834.4300001</v>
      </c>
      <c r="M345" s="108">
        <f t="shared" si="131"/>
        <v>369830521.86000007</v>
      </c>
      <c r="N345" s="108">
        <f t="shared" si="131"/>
        <v>147533616.86000001</v>
      </c>
      <c r="O345" s="108">
        <f t="shared" si="131"/>
        <v>0</v>
      </c>
      <c r="P345" s="108">
        <f t="shared" si="131"/>
        <v>0</v>
      </c>
      <c r="Q345" s="108">
        <f t="shared" si="131"/>
        <v>517364138.72000015</v>
      </c>
      <c r="R345" s="108">
        <f t="shared" si="131"/>
        <v>326573252.67000008</v>
      </c>
      <c r="S345" s="108">
        <f t="shared" si="131"/>
        <v>144812178.43000001</v>
      </c>
      <c r="T345" s="108">
        <f t="shared" si="131"/>
        <v>0</v>
      </c>
      <c r="U345" s="108">
        <f t="shared" si="131"/>
        <v>0</v>
      </c>
      <c r="V345" s="108">
        <f t="shared" si="131"/>
        <v>471385431.10000002</v>
      </c>
      <c r="W345" s="108">
        <f t="shared" si="131"/>
        <v>-4.4703483581542969E-8</v>
      </c>
      <c r="X345" s="108">
        <f t="shared" si="131"/>
        <v>687309695.71000004</v>
      </c>
      <c r="Y345" s="108">
        <f t="shared" si="131"/>
        <v>0</v>
      </c>
      <c r="Z345" s="108">
        <f t="shared" si="131"/>
        <v>0</v>
      </c>
      <c r="AA345" s="139"/>
    </row>
    <row r="346" spans="1:27" x14ac:dyDescent="0.25">
      <c r="A346" s="124"/>
      <c r="C346" s="158" t="s">
        <v>412</v>
      </c>
      <c r="D346" s="120"/>
      <c r="E346" s="72">
        <f t="shared" ref="E346:F349" si="132">E321+E303+E247+E133+E84</f>
        <v>187353000</v>
      </c>
      <c r="F346" s="72">
        <f t="shared" si="132"/>
        <v>1497208.3100000024</v>
      </c>
      <c r="G346" s="72">
        <f>F346+E346</f>
        <v>188850208.31</v>
      </c>
      <c r="H346" s="72">
        <f t="shared" ref="H346:K349" si="133">H321+H303+H247+H133+H84</f>
        <v>187353000</v>
      </c>
      <c r="I346" s="72">
        <f t="shared" si="133"/>
        <v>-118287936</v>
      </c>
      <c r="J346" s="72">
        <f t="shared" si="133"/>
        <v>0</v>
      </c>
      <c r="K346" s="72">
        <f t="shared" si="133"/>
        <v>119785144.31</v>
      </c>
      <c r="L346" s="72">
        <f>SUM(H346:K346)</f>
        <v>188850208.31</v>
      </c>
      <c r="M346" s="72">
        <f t="shared" ref="M346:P349" si="134">M321+M303+M247+M133+M84</f>
        <v>39298105.769999996</v>
      </c>
      <c r="N346" s="72">
        <f t="shared" si="134"/>
        <v>53082508.700000003</v>
      </c>
      <c r="O346" s="72">
        <f t="shared" si="134"/>
        <v>0</v>
      </c>
      <c r="P346" s="72">
        <f t="shared" si="134"/>
        <v>0</v>
      </c>
      <c r="Q346" s="72">
        <f>SUM(M346:P346)</f>
        <v>92380614.469999999</v>
      </c>
      <c r="R346" s="72">
        <f t="shared" ref="R346:U349" si="135">R321+R303+R247+R133+R84</f>
        <v>37957492.479999989</v>
      </c>
      <c r="S346" s="72">
        <f t="shared" si="135"/>
        <v>51608916.520000003</v>
      </c>
      <c r="T346" s="72">
        <f t="shared" si="135"/>
        <v>0</v>
      </c>
      <c r="U346" s="72">
        <f t="shared" si="135"/>
        <v>0</v>
      </c>
      <c r="V346" s="72">
        <f>SUM(R346:U346)</f>
        <v>89566409</v>
      </c>
      <c r="W346" s="72">
        <f t="shared" ref="W346:Z349" si="136">W321+W303+W247+W133+W84</f>
        <v>0</v>
      </c>
      <c r="X346" s="72">
        <f t="shared" si="136"/>
        <v>96469593.840000004</v>
      </c>
      <c r="Y346" s="72">
        <f t="shared" si="136"/>
        <v>0</v>
      </c>
      <c r="Z346" s="72">
        <f t="shared" si="136"/>
        <v>0</v>
      </c>
      <c r="AA346" s="139"/>
    </row>
    <row r="347" spans="1:27" x14ac:dyDescent="0.25">
      <c r="A347" s="124"/>
      <c r="C347" s="158" t="s">
        <v>413</v>
      </c>
      <c r="D347" s="120"/>
      <c r="E347" s="72">
        <f t="shared" si="132"/>
        <v>2237118750</v>
      </c>
      <c r="F347" s="72">
        <f t="shared" si="132"/>
        <v>-1221295123.8799999</v>
      </c>
      <c r="G347" s="72">
        <f>F347+E347</f>
        <v>1015823626.1200001</v>
      </c>
      <c r="H347" s="72">
        <f t="shared" si="133"/>
        <v>2237118750</v>
      </c>
      <c r="I347" s="72">
        <f t="shared" si="133"/>
        <v>-1515346064</v>
      </c>
      <c r="J347" s="72">
        <f t="shared" si="133"/>
        <v>0</v>
      </c>
      <c r="K347" s="72">
        <f t="shared" si="133"/>
        <v>294050940.12</v>
      </c>
      <c r="L347" s="72">
        <f>SUM(H347:K347)</f>
        <v>1015823626.12</v>
      </c>
      <c r="M347" s="72">
        <f t="shared" si="134"/>
        <v>330532416.09000009</v>
      </c>
      <c r="N347" s="72">
        <f t="shared" si="134"/>
        <v>94451108.160000026</v>
      </c>
      <c r="O347" s="72">
        <f t="shared" si="134"/>
        <v>0</v>
      </c>
      <c r="P347" s="72">
        <f t="shared" si="134"/>
        <v>0</v>
      </c>
      <c r="Q347" s="72">
        <f>SUM(M347:P347)</f>
        <v>424983524.25000012</v>
      </c>
      <c r="R347" s="72">
        <f t="shared" si="135"/>
        <v>288615760.19000006</v>
      </c>
      <c r="S347" s="72">
        <f t="shared" si="135"/>
        <v>93203261.909999996</v>
      </c>
      <c r="T347" s="72">
        <f t="shared" si="135"/>
        <v>0</v>
      </c>
      <c r="U347" s="72">
        <f t="shared" si="135"/>
        <v>0</v>
      </c>
      <c r="V347" s="72">
        <f>SUM(R347:U347)</f>
        <v>381819022.10000002</v>
      </c>
      <c r="W347" s="72">
        <f t="shared" si="136"/>
        <v>-4.4703483581542969E-8</v>
      </c>
      <c r="X347" s="72">
        <f t="shared" si="136"/>
        <v>590840101.87</v>
      </c>
      <c r="Y347" s="72">
        <f t="shared" si="136"/>
        <v>0</v>
      </c>
      <c r="Z347" s="72">
        <f t="shared" si="136"/>
        <v>0</v>
      </c>
      <c r="AA347" s="139"/>
    </row>
    <row r="348" spans="1:27" x14ac:dyDescent="0.25">
      <c r="A348" s="124"/>
      <c r="C348" s="158" t="s">
        <v>414</v>
      </c>
      <c r="D348" s="120"/>
      <c r="E348" s="72">
        <f t="shared" si="132"/>
        <v>0</v>
      </c>
      <c r="F348" s="72">
        <f t="shared" si="132"/>
        <v>0</v>
      </c>
      <c r="G348" s="72">
        <f>F348+E348</f>
        <v>0</v>
      </c>
      <c r="H348" s="72">
        <f t="shared" si="133"/>
        <v>0</v>
      </c>
      <c r="I348" s="72">
        <f t="shared" si="133"/>
        <v>0</v>
      </c>
      <c r="J348" s="72">
        <f t="shared" si="133"/>
        <v>0</v>
      </c>
      <c r="K348" s="72">
        <f t="shared" si="133"/>
        <v>0</v>
      </c>
      <c r="L348" s="72">
        <f>SUM(H348:K348)</f>
        <v>0</v>
      </c>
      <c r="M348" s="72">
        <f t="shared" si="134"/>
        <v>0</v>
      </c>
      <c r="N348" s="72">
        <f t="shared" si="134"/>
        <v>0</v>
      </c>
      <c r="O348" s="72">
        <f t="shared" si="134"/>
        <v>0</v>
      </c>
      <c r="P348" s="72">
        <f t="shared" si="134"/>
        <v>0</v>
      </c>
      <c r="Q348" s="72">
        <f>SUM(M348:P348)</f>
        <v>0</v>
      </c>
      <c r="R348" s="72">
        <f t="shared" si="135"/>
        <v>0</v>
      </c>
      <c r="S348" s="72">
        <f t="shared" si="135"/>
        <v>0</v>
      </c>
      <c r="T348" s="72">
        <f t="shared" si="135"/>
        <v>0</v>
      </c>
      <c r="U348" s="72">
        <f t="shared" si="135"/>
        <v>0</v>
      </c>
      <c r="V348" s="72">
        <f>SUM(R348:U348)</f>
        <v>0</v>
      </c>
      <c r="W348" s="72">
        <f t="shared" si="136"/>
        <v>0</v>
      </c>
      <c r="X348" s="72">
        <f t="shared" si="136"/>
        <v>0</v>
      </c>
      <c r="Y348" s="72">
        <f t="shared" si="136"/>
        <v>0</v>
      </c>
      <c r="Z348" s="72">
        <f t="shared" si="136"/>
        <v>0</v>
      </c>
      <c r="AA348" s="139"/>
    </row>
    <row r="349" spans="1:27" x14ac:dyDescent="0.25">
      <c r="A349" s="124"/>
      <c r="C349" s="158" t="s">
        <v>415</v>
      </c>
      <c r="D349" s="120"/>
      <c r="E349" s="72">
        <f t="shared" si="132"/>
        <v>0</v>
      </c>
      <c r="F349" s="72">
        <f t="shared" si="132"/>
        <v>0</v>
      </c>
      <c r="G349" s="72">
        <f>F349+E349</f>
        <v>0</v>
      </c>
      <c r="H349" s="72">
        <f t="shared" si="133"/>
        <v>0</v>
      </c>
      <c r="I349" s="72">
        <f t="shared" si="133"/>
        <v>0</v>
      </c>
      <c r="J349" s="72">
        <f t="shared" si="133"/>
        <v>0</v>
      </c>
      <c r="K349" s="72">
        <f t="shared" si="133"/>
        <v>0</v>
      </c>
      <c r="L349" s="72">
        <f>SUM(H349:K349)</f>
        <v>0</v>
      </c>
      <c r="M349" s="72">
        <f t="shared" si="134"/>
        <v>0</v>
      </c>
      <c r="N349" s="72">
        <f t="shared" si="134"/>
        <v>0</v>
      </c>
      <c r="O349" s="72">
        <f t="shared" si="134"/>
        <v>0</v>
      </c>
      <c r="P349" s="72">
        <f t="shared" si="134"/>
        <v>0</v>
      </c>
      <c r="Q349" s="72">
        <f>SUM(M349:P349)</f>
        <v>0</v>
      </c>
      <c r="R349" s="72">
        <f t="shared" si="135"/>
        <v>0</v>
      </c>
      <c r="S349" s="72">
        <f t="shared" si="135"/>
        <v>0</v>
      </c>
      <c r="T349" s="72">
        <f t="shared" si="135"/>
        <v>0</v>
      </c>
      <c r="U349" s="72">
        <f t="shared" si="135"/>
        <v>0</v>
      </c>
      <c r="V349" s="72">
        <f>SUM(R349:U349)</f>
        <v>0</v>
      </c>
      <c r="W349" s="72">
        <f t="shared" si="136"/>
        <v>0</v>
      </c>
      <c r="X349" s="72">
        <f t="shared" si="136"/>
        <v>0</v>
      </c>
      <c r="Y349" s="72">
        <f t="shared" si="136"/>
        <v>0</v>
      </c>
      <c r="Z349" s="72">
        <f t="shared" si="136"/>
        <v>0</v>
      </c>
      <c r="AA349" s="139"/>
    </row>
    <row r="350" spans="1:27" x14ac:dyDescent="0.25">
      <c r="A350" s="124"/>
      <c r="D350" s="120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0"/>
      <c r="AA350" s="139"/>
    </row>
    <row r="351" spans="1:27" x14ac:dyDescent="0.25">
      <c r="A351" s="124"/>
      <c r="D351" s="120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0"/>
      <c r="AA351" s="139"/>
    </row>
    <row r="352" spans="1:27" ht="15.75" x14ac:dyDescent="0.25">
      <c r="A352" s="124"/>
      <c r="B352" s="129" t="s">
        <v>498</v>
      </c>
      <c r="D352" s="120"/>
      <c r="E352" s="108">
        <f>SUM(E353:E356)</f>
        <v>2438508750</v>
      </c>
      <c r="F352" s="108">
        <f>SUM(F353:F356)</f>
        <v>-1207146869.5699999</v>
      </c>
      <c r="G352" s="108">
        <f t="shared" ref="G352:Z352" si="137">SUM(G353:G356)</f>
        <v>1231361880.4300001</v>
      </c>
      <c r="H352" s="108">
        <f t="shared" si="137"/>
        <v>2438508750</v>
      </c>
      <c r="I352" s="108">
        <f t="shared" si="137"/>
        <v>-1633634000</v>
      </c>
      <c r="J352" s="108">
        <f t="shared" si="137"/>
        <v>0</v>
      </c>
      <c r="K352" s="108">
        <f t="shared" si="137"/>
        <v>426487130.43000001</v>
      </c>
      <c r="L352" s="108">
        <f t="shared" si="137"/>
        <v>1231361880.4300001</v>
      </c>
      <c r="M352" s="108">
        <f t="shared" si="137"/>
        <v>374053228.57000011</v>
      </c>
      <c r="N352" s="108">
        <f t="shared" si="137"/>
        <v>154250704.91000003</v>
      </c>
      <c r="O352" s="108">
        <f t="shared" si="137"/>
        <v>0</v>
      </c>
      <c r="P352" s="108">
        <f t="shared" si="137"/>
        <v>0</v>
      </c>
      <c r="Q352" s="108">
        <f t="shared" si="137"/>
        <v>528303933.48000014</v>
      </c>
      <c r="R352" s="108">
        <f t="shared" si="137"/>
        <v>328742875.11000001</v>
      </c>
      <c r="S352" s="108">
        <f t="shared" si="137"/>
        <v>147557133.25999999</v>
      </c>
      <c r="T352" s="108">
        <f t="shared" si="137"/>
        <v>0</v>
      </c>
      <c r="U352" s="108">
        <f t="shared" si="137"/>
        <v>0</v>
      </c>
      <c r="V352" s="108">
        <f t="shared" si="137"/>
        <v>476300008.37</v>
      </c>
      <c r="W352" s="108">
        <f t="shared" si="137"/>
        <v>-4.4703483581542969E-8</v>
      </c>
      <c r="X352" s="108">
        <f t="shared" si="137"/>
        <v>703057946.95000005</v>
      </c>
      <c r="Y352" s="108">
        <f t="shared" si="137"/>
        <v>0</v>
      </c>
      <c r="Z352" s="108">
        <f t="shared" si="137"/>
        <v>0</v>
      </c>
      <c r="AA352" s="139"/>
    </row>
    <row r="353" spans="1:27" x14ac:dyDescent="0.25">
      <c r="A353" s="124"/>
      <c r="C353" s="158" t="s">
        <v>412</v>
      </c>
      <c r="D353" s="120"/>
      <c r="E353" s="72">
        <f t="shared" ref="E353:F356" si="138">E346+E76+E32</f>
        <v>191278000</v>
      </c>
      <c r="F353" s="72">
        <f t="shared" si="138"/>
        <v>1497208.3100000024</v>
      </c>
      <c r="G353" s="72">
        <f>F353+E353</f>
        <v>192775208.31</v>
      </c>
      <c r="H353" s="72">
        <f t="shared" ref="H353:K356" si="139">H346+H76+H32</f>
        <v>191278000</v>
      </c>
      <c r="I353" s="72">
        <f t="shared" si="139"/>
        <v>-118287936</v>
      </c>
      <c r="J353" s="72">
        <f t="shared" si="139"/>
        <v>0</v>
      </c>
      <c r="K353" s="72">
        <f t="shared" si="139"/>
        <v>119785144.31</v>
      </c>
      <c r="L353" s="72">
        <f>SUM(H353:K353)</f>
        <v>192775208.31</v>
      </c>
      <c r="M353" s="72">
        <f t="shared" ref="M353:P356" si="140">M346+M76+M32</f>
        <v>40170284.309999995</v>
      </c>
      <c r="N353" s="72">
        <f t="shared" si="140"/>
        <v>54308210.060000002</v>
      </c>
      <c r="O353" s="72">
        <f t="shared" si="140"/>
        <v>0</v>
      </c>
      <c r="P353" s="72">
        <f t="shared" si="140"/>
        <v>0</v>
      </c>
      <c r="Q353" s="72">
        <f>SUM(M353:P353)</f>
        <v>94478494.370000005</v>
      </c>
      <c r="R353" s="72">
        <f t="shared" ref="R353:U356" si="141">R346+R76+R32</f>
        <v>38829671.019999988</v>
      </c>
      <c r="S353" s="72">
        <f t="shared" si="141"/>
        <v>52789760.040000007</v>
      </c>
      <c r="T353" s="72">
        <f t="shared" si="141"/>
        <v>0</v>
      </c>
      <c r="U353" s="72">
        <f t="shared" si="141"/>
        <v>0</v>
      </c>
      <c r="V353" s="72">
        <f>SUM(R353:U353)</f>
        <v>91619431.060000002</v>
      </c>
      <c r="W353" s="72">
        <f t="shared" ref="W353:Z356" si="142">W346+W76+W32</f>
        <v>0</v>
      </c>
      <c r="X353" s="72">
        <f t="shared" si="142"/>
        <v>98296713.939999998</v>
      </c>
      <c r="Y353" s="72">
        <f t="shared" si="142"/>
        <v>0</v>
      </c>
      <c r="Z353" s="72">
        <f t="shared" si="142"/>
        <v>0</v>
      </c>
      <c r="AA353" s="139"/>
    </row>
    <row r="354" spans="1:27" x14ac:dyDescent="0.25">
      <c r="A354" s="124"/>
      <c r="C354" s="158" t="s">
        <v>413</v>
      </c>
      <c r="D354" s="120"/>
      <c r="E354" s="72">
        <f t="shared" si="138"/>
        <v>2247230750</v>
      </c>
      <c r="F354" s="72">
        <f>F347+F77+F33</f>
        <v>-1208644077.8799999</v>
      </c>
      <c r="G354" s="72">
        <f>F354+E354</f>
        <v>1038586672.1200001</v>
      </c>
      <c r="H354" s="72">
        <f t="shared" si="139"/>
        <v>2247230750</v>
      </c>
      <c r="I354" s="72">
        <f t="shared" si="139"/>
        <v>-1515346064</v>
      </c>
      <c r="J354" s="72">
        <f t="shared" si="139"/>
        <v>0</v>
      </c>
      <c r="K354" s="72">
        <f t="shared" si="139"/>
        <v>306701986.12</v>
      </c>
      <c r="L354" s="72">
        <f>SUM(H354:K354)</f>
        <v>1038586672.12</v>
      </c>
      <c r="M354" s="72">
        <f t="shared" si="140"/>
        <v>333882944.26000011</v>
      </c>
      <c r="N354" s="72">
        <f t="shared" si="140"/>
        <v>99942494.850000024</v>
      </c>
      <c r="O354" s="72">
        <f t="shared" si="140"/>
        <v>0</v>
      </c>
      <c r="P354" s="72">
        <f t="shared" si="140"/>
        <v>0</v>
      </c>
      <c r="Q354" s="72">
        <f>SUM(M354:P354)</f>
        <v>433825439.11000013</v>
      </c>
      <c r="R354" s="72">
        <f t="shared" si="141"/>
        <v>289913204.09000003</v>
      </c>
      <c r="S354" s="72">
        <f t="shared" si="141"/>
        <v>94767373.219999984</v>
      </c>
      <c r="T354" s="72">
        <f t="shared" si="141"/>
        <v>0</v>
      </c>
      <c r="U354" s="72">
        <f t="shared" si="141"/>
        <v>0</v>
      </c>
      <c r="V354" s="72">
        <f>SUM(R354:U354)</f>
        <v>384680577.31</v>
      </c>
      <c r="W354" s="72">
        <f t="shared" si="142"/>
        <v>-4.4703483581542969E-8</v>
      </c>
      <c r="X354" s="72">
        <f t="shared" si="142"/>
        <v>604761233.00999999</v>
      </c>
      <c r="Y354" s="72">
        <f t="shared" si="142"/>
        <v>0</v>
      </c>
      <c r="Z354" s="72">
        <f t="shared" si="142"/>
        <v>0</v>
      </c>
      <c r="AA354" s="139"/>
    </row>
    <row r="355" spans="1:27" x14ac:dyDescent="0.25">
      <c r="A355" s="124"/>
      <c r="C355" s="158" t="s">
        <v>414</v>
      </c>
      <c r="D355" s="120"/>
      <c r="E355" s="72">
        <f t="shared" si="138"/>
        <v>0</v>
      </c>
      <c r="F355" s="72">
        <f t="shared" si="138"/>
        <v>0</v>
      </c>
      <c r="G355" s="72">
        <f>F355+E355</f>
        <v>0</v>
      </c>
      <c r="H355" s="72">
        <f t="shared" si="139"/>
        <v>0</v>
      </c>
      <c r="I355" s="72">
        <f t="shared" si="139"/>
        <v>0</v>
      </c>
      <c r="J355" s="72">
        <f t="shared" si="139"/>
        <v>0</v>
      </c>
      <c r="K355" s="72">
        <f t="shared" si="139"/>
        <v>0</v>
      </c>
      <c r="L355" s="72">
        <f>SUM(H355:K355)</f>
        <v>0</v>
      </c>
      <c r="M355" s="72">
        <f t="shared" si="140"/>
        <v>0</v>
      </c>
      <c r="N355" s="72">
        <f t="shared" si="140"/>
        <v>0</v>
      </c>
      <c r="O355" s="72">
        <f t="shared" si="140"/>
        <v>0</v>
      </c>
      <c r="P355" s="72">
        <f t="shared" si="140"/>
        <v>0</v>
      </c>
      <c r="Q355" s="72">
        <f>SUM(M355:P355)</f>
        <v>0</v>
      </c>
      <c r="R355" s="72">
        <f t="shared" si="141"/>
        <v>0</v>
      </c>
      <c r="S355" s="72">
        <f t="shared" si="141"/>
        <v>0</v>
      </c>
      <c r="T355" s="72">
        <f t="shared" si="141"/>
        <v>0</v>
      </c>
      <c r="U355" s="72">
        <f t="shared" si="141"/>
        <v>0</v>
      </c>
      <c r="V355" s="72">
        <f>SUM(R355:U355)</f>
        <v>0</v>
      </c>
      <c r="W355" s="72">
        <f t="shared" si="142"/>
        <v>0</v>
      </c>
      <c r="X355" s="72">
        <f t="shared" si="142"/>
        <v>0</v>
      </c>
      <c r="Y355" s="72">
        <f t="shared" si="142"/>
        <v>0</v>
      </c>
      <c r="Z355" s="72">
        <f t="shared" si="142"/>
        <v>0</v>
      </c>
      <c r="AA355" s="139"/>
    </row>
    <row r="356" spans="1:27" x14ac:dyDescent="0.25">
      <c r="A356" s="124"/>
      <c r="C356" s="158" t="s">
        <v>415</v>
      </c>
      <c r="D356" s="120"/>
      <c r="E356" s="72">
        <f t="shared" si="138"/>
        <v>0</v>
      </c>
      <c r="F356" s="72">
        <f t="shared" si="138"/>
        <v>0</v>
      </c>
      <c r="G356" s="72">
        <f>F356+E356</f>
        <v>0</v>
      </c>
      <c r="H356" s="72">
        <f t="shared" si="139"/>
        <v>0</v>
      </c>
      <c r="I356" s="72">
        <f t="shared" si="139"/>
        <v>0</v>
      </c>
      <c r="J356" s="72">
        <f t="shared" si="139"/>
        <v>0</v>
      </c>
      <c r="K356" s="72">
        <f t="shared" si="139"/>
        <v>0</v>
      </c>
      <c r="L356" s="72">
        <f>SUM(H356:K356)</f>
        <v>0</v>
      </c>
      <c r="M356" s="72">
        <f t="shared" si="140"/>
        <v>0</v>
      </c>
      <c r="N356" s="72">
        <f t="shared" si="140"/>
        <v>0</v>
      </c>
      <c r="O356" s="72">
        <f t="shared" si="140"/>
        <v>0</v>
      </c>
      <c r="P356" s="72">
        <f t="shared" si="140"/>
        <v>0</v>
      </c>
      <c r="Q356" s="72">
        <f>SUM(M356:P356)</f>
        <v>0</v>
      </c>
      <c r="R356" s="72">
        <f t="shared" si="141"/>
        <v>0</v>
      </c>
      <c r="S356" s="72">
        <f t="shared" si="141"/>
        <v>0</v>
      </c>
      <c r="T356" s="72">
        <f t="shared" si="141"/>
        <v>0</v>
      </c>
      <c r="U356" s="72">
        <f t="shared" si="141"/>
        <v>0</v>
      </c>
      <c r="V356" s="72">
        <f>SUM(R356:U356)</f>
        <v>0</v>
      </c>
      <c r="W356" s="72">
        <f t="shared" si="142"/>
        <v>0</v>
      </c>
      <c r="X356" s="72">
        <f t="shared" si="142"/>
        <v>0</v>
      </c>
      <c r="Y356" s="72">
        <f t="shared" si="142"/>
        <v>0</v>
      </c>
      <c r="Z356" s="72">
        <f t="shared" si="142"/>
        <v>0</v>
      </c>
      <c r="AA356" s="139"/>
    </row>
    <row r="357" spans="1:27" x14ac:dyDescent="0.25">
      <c r="A357" s="124"/>
      <c r="D357" s="120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0"/>
      <c r="AA357" s="139"/>
    </row>
    <row r="358" spans="1:27" x14ac:dyDescent="0.25">
      <c r="A358" s="124"/>
      <c r="D358" s="120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0"/>
      <c r="AA358" s="139"/>
    </row>
    <row r="359" spans="1:27" ht="15.75" x14ac:dyDescent="0.25">
      <c r="A359" s="156" t="s">
        <v>499</v>
      </c>
      <c r="D359" s="120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0"/>
      <c r="AA359" s="139"/>
    </row>
    <row r="360" spans="1:27" x14ac:dyDescent="0.25">
      <c r="A360" s="124"/>
      <c r="D360" s="120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0"/>
      <c r="AA360" s="139"/>
    </row>
    <row r="361" spans="1:27" x14ac:dyDescent="0.25">
      <c r="A361" s="124"/>
      <c r="C361" s="172" t="s">
        <v>500</v>
      </c>
      <c r="D361" s="101"/>
      <c r="E361" s="108">
        <f>SUM(E362:E365)</f>
        <v>4403000</v>
      </c>
      <c r="F361" s="108">
        <f>SUM(F362:F365)</f>
        <v>0</v>
      </c>
      <c r="G361" s="108">
        <f t="shared" ref="G361:Z361" si="143">SUM(G362:G365)</f>
        <v>4403000</v>
      </c>
      <c r="H361" s="108">
        <f t="shared" si="143"/>
        <v>4445250</v>
      </c>
      <c r="I361" s="108">
        <f t="shared" si="143"/>
        <v>0</v>
      </c>
      <c r="J361" s="108">
        <f t="shared" si="143"/>
        <v>0</v>
      </c>
      <c r="K361" s="108">
        <f t="shared" si="143"/>
        <v>0</v>
      </c>
      <c r="L361" s="108">
        <f t="shared" si="143"/>
        <v>4445250</v>
      </c>
      <c r="M361" s="108">
        <f t="shared" si="143"/>
        <v>715147.35</v>
      </c>
      <c r="N361" s="108">
        <f t="shared" si="143"/>
        <v>777807.03999999992</v>
      </c>
      <c r="O361" s="108">
        <f t="shared" si="143"/>
        <v>0</v>
      </c>
      <c r="P361" s="108">
        <f t="shared" si="143"/>
        <v>0</v>
      </c>
      <c r="Q361" s="108">
        <f t="shared" si="143"/>
        <v>1492954.39</v>
      </c>
      <c r="R361" s="108">
        <f t="shared" si="143"/>
        <v>715147.35</v>
      </c>
      <c r="S361" s="108">
        <f t="shared" si="143"/>
        <v>776803.91000000027</v>
      </c>
      <c r="T361" s="108">
        <f t="shared" si="143"/>
        <v>0</v>
      </c>
      <c r="U361" s="108">
        <f t="shared" si="143"/>
        <v>0</v>
      </c>
      <c r="V361" s="108">
        <f t="shared" si="143"/>
        <v>1491951.2600000002</v>
      </c>
      <c r="W361" s="108">
        <f t="shared" si="143"/>
        <v>0</v>
      </c>
      <c r="X361" s="108">
        <f t="shared" si="143"/>
        <v>2952295.6100000003</v>
      </c>
      <c r="Y361" s="108">
        <f t="shared" si="143"/>
        <v>0</v>
      </c>
      <c r="Z361" s="108">
        <f t="shared" si="143"/>
        <v>0</v>
      </c>
      <c r="AA361" s="139"/>
    </row>
    <row r="362" spans="1:27" x14ac:dyDescent="0.25">
      <c r="A362" s="124"/>
      <c r="C362" s="158" t="s">
        <v>412</v>
      </c>
      <c r="D362" s="120"/>
      <c r="E362" s="72">
        <f t="shared" ref="E362:Z365" si="144">E368+E374+E380</f>
        <v>4403000</v>
      </c>
      <c r="F362" s="72">
        <f t="shared" si="144"/>
        <v>0</v>
      </c>
      <c r="G362" s="72">
        <f t="shared" si="144"/>
        <v>4403000</v>
      </c>
      <c r="H362" s="72">
        <f t="shared" si="144"/>
        <v>4445250</v>
      </c>
      <c r="I362" s="72">
        <f t="shared" si="144"/>
        <v>0</v>
      </c>
      <c r="J362" s="72">
        <f t="shared" si="144"/>
        <v>0</v>
      </c>
      <c r="K362" s="72">
        <f t="shared" si="144"/>
        <v>0</v>
      </c>
      <c r="L362" s="72">
        <f t="shared" si="144"/>
        <v>4445250</v>
      </c>
      <c r="M362" s="72">
        <f t="shared" si="144"/>
        <v>715147.35</v>
      </c>
      <c r="N362" s="72">
        <f t="shared" si="144"/>
        <v>777807.03999999992</v>
      </c>
      <c r="O362" s="72">
        <f t="shared" si="144"/>
        <v>0</v>
      </c>
      <c r="P362" s="72">
        <f t="shared" si="144"/>
        <v>0</v>
      </c>
      <c r="Q362" s="72">
        <f t="shared" si="144"/>
        <v>1492954.39</v>
      </c>
      <c r="R362" s="72">
        <f t="shared" si="144"/>
        <v>715147.35</v>
      </c>
      <c r="S362" s="72">
        <f t="shared" si="144"/>
        <v>776803.91000000027</v>
      </c>
      <c r="T362" s="72">
        <f t="shared" si="144"/>
        <v>0</v>
      </c>
      <c r="U362" s="72">
        <f t="shared" si="144"/>
        <v>0</v>
      </c>
      <c r="V362" s="72">
        <f t="shared" si="144"/>
        <v>1491951.2600000002</v>
      </c>
      <c r="W362" s="72"/>
      <c r="X362" s="72">
        <f t="shared" si="144"/>
        <v>2952295.6100000003</v>
      </c>
      <c r="Y362" s="72">
        <f t="shared" si="144"/>
        <v>0</v>
      </c>
      <c r="Z362" s="72">
        <f t="shared" si="144"/>
        <v>0</v>
      </c>
      <c r="AA362" s="139"/>
    </row>
    <row r="363" spans="1:27" x14ac:dyDescent="0.25">
      <c r="A363" s="124"/>
      <c r="C363" s="158" t="s">
        <v>413</v>
      </c>
      <c r="D363" s="120"/>
      <c r="E363" s="72">
        <f t="shared" si="144"/>
        <v>0</v>
      </c>
      <c r="F363" s="72">
        <f t="shared" si="144"/>
        <v>0</v>
      </c>
      <c r="G363" s="72">
        <f>G369+G375+G381</f>
        <v>0</v>
      </c>
      <c r="H363" s="72">
        <f t="shared" si="144"/>
        <v>0</v>
      </c>
      <c r="I363" s="72">
        <f t="shared" si="144"/>
        <v>0</v>
      </c>
      <c r="J363" s="72">
        <f t="shared" si="144"/>
        <v>0</v>
      </c>
      <c r="K363" s="72">
        <f t="shared" si="144"/>
        <v>0</v>
      </c>
      <c r="L363" s="72">
        <f>L369+L375+L381</f>
        <v>0</v>
      </c>
      <c r="M363" s="72">
        <f t="shared" si="144"/>
        <v>0</v>
      </c>
      <c r="N363" s="72">
        <f t="shared" si="144"/>
        <v>0</v>
      </c>
      <c r="O363" s="72">
        <f t="shared" si="144"/>
        <v>0</v>
      </c>
      <c r="P363" s="72">
        <f t="shared" si="144"/>
        <v>0</v>
      </c>
      <c r="Q363" s="72">
        <f>Q369+Q375+Q381</f>
        <v>0</v>
      </c>
      <c r="R363" s="72">
        <f t="shared" si="144"/>
        <v>0</v>
      </c>
      <c r="S363" s="72">
        <f t="shared" si="144"/>
        <v>0</v>
      </c>
      <c r="T363" s="72">
        <f t="shared" si="144"/>
        <v>0</v>
      </c>
      <c r="U363" s="72">
        <f t="shared" si="144"/>
        <v>0</v>
      </c>
      <c r="V363" s="72">
        <f t="shared" si="144"/>
        <v>0</v>
      </c>
      <c r="W363" s="72"/>
      <c r="X363" s="72">
        <f t="shared" si="144"/>
        <v>0</v>
      </c>
      <c r="Y363" s="72">
        <f t="shared" si="144"/>
        <v>0</v>
      </c>
      <c r="Z363" s="72">
        <f t="shared" si="144"/>
        <v>0</v>
      </c>
      <c r="AA363" s="139"/>
    </row>
    <row r="364" spans="1:27" x14ac:dyDescent="0.25">
      <c r="A364" s="124"/>
      <c r="C364" s="158" t="s">
        <v>414</v>
      </c>
      <c r="D364" s="120"/>
      <c r="E364" s="72">
        <f t="shared" si="144"/>
        <v>0</v>
      </c>
      <c r="F364" s="72">
        <f t="shared" si="144"/>
        <v>0</v>
      </c>
      <c r="G364" s="72">
        <f t="shared" si="144"/>
        <v>0</v>
      </c>
      <c r="H364" s="72">
        <f t="shared" si="144"/>
        <v>0</v>
      </c>
      <c r="I364" s="72">
        <f t="shared" si="144"/>
        <v>0</v>
      </c>
      <c r="J364" s="72">
        <f t="shared" si="144"/>
        <v>0</v>
      </c>
      <c r="K364" s="72">
        <f t="shared" si="144"/>
        <v>0</v>
      </c>
      <c r="L364" s="72">
        <f t="shared" si="144"/>
        <v>0</v>
      </c>
      <c r="M364" s="72">
        <f t="shared" si="144"/>
        <v>0</v>
      </c>
      <c r="N364" s="72">
        <f t="shared" si="144"/>
        <v>0</v>
      </c>
      <c r="O364" s="72">
        <f t="shared" si="144"/>
        <v>0</v>
      </c>
      <c r="P364" s="72">
        <f t="shared" si="144"/>
        <v>0</v>
      </c>
      <c r="Q364" s="72">
        <f t="shared" si="144"/>
        <v>0</v>
      </c>
      <c r="R364" s="72">
        <f t="shared" si="144"/>
        <v>0</v>
      </c>
      <c r="S364" s="72">
        <f t="shared" si="144"/>
        <v>0</v>
      </c>
      <c r="T364" s="72">
        <f t="shared" si="144"/>
        <v>0</v>
      </c>
      <c r="U364" s="72">
        <f t="shared" si="144"/>
        <v>0</v>
      </c>
      <c r="V364" s="72">
        <f t="shared" si="144"/>
        <v>0</v>
      </c>
      <c r="W364" s="72"/>
      <c r="X364" s="72">
        <f t="shared" si="144"/>
        <v>0</v>
      </c>
      <c r="Y364" s="72">
        <f t="shared" si="144"/>
        <v>0</v>
      </c>
      <c r="Z364" s="72">
        <f t="shared" si="144"/>
        <v>0</v>
      </c>
      <c r="AA364" s="139"/>
    </row>
    <row r="365" spans="1:27" x14ac:dyDescent="0.25">
      <c r="A365" s="124"/>
      <c r="C365" s="158" t="s">
        <v>415</v>
      </c>
      <c r="D365" s="120"/>
      <c r="E365" s="72">
        <f t="shared" si="144"/>
        <v>0</v>
      </c>
      <c r="F365" s="72">
        <f t="shared" si="144"/>
        <v>0</v>
      </c>
      <c r="G365" s="72">
        <f t="shared" si="144"/>
        <v>0</v>
      </c>
      <c r="H365" s="72">
        <f t="shared" si="144"/>
        <v>0</v>
      </c>
      <c r="I365" s="72">
        <f t="shared" si="144"/>
        <v>0</v>
      </c>
      <c r="J365" s="72">
        <f t="shared" si="144"/>
        <v>0</v>
      </c>
      <c r="K365" s="72">
        <f t="shared" si="144"/>
        <v>0</v>
      </c>
      <c r="L365" s="72">
        <f t="shared" si="144"/>
        <v>0</v>
      </c>
      <c r="M365" s="72">
        <f t="shared" si="144"/>
        <v>0</v>
      </c>
      <c r="N365" s="72">
        <f t="shared" si="144"/>
        <v>0</v>
      </c>
      <c r="O365" s="72">
        <f t="shared" si="144"/>
        <v>0</v>
      </c>
      <c r="P365" s="72">
        <f t="shared" si="144"/>
        <v>0</v>
      </c>
      <c r="Q365" s="72">
        <f t="shared" si="144"/>
        <v>0</v>
      </c>
      <c r="R365" s="72">
        <f t="shared" si="144"/>
        <v>0</v>
      </c>
      <c r="S365" s="72">
        <f t="shared" si="144"/>
        <v>0</v>
      </c>
      <c r="T365" s="72">
        <f t="shared" si="144"/>
        <v>0</v>
      </c>
      <c r="U365" s="72">
        <f t="shared" si="144"/>
        <v>0</v>
      </c>
      <c r="V365" s="72">
        <f t="shared" si="144"/>
        <v>0</v>
      </c>
      <c r="W365" s="72"/>
      <c r="X365" s="72">
        <f t="shared" si="144"/>
        <v>0</v>
      </c>
      <c r="Y365" s="72">
        <f t="shared" si="144"/>
        <v>0</v>
      </c>
      <c r="Z365" s="72">
        <f t="shared" si="144"/>
        <v>0</v>
      </c>
      <c r="AA365" s="139"/>
    </row>
    <row r="366" spans="1:27" x14ac:dyDescent="0.25">
      <c r="A366" s="124"/>
      <c r="D366" s="120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0"/>
      <c r="AA366" s="139"/>
    </row>
    <row r="367" spans="1:27" x14ac:dyDescent="0.25">
      <c r="A367" s="124"/>
      <c r="C367" s="160" t="s">
        <v>501</v>
      </c>
      <c r="D367" s="101"/>
      <c r="E367" s="108">
        <f>SUM(E368:E371)</f>
        <v>4403000</v>
      </c>
      <c r="F367" s="108">
        <f>SUM(F368:F371)</f>
        <v>0</v>
      </c>
      <c r="G367" s="108">
        <f t="shared" ref="G367:Z367" si="145">SUM(G368:G371)</f>
        <v>4403000</v>
      </c>
      <c r="H367" s="108">
        <f t="shared" si="145"/>
        <v>4403000</v>
      </c>
      <c r="I367" s="108">
        <f t="shared" si="145"/>
        <v>0</v>
      </c>
      <c r="J367" s="108">
        <f t="shared" si="145"/>
        <v>0</v>
      </c>
      <c r="K367" s="108">
        <f t="shared" si="145"/>
        <v>0</v>
      </c>
      <c r="L367" s="108">
        <f t="shared" si="145"/>
        <v>4403000</v>
      </c>
      <c r="M367" s="108">
        <f t="shared" si="145"/>
        <v>715147.35</v>
      </c>
      <c r="N367" s="108">
        <f t="shared" si="145"/>
        <v>777534.47</v>
      </c>
      <c r="O367" s="108">
        <f t="shared" si="145"/>
        <v>0</v>
      </c>
      <c r="P367" s="108">
        <f t="shared" si="145"/>
        <v>0</v>
      </c>
      <c r="Q367" s="108">
        <f t="shared" si="145"/>
        <v>1492681.8199999998</v>
      </c>
      <c r="R367" s="108">
        <f t="shared" si="145"/>
        <v>715147.35</v>
      </c>
      <c r="S367" s="108">
        <f t="shared" si="145"/>
        <v>776803.91000000027</v>
      </c>
      <c r="T367" s="108">
        <f t="shared" si="145"/>
        <v>0</v>
      </c>
      <c r="U367" s="108">
        <f t="shared" si="145"/>
        <v>0</v>
      </c>
      <c r="V367" s="108">
        <f t="shared" si="145"/>
        <v>1491951.2600000002</v>
      </c>
      <c r="W367" s="108">
        <f t="shared" si="145"/>
        <v>0</v>
      </c>
      <c r="X367" s="108">
        <f t="shared" si="145"/>
        <v>2910318.18</v>
      </c>
      <c r="Y367" s="108">
        <f t="shared" si="145"/>
        <v>0</v>
      </c>
      <c r="Z367" s="108">
        <f t="shared" si="145"/>
        <v>0</v>
      </c>
      <c r="AA367" s="139"/>
    </row>
    <row r="368" spans="1:27" x14ac:dyDescent="0.25">
      <c r="A368" s="124"/>
      <c r="C368" s="158" t="s">
        <v>412</v>
      </c>
      <c r="D368" s="120"/>
      <c r="E368" s="72">
        <f>'[1]FARS-per obj'!E8660</f>
        <v>4403000</v>
      </c>
      <c r="F368" s="72">
        <f>'[1]FARS-per obj'!F8660</f>
        <v>0</v>
      </c>
      <c r="G368" s="72">
        <f>F368+E368</f>
        <v>4403000</v>
      </c>
      <c r="H368" s="72">
        <f>'[1]FARS-per obj'!H8660</f>
        <v>4403000</v>
      </c>
      <c r="I368" s="72">
        <f>'[1]FARS-per obj'!I8660</f>
        <v>0</v>
      </c>
      <c r="J368" s="72">
        <f>'[1]FARS-per obj'!J8660</f>
        <v>0</v>
      </c>
      <c r="K368" s="72">
        <f>'[1]FARS-per obj'!K8660</f>
        <v>0</v>
      </c>
      <c r="L368" s="72">
        <f>H368+I368+J368+K368</f>
        <v>4403000</v>
      </c>
      <c r="M368" s="72">
        <f>'[1]FARS-per obj'!M8660</f>
        <v>715147.35</v>
      </c>
      <c r="N368" s="72">
        <f>'[1]FARS-per obj'!N8660</f>
        <v>777534.47</v>
      </c>
      <c r="O368" s="72">
        <f>'[1]FARS-per obj'!O8660</f>
        <v>0</v>
      </c>
      <c r="P368" s="72">
        <f>'[1]FARS-per obj'!P8660</f>
        <v>0</v>
      </c>
      <c r="Q368" s="72">
        <f>SUM(M368:P368)</f>
        <v>1492681.8199999998</v>
      </c>
      <c r="R368" s="72">
        <f>'[1]FARS-per obj'!R8660</f>
        <v>715147.35</v>
      </c>
      <c r="S368" s="72">
        <f>'[1]FARS-per obj'!S8660</f>
        <v>776803.91000000027</v>
      </c>
      <c r="T368" s="72">
        <f>'[1]FARS-per obj'!T8660</f>
        <v>0</v>
      </c>
      <c r="U368" s="72">
        <f>'[1]FARS-per obj'!U8660</f>
        <v>0</v>
      </c>
      <c r="V368" s="72">
        <f>SUM(R368:U368)</f>
        <v>1491951.2600000002</v>
      </c>
      <c r="W368" s="72">
        <f>G368-L368</f>
        <v>0</v>
      </c>
      <c r="X368" s="72">
        <f>L368-Q368</f>
        <v>2910318.18</v>
      </c>
      <c r="Y368" s="72">
        <f>'[1]FARS-per obj'!Y8660</f>
        <v>0</v>
      </c>
      <c r="Z368" s="72">
        <f>'[1]FARS-per obj'!Z8660</f>
        <v>0</v>
      </c>
      <c r="AA368" s="139"/>
    </row>
    <row r="369" spans="1:27" x14ac:dyDescent="0.25">
      <c r="A369" s="124"/>
      <c r="C369" s="158" t="s">
        <v>413</v>
      </c>
      <c r="D369" s="120"/>
      <c r="E369" s="72"/>
      <c r="F369" s="72"/>
      <c r="G369" s="72">
        <f>F369+E369</f>
        <v>0</v>
      </c>
      <c r="H369" s="72"/>
      <c r="I369" s="72"/>
      <c r="J369" s="72"/>
      <c r="K369" s="72"/>
      <c r="L369" s="72">
        <f>H369+I369+J369+K369</f>
        <v>0</v>
      </c>
      <c r="M369" s="72"/>
      <c r="N369" s="72"/>
      <c r="O369" s="72"/>
      <c r="P369" s="72"/>
      <c r="Q369" s="72">
        <f>SUM(M369:P369)</f>
        <v>0</v>
      </c>
      <c r="R369" s="72"/>
      <c r="S369" s="72"/>
      <c r="T369" s="72"/>
      <c r="U369" s="72"/>
      <c r="V369" s="72">
        <f>SUM(R369:U369)</f>
        <v>0</v>
      </c>
      <c r="W369" s="72"/>
      <c r="X369" s="72">
        <f>L369-Q369</f>
        <v>0</v>
      </c>
      <c r="Y369" s="72"/>
      <c r="Z369" s="72"/>
      <c r="AA369" s="139"/>
    </row>
    <row r="370" spans="1:27" x14ac:dyDescent="0.25">
      <c r="A370" s="124"/>
      <c r="C370" s="158" t="s">
        <v>414</v>
      </c>
      <c r="D370" s="120"/>
      <c r="E370" s="72"/>
      <c r="F370" s="72"/>
      <c r="G370" s="72">
        <f>F370+E370</f>
        <v>0</v>
      </c>
      <c r="H370" s="72"/>
      <c r="I370" s="72"/>
      <c r="J370" s="72"/>
      <c r="K370" s="72"/>
      <c r="L370" s="72">
        <f>H370+I370+J370+K370</f>
        <v>0</v>
      </c>
      <c r="M370" s="72"/>
      <c r="N370" s="72"/>
      <c r="O370" s="72"/>
      <c r="P370" s="72"/>
      <c r="Q370" s="72">
        <f>SUM(M370:P370)</f>
        <v>0</v>
      </c>
      <c r="R370" s="72"/>
      <c r="S370" s="72"/>
      <c r="T370" s="72"/>
      <c r="U370" s="72"/>
      <c r="V370" s="72">
        <f>SUM(R370:U370)</f>
        <v>0</v>
      </c>
      <c r="W370" s="72"/>
      <c r="X370" s="72">
        <f>L370-Q370</f>
        <v>0</v>
      </c>
      <c r="Y370" s="72"/>
      <c r="Z370" s="72"/>
      <c r="AA370" s="139"/>
    </row>
    <row r="371" spans="1:27" x14ac:dyDescent="0.25">
      <c r="A371" s="124"/>
      <c r="C371" s="158" t="s">
        <v>415</v>
      </c>
      <c r="D371" s="120"/>
      <c r="E371" s="72"/>
      <c r="F371" s="72"/>
      <c r="G371" s="72">
        <f>F371+E371</f>
        <v>0</v>
      </c>
      <c r="H371" s="72"/>
      <c r="I371" s="72"/>
      <c r="J371" s="72"/>
      <c r="K371" s="72"/>
      <c r="L371" s="72">
        <f>H371+I371+J371+K371</f>
        <v>0</v>
      </c>
      <c r="M371" s="72"/>
      <c r="N371" s="72"/>
      <c r="O371" s="72"/>
      <c r="P371" s="72"/>
      <c r="Q371" s="72">
        <f>SUM(M371:P371)</f>
        <v>0</v>
      </c>
      <c r="R371" s="72"/>
      <c r="S371" s="72"/>
      <c r="T371" s="72"/>
      <c r="U371" s="72"/>
      <c r="V371" s="72">
        <f>SUM(R371:U371)</f>
        <v>0</v>
      </c>
      <c r="W371" s="72"/>
      <c r="X371" s="72">
        <f>L371-Q371</f>
        <v>0</v>
      </c>
      <c r="Y371" s="72"/>
      <c r="Z371" s="72"/>
      <c r="AA371" s="139"/>
    </row>
    <row r="372" spans="1:27" x14ac:dyDescent="0.25">
      <c r="A372" s="124"/>
      <c r="D372" s="120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139"/>
    </row>
    <row r="373" spans="1:27" x14ac:dyDescent="0.25">
      <c r="A373" s="124"/>
      <c r="C373" s="160" t="s">
        <v>502</v>
      </c>
      <c r="D373" s="101"/>
      <c r="E373" s="108">
        <f>SUM(E374:E377)</f>
        <v>0</v>
      </c>
      <c r="F373" s="108">
        <f>SUM(F374:F377)</f>
        <v>0</v>
      </c>
      <c r="G373" s="108">
        <f t="shared" ref="G373:Z373" si="146">SUM(G374:G377)</f>
        <v>0</v>
      </c>
      <c r="H373" s="108">
        <f t="shared" si="146"/>
        <v>169000</v>
      </c>
      <c r="I373" s="108">
        <f t="shared" si="146"/>
        <v>0</v>
      </c>
      <c r="J373" s="108">
        <f t="shared" si="146"/>
        <v>0</v>
      </c>
      <c r="K373" s="108">
        <f t="shared" si="146"/>
        <v>0</v>
      </c>
      <c r="L373" s="108">
        <f t="shared" si="146"/>
        <v>169000</v>
      </c>
      <c r="M373" s="108">
        <f t="shared" si="146"/>
        <v>0</v>
      </c>
      <c r="N373" s="108">
        <f t="shared" si="146"/>
        <v>272.57</v>
      </c>
      <c r="O373" s="108">
        <f t="shared" si="146"/>
        <v>0</v>
      </c>
      <c r="P373" s="108">
        <f t="shared" si="146"/>
        <v>0</v>
      </c>
      <c r="Q373" s="108">
        <f t="shared" si="146"/>
        <v>272.57</v>
      </c>
      <c r="R373" s="108">
        <f t="shared" si="146"/>
        <v>0</v>
      </c>
      <c r="S373" s="108">
        <f t="shared" si="146"/>
        <v>0</v>
      </c>
      <c r="T373" s="108">
        <f t="shared" si="146"/>
        <v>0</v>
      </c>
      <c r="U373" s="108">
        <f t="shared" si="146"/>
        <v>0</v>
      </c>
      <c r="V373" s="108">
        <f t="shared" si="146"/>
        <v>0</v>
      </c>
      <c r="W373" s="108">
        <f t="shared" si="146"/>
        <v>-169000</v>
      </c>
      <c r="X373" s="108">
        <f t="shared" si="146"/>
        <v>168727.43</v>
      </c>
      <c r="Y373" s="108">
        <f t="shared" si="146"/>
        <v>0</v>
      </c>
      <c r="Z373" s="108">
        <f t="shared" si="146"/>
        <v>0</v>
      </c>
      <c r="AA373" s="139"/>
    </row>
    <row r="374" spans="1:27" x14ac:dyDescent="0.25">
      <c r="A374" s="124"/>
      <c r="C374" s="158" t="s">
        <v>412</v>
      </c>
      <c r="D374" s="120"/>
      <c r="E374" s="72">
        <f>'[1]FARS-per obj'!E8719</f>
        <v>0</v>
      </c>
      <c r="F374" s="72">
        <f>'[1]FARS-per obj'!F8719</f>
        <v>0</v>
      </c>
      <c r="G374" s="72">
        <f>F374+E374</f>
        <v>0</v>
      </c>
      <c r="H374" s="72">
        <f>'[1]FARS-per obj'!H8719</f>
        <v>169000</v>
      </c>
      <c r="I374" s="72">
        <f>'[1]FARS-per obj'!I8719</f>
        <v>0</v>
      </c>
      <c r="J374" s="72">
        <f>'[1]FARS-per obj'!J8719</f>
        <v>0</v>
      </c>
      <c r="K374" s="72">
        <f>'[1]FARS-per obj'!K8719</f>
        <v>0</v>
      </c>
      <c r="L374" s="72">
        <f>H374+I374+J374+K374</f>
        <v>169000</v>
      </c>
      <c r="M374" s="72">
        <f>'[1]FARS-per obj'!M8719</f>
        <v>0</v>
      </c>
      <c r="N374" s="72">
        <f>'[1]FARS-per obj'!N8719</f>
        <v>272.57</v>
      </c>
      <c r="O374" s="72">
        <f>'[1]FARS-per obj'!O8719</f>
        <v>0</v>
      </c>
      <c r="P374" s="72">
        <f>'[1]FARS-per obj'!P8719</f>
        <v>0</v>
      </c>
      <c r="Q374" s="72">
        <f>SUM(M374:P374)</f>
        <v>272.57</v>
      </c>
      <c r="R374" s="72">
        <f>'[1]FARS-per obj'!R8719</f>
        <v>0</v>
      </c>
      <c r="S374" s="72">
        <f>'[1]FARS-per obj'!S8719</f>
        <v>0</v>
      </c>
      <c r="T374" s="72">
        <f>'[1]FARS-per obj'!T8719</f>
        <v>0</v>
      </c>
      <c r="U374" s="72">
        <f>'[1]FARS-per obj'!U8719</f>
        <v>0</v>
      </c>
      <c r="V374" s="72">
        <f>SUM(R374:U374)</f>
        <v>0</v>
      </c>
      <c r="W374" s="72">
        <f>G374-L374</f>
        <v>-169000</v>
      </c>
      <c r="X374" s="72">
        <f>L374-Q374</f>
        <v>168727.43</v>
      </c>
      <c r="Y374" s="72">
        <f>'[1]FARS-per obj'!Y8719</f>
        <v>0</v>
      </c>
      <c r="Z374" s="72">
        <f>'[1]FARS-per obj'!Z8719</f>
        <v>0</v>
      </c>
      <c r="AA374" s="139"/>
    </row>
    <row r="375" spans="1:27" x14ac:dyDescent="0.25">
      <c r="A375" s="124"/>
      <c r="C375" s="158" t="s">
        <v>413</v>
      </c>
      <c r="D375" s="120"/>
      <c r="E375" s="72"/>
      <c r="F375" s="72"/>
      <c r="G375" s="72">
        <f>F375+E375</f>
        <v>0</v>
      </c>
      <c r="H375" s="72"/>
      <c r="I375" s="72"/>
      <c r="J375" s="72"/>
      <c r="K375" s="72"/>
      <c r="L375" s="72">
        <f>H375+I375+J375+K375</f>
        <v>0</v>
      </c>
      <c r="M375" s="72"/>
      <c r="N375" s="72"/>
      <c r="O375" s="72"/>
      <c r="P375" s="72"/>
      <c r="Q375" s="72">
        <f>SUM(M375:P375)</f>
        <v>0</v>
      </c>
      <c r="R375" s="72"/>
      <c r="S375" s="72"/>
      <c r="T375" s="72"/>
      <c r="U375" s="72"/>
      <c r="V375" s="72">
        <f>SUM(R375:U375)</f>
        <v>0</v>
      </c>
      <c r="W375" s="72"/>
      <c r="X375" s="72">
        <f>L375-Q375</f>
        <v>0</v>
      </c>
      <c r="Y375" s="72"/>
      <c r="Z375" s="70"/>
      <c r="AA375" s="139"/>
    </row>
    <row r="376" spans="1:27" x14ac:dyDescent="0.25">
      <c r="A376" s="124"/>
      <c r="C376" s="158" t="s">
        <v>414</v>
      </c>
      <c r="D376" s="120"/>
      <c r="E376" s="72"/>
      <c r="F376" s="72"/>
      <c r="G376" s="72">
        <f>F376+E376</f>
        <v>0</v>
      </c>
      <c r="H376" s="72"/>
      <c r="I376" s="72"/>
      <c r="J376" s="72"/>
      <c r="K376" s="72"/>
      <c r="L376" s="72">
        <f>H376+I376+J376+K376</f>
        <v>0</v>
      </c>
      <c r="M376" s="72"/>
      <c r="N376" s="72"/>
      <c r="O376" s="72"/>
      <c r="P376" s="72"/>
      <c r="Q376" s="72">
        <f>SUM(M376:P376)</f>
        <v>0</v>
      </c>
      <c r="R376" s="72"/>
      <c r="S376" s="72"/>
      <c r="T376" s="72"/>
      <c r="U376" s="72"/>
      <c r="V376" s="72">
        <f>SUM(R376:U376)</f>
        <v>0</v>
      </c>
      <c r="W376" s="72"/>
      <c r="X376" s="72">
        <f>L376-Q376</f>
        <v>0</v>
      </c>
      <c r="Y376" s="72"/>
      <c r="Z376" s="70"/>
      <c r="AA376" s="139"/>
    </row>
    <row r="377" spans="1:27" x14ac:dyDescent="0.25">
      <c r="A377" s="124"/>
      <c r="C377" s="158" t="s">
        <v>415</v>
      </c>
      <c r="D377" s="120"/>
      <c r="E377" s="72"/>
      <c r="F377" s="72"/>
      <c r="G377" s="72">
        <f>F377+E377</f>
        <v>0</v>
      </c>
      <c r="H377" s="72"/>
      <c r="I377" s="72"/>
      <c r="J377" s="72"/>
      <c r="K377" s="72"/>
      <c r="L377" s="72">
        <f>H377+I377+J377+K377</f>
        <v>0</v>
      </c>
      <c r="M377" s="72"/>
      <c r="N377" s="72"/>
      <c r="O377" s="72"/>
      <c r="P377" s="72"/>
      <c r="Q377" s="72">
        <f>SUM(M377:P377)</f>
        <v>0</v>
      </c>
      <c r="R377" s="72"/>
      <c r="S377" s="72"/>
      <c r="T377" s="72"/>
      <c r="U377" s="72"/>
      <c r="V377" s="72">
        <f>SUM(R377:U377)</f>
        <v>0</v>
      </c>
      <c r="W377" s="72"/>
      <c r="X377" s="72">
        <f>L377-Q377</f>
        <v>0</v>
      </c>
      <c r="Y377" s="72"/>
      <c r="Z377" s="70"/>
      <c r="AA377" s="139"/>
    </row>
    <row r="378" spans="1:27" x14ac:dyDescent="0.25">
      <c r="A378" s="124"/>
      <c r="D378" s="120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0"/>
      <c r="AA378" s="139"/>
    </row>
    <row r="379" spans="1:27" x14ac:dyDescent="0.25">
      <c r="A379" s="124"/>
      <c r="C379" s="172" t="s">
        <v>503</v>
      </c>
      <c r="D379" s="101"/>
      <c r="E379" s="108">
        <f>SUM(E380:E383)</f>
        <v>0</v>
      </c>
      <c r="F379" s="108">
        <f>SUM(F380:F383)</f>
        <v>0</v>
      </c>
      <c r="G379" s="108">
        <f t="shared" ref="G379:Z379" si="147">SUM(G380:G383)</f>
        <v>0</v>
      </c>
      <c r="H379" s="108">
        <f t="shared" si="147"/>
        <v>-126750</v>
      </c>
      <c r="I379" s="108">
        <f t="shared" si="147"/>
        <v>0</v>
      </c>
      <c r="J379" s="108">
        <f t="shared" si="147"/>
        <v>0</v>
      </c>
      <c r="K379" s="108">
        <f t="shared" si="147"/>
        <v>0</v>
      </c>
      <c r="L379" s="108">
        <f t="shared" si="147"/>
        <v>-126750</v>
      </c>
      <c r="M379" s="108">
        <f t="shared" si="147"/>
        <v>0</v>
      </c>
      <c r="N379" s="108">
        <f t="shared" si="147"/>
        <v>0</v>
      </c>
      <c r="O379" s="108">
        <f t="shared" si="147"/>
        <v>0</v>
      </c>
      <c r="P379" s="108">
        <f t="shared" si="147"/>
        <v>0</v>
      </c>
      <c r="Q379" s="108">
        <f t="shared" si="147"/>
        <v>0</v>
      </c>
      <c r="R379" s="108">
        <f t="shared" si="147"/>
        <v>0</v>
      </c>
      <c r="S379" s="108">
        <f t="shared" si="147"/>
        <v>0</v>
      </c>
      <c r="T379" s="108">
        <f t="shared" si="147"/>
        <v>0</v>
      </c>
      <c r="U379" s="108">
        <f t="shared" si="147"/>
        <v>0</v>
      </c>
      <c r="V379" s="108">
        <f t="shared" si="147"/>
        <v>0</v>
      </c>
      <c r="W379" s="108">
        <f t="shared" si="147"/>
        <v>126750</v>
      </c>
      <c r="X379" s="108">
        <f t="shared" si="147"/>
        <v>-126750</v>
      </c>
      <c r="Y379" s="108">
        <f t="shared" si="147"/>
        <v>0</v>
      </c>
      <c r="Z379" s="108">
        <f t="shared" si="147"/>
        <v>0</v>
      </c>
      <c r="AA379" s="139"/>
    </row>
    <row r="380" spans="1:27" x14ac:dyDescent="0.25">
      <c r="A380" s="124"/>
      <c r="C380" s="158" t="s">
        <v>412</v>
      </c>
      <c r="D380" s="120"/>
      <c r="E380" s="72">
        <f>'[1]FARS-per obj'!E8778</f>
        <v>0</v>
      </c>
      <c r="F380" s="72">
        <f>'[1]FARS-per obj'!F8778</f>
        <v>0</v>
      </c>
      <c r="G380" s="72">
        <f>F380+E380</f>
        <v>0</v>
      </c>
      <c r="H380" s="72">
        <f>'[1]FARS-per obj'!H8778</f>
        <v>-126750</v>
      </c>
      <c r="I380" s="72">
        <f>'[1]FARS-per obj'!I8778</f>
        <v>0</v>
      </c>
      <c r="J380" s="72">
        <f>'[1]FARS-per obj'!J8778</f>
        <v>0</v>
      </c>
      <c r="K380" s="72">
        <f>'[1]FARS-per obj'!K8778</f>
        <v>0</v>
      </c>
      <c r="L380" s="72">
        <f>H380+I380+J380+K380</f>
        <v>-126750</v>
      </c>
      <c r="M380" s="72">
        <f>'[1]FARS-per obj'!M8778</f>
        <v>0</v>
      </c>
      <c r="N380" s="72">
        <f>'[1]FARS-per obj'!N8778</f>
        <v>0</v>
      </c>
      <c r="O380" s="72">
        <f>'[1]FARS-per obj'!O8778</f>
        <v>0</v>
      </c>
      <c r="P380" s="72">
        <f>'[1]FARS-per obj'!P8778</f>
        <v>0</v>
      </c>
      <c r="Q380" s="72">
        <f>SUM(M380:P380)</f>
        <v>0</v>
      </c>
      <c r="R380" s="72">
        <f>'[1]FARS-per obj'!R8778</f>
        <v>0</v>
      </c>
      <c r="S380" s="72">
        <f>'[1]FARS-per obj'!S8778</f>
        <v>0</v>
      </c>
      <c r="T380" s="72">
        <f>'[1]FARS-per obj'!T8778</f>
        <v>0</v>
      </c>
      <c r="U380" s="72">
        <f>'[1]FARS-per obj'!U8778</f>
        <v>0</v>
      </c>
      <c r="V380" s="72">
        <f>SUM(R380:U380)</f>
        <v>0</v>
      </c>
      <c r="W380" s="72">
        <f>G380-L380</f>
        <v>126750</v>
      </c>
      <c r="X380" s="72">
        <f>L380-Q380</f>
        <v>-126750</v>
      </c>
      <c r="Y380" s="72">
        <f>'[1]FARS-per obj'!Y8778</f>
        <v>0</v>
      </c>
      <c r="Z380" s="72">
        <f>'[1]FARS-per obj'!Z8778</f>
        <v>0</v>
      </c>
      <c r="AA380" s="139"/>
    </row>
    <row r="381" spans="1:27" x14ac:dyDescent="0.25">
      <c r="A381" s="124"/>
      <c r="C381" s="158" t="s">
        <v>413</v>
      </c>
      <c r="D381" s="120"/>
      <c r="E381" s="72"/>
      <c r="F381" s="72"/>
      <c r="G381" s="72">
        <f>F381+E381</f>
        <v>0</v>
      </c>
      <c r="H381" s="72"/>
      <c r="I381" s="72"/>
      <c r="J381" s="72"/>
      <c r="K381" s="72"/>
      <c r="L381" s="72">
        <f>H381+I381+J381+K381</f>
        <v>0</v>
      </c>
      <c r="M381" s="72"/>
      <c r="N381" s="72"/>
      <c r="O381" s="72"/>
      <c r="P381" s="72"/>
      <c r="Q381" s="72">
        <f>SUM(M381:P381)</f>
        <v>0</v>
      </c>
      <c r="R381" s="72"/>
      <c r="S381" s="72"/>
      <c r="T381" s="72"/>
      <c r="U381" s="72"/>
      <c r="V381" s="72">
        <f>SUM(R381:U381)</f>
        <v>0</v>
      </c>
      <c r="W381" s="72"/>
      <c r="X381" s="72">
        <f>L381-Q381</f>
        <v>0</v>
      </c>
      <c r="Y381" s="72"/>
      <c r="Z381" s="70"/>
      <c r="AA381" s="139"/>
    </row>
    <row r="382" spans="1:27" x14ac:dyDescent="0.25">
      <c r="A382" s="124"/>
      <c r="C382" s="158" t="s">
        <v>414</v>
      </c>
      <c r="D382" s="120"/>
      <c r="E382" s="72"/>
      <c r="F382" s="72"/>
      <c r="G382" s="72">
        <f>F382+E382</f>
        <v>0</v>
      </c>
      <c r="H382" s="72"/>
      <c r="I382" s="72"/>
      <c r="J382" s="72"/>
      <c r="K382" s="72"/>
      <c r="L382" s="72">
        <f>H382+I382+J382+K382</f>
        <v>0</v>
      </c>
      <c r="M382" s="72"/>
      <c r="N382" s="72"/>
      <c r="O382" s="72"/>
      <c r="P382" s="72"/>
      <c r="Q382" s="72">
        <f>SUM(M382:P382)</f>
        <v>0</v>
      </c>
      <c r="R382" s="72"/>
      <c r="S382" s="72"/>
      <c r="T382" s="72"/>
      <c r="U382" s="72"/>
      <c r="V382" s="72">
        <f>SUM(R382:U382)</f>
        <v>0</v>
      </c>
      <c r="W382" s="72"/>
      <c r="X382" s="72">
        <f>L382-Q382</f>
        <v>0</v>
      </c>
      <c r="Y382" s="72"/>
      <c r="Z382" s="70"/>
      <c r="AA382" s="139"/>
    </row>
    <row r="383" spans="1:27" x14ac:dyDescent="0.25">
      <c r="A383" s="124"/>
      <c r="C383" s="158" t="s">
        <v>415</v>
      </c>
      <c r="D383" s="120"/>
      <c r="E383" s="72"/>
      <c r="F383" s="72"/>
      <c r="G383" s="72">
        <f>F383+E383</f>
        <v>0</v>
      </c>
      <c r="H383" s="72"/>
      <c r="I383" s="72"/>
      <c r="J383" s="72"/>
      <c r="K383" s="72"/>
      <c r="L383" s="72">
        <f>H383+I383+J383+K383</f>
        <v>0</v>
      </c>
      <c r="M383" s="72"/>
      <c r="N383" s="72"/>
      <c r="O383" s="72"/>
      <c r="P383" s="72"/>
      <c r="Q383" s="72">
        <f>SUM(M383:P383)</f>
        <v>0</v>
      </c>
      <c r="R383" s="72"/>
      <c r="S383" s="72"/>
      <c r="T383" s="72"/>
      <c r="U383" s="72"/>
      <c r="V383" s="72">
        <f>SUM(R383:U383)</f>
        <v>0</v>
      </c>
      <c r="W383" s="72"/>
      <c r="X383" s="72">
        <f>L383-Q383</f>
        <v>0</v>
      </c>
      <c r="Y383" s="72"/>
      <c r="Z383" s="70"/>
      <c r="AA383" s="139"/>
    </row>
    <row r="384" spans="1:27" x14ac:dyDescent="0.25">
      <c r="A384" s="124"/>
      <c r="D384" s="120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0"/>
      <c r="AA384" s="139"/>
    </row>
    <row r="385" spans="1:27" x14ac:dyDescent="0.25">
      <c r="A385" s="124"/>
      <c r="C385" s="172" t="s">
        <v>504</v>
      </c>
      <c r="D385" s="120"/>
      <c r="E385" s="108">
        <f>SUM(E386:E389)</f>
        <v>0</v>
      </c>
      <c r="F385" s="108">
        <f>SUM(F386:F389)</f>
        <v>0</v>
      </c>
      <c r="G385" s="108">
        <f t="shared" ref="G385:Z385" si="148">SUM(G386:G389)</f>
        <v>0</v>
      </c>
      <c r="H385" s="108">
        <f t="shared" si="148"/>
        <v>0</v>
      </c>
      <c r="I385" s="108">
        <f t="shared" si="148"/>
        <v>0</v>
      </c>
      <c r="J385" s="108">
        <f t="shared" si="148"/>
        <v>0</v>
      </c>
      <c r="K385" s="108">
        <f t="shared" si="148"/>
        <v>0</v>
      </c>
      <c r="L385" s="108">
        <f t="shared" si="148"/>
        <v>0</v>
      </c>
      <c r="M385" s="108">
        <f t="shared" si="148"/>
        <v>0</v>
      </c>
      <c r="N385" s="108">
        <f t="shared" si="148"/>
        <v>0</v>
      </c>
      <c r="O385" s="108">
        <f t="shared" si="148"/>
        <v>0</v>
      </c>
      <c r="P385" s="108">
        <f t="shared" si="148"/>
        <v>0</v>
      </c>
      <c r="Q385" s="108">
        <f t="shared" si="148"/>
        <v>0</v>
      </c>
      <c r="R385" s="108">
        <f t="shared" si="148"/>
        <v>0</v>
      </c>
      <c r="S385" s="108">
        <f t="shared" si="148"/>
        <v>0</v>
      </c>
      <c r="T385" s="108">
        <f t="shared" si="148"/>
        <v>0</v>
      </c>
      <c r="U385" s="108">
        <f t="shared" si="148"/>
        <v>0</v>
      </c>
      <c r="V385" s="108">
        <f t="shared" si="148"/>
        <v>0</v>
      </c>
      <c r="W385" s="108">
        <f t="shared" si="148"/>
        <v>0</v>
      </c>
      <c r="X385" s="108">
        <f t="shared" si="148"/>
        <v>0</v>
      </c>
      <c r="Y385" s="108">
        <f t="shared" si="148"/>
        <v>0</v>
      </c>
      <c r="Z385" s="108">
        <f t="shared" si="148"/>
        <v>0</v>
      </c>
      <c r="AA385" s="139"/>
    </row>
    <row r="386" spans="1:27" x14ac:dyDescent="0.25">
      <c r="A386" s="124"/>
      <c r="C386" s="158" t="s">
        <v>412</v>
      </c>
      <c r="D386" s="120"/>
      <c r="E386" s="72">
        <f>'[1]FARS-per obj'!E8837</f>
        <v>0</v>
      </c>
      <c r="F386" s="72">
        <f>'[1]FARS-per obj'!F8837</f>
        <v>0</v>
      </c>
      <c r="G386" s="72">
        <f>F386+E386</f>
        <v>0</v>
      </c>
      <c r="H386" s="72">
        <f>'[1]FARS-per obj'!H8837</f>
        <v>0</v>
      </c>
      <c r="I386" s="72">
        <f>'[1]FARS-per obj'!I8837</f>
        <v>0</v>
      </c>
      <c r="J386" s="72">
        <f>'[1]FARS-per obj'!J8837</f>
        <v>0</v>
      </c>
      <c r="K386" s="72">
        <f>'[1]FARS-per obj'!K8837</f>
        <v>0</v>
      </c>
      <c r="L386" s="72">
        <f>H386+I386+J386+K386</f>
        <v>0</v>
      </c>
      <c r="M386" s="72">
        <f>'[1]FARS-per obj'!M8837</f>
        <v>0</v>
      </c>
      <c r="N386" s="72">
        <f>'[1]FARS-per obj'!N8837</f>
        <v>0</v>
      </c>
      <c r="O386" s="72">
        <f>'[1]FARS-per obj'!O8837</f>
        <v>0</v>
      </c>
      <c r="P386" s="72">
        <f>'[1]FARS-per obj'!P8837</f>
        <v>0</v>
      </c>
      <c r="Q386" s="72">
        <f>SUM(M386:P386)</f>
        <v>0</v>
      </c>
      <c r="R386" s="72">
        <f>'[1]FARS-per obj'!R8837</f>
        <v>0</v>
      </c>
      <c r="S386" s="72">
        <f>'[1]FARS-per obj'!S8837</f>
        <v>0</v>
      </c>
      <c r="T386" s="72">
        <f>'[1]FARS-per obj'!T8837</f>
        <v>0</v>
      </c>
      <c r="U386" s="72">
        <f>'[1]FARS-per obj'!U8837</f>
        <v>0</v>
      </c>
      <c r="V386" s="72">
        <f>SUM(R386:U386)</f>
        <v>0</v>
      </c>
      <c r="W386" s="72">
        <f>G386-L386</f>
        <v>0</v>
      </c>
      <c r="X386" s="72">
        <f>L386-Q386</f>
        <v>0</v>
      </c>
      <c r="Y386" s="72">
        <f>'[1]FARS-per obj'!Y8837</f>
        <v>0</v>
      </c>
      <c r="Z386" s="72">
        <f>'[1]FARS-per obj'!Z8837</f>
        <v>0</v>
      </c>
      <c r="AA386" s="139"/>
    </row>
    <row r="387" spans="1:27" x14ac:dyDescent="0.25">
      <c r="A387" s="124"/>
      <c r="C387" s="158" t="s">
        <v>413</v>
      </c>
      <c r="D387" s="120"/>
      <c r="E387" s="72">
        <f>'[1]FARS-per obj'!E8950</f>
        <v>0</v>
      </c>
      <c r="F387" s="72">
        <f>'[1]FARS-per obj'!F8950</f>
        <v>0</v>
      </c>
      <c r="G387" s="72">
        <f>F387+E387</f>
        <v>0</v>
      </c>
      <c r="H387" s="72">
        <f>'[1]FARS-per obj'!H8950</f>
        <v>0</v>
      </c>
      <c r="I387" s="72">
        <f>'[1]FARS-per obj'!I8950</f>
        <v>0</v>
      </c>
      <c r="J387" s="72">
        <f>'[1]FARS-per obj'!J8950</f>
        <v>0</v>
      </c>
      <c r="K387" s="72">
        <f>'[1]FARS-per obj'!K8950</f>
        <v>0</v>
      </c>
      <c r="L387" s="72">
        <f>H387+I387+J387+K387</f>
        <v>0</v>
      </c>
      <c r="M387" s="72">
        <f>'[1]FARS-per obj'!M8950</f>
        <v>0</v>
      </c>
      <c r="N387" s="72">
        <f>'[1]FARS-per obj'!N8950</f>
        <v>0</v>
      </c>
      <c r="O387" s="72">
        <f>'[1]FARS-per obj'!O8950</f>
        <v>0</v>
      </c>
      <c r="P387" s="72">
        <f>'[1]FARS-per obj'!P8950</f>
        <v>0</v>
      </c>
      <c r="Q387" s="72">
        <f>SUM(M387:P387)</f>
        <v>0</v>
      </c>
      <c r="R387" s="72">
        <f>'[1]FARS-per obj'!R8950</f>
        <v>0</v>
      </c>
      <c r="S387" s="72">
        <f>'[1]FARS-per obj'!S8950</f>
        <v>0</v>
      </c>
      <c r="T387" s="72">
        <f>'[1]FARS-per obj'!T8950</f>
        <v>0</v>
      </c>
      <c r="U387" s="72">
        <f>'[1]FARS-per obj'!U8950</f>
        <v>0</v>
      </c>
      <c r="V387" s="72">
        <f>SUM(R387:U387)</f>
        <v>0</v>
      </c>
      <c r="W387" s="72">
        <f>G387-L387</f>
        <v>0</v>
      </c>
      <c r="X387" s="72">
        <f>L387-Q387</f>
        <v>0</v>
      </c>
      <c r="Y387" s="72">
        <f>'[1]FARS-per obj'!Y8950</f>
        <v>0</v>
      </c>
      <c r="Z387" s="72">
        <f>'[1]FARS-per obj'!Z8950</f>
        <v>0</v>
      </c>
      <c r="AA387" s="139"/>
    </row>
    <row r="388" spans="1:27" x14ac:dyDescent="0.25">
      <c r="A388" s="124"/>
      <c r="C388" s="158" t="s">
        <v>414</v>
      </c>
      <c r="D388" s="120"/>
      <c r="E388" s="72">
        <f>'[1]FARS-per obj'!E8956</f>
        <v>0</v>
      </c>
      <c r="F388" s="72">
        <f>'[1]FARS-per obj'!F8956</f>
        <v>0</v>
      </c>
      <c r="G388" s="72">
        <f>F388+E388</f>
        <v>0</v>
      </c>
      <c r="H388" s="72">
        <f>'[1]FARS-per obj'!H8956</f>
        <v>0</v>
      </c>
      <c r="I388" s="72">
        <f>'[1]FARS-per obj'!I8956</f>
        <v>0</v>
      </c>
      <c r="J388" s="72">
        <f>'[1]FARS-per obj'!J8956</f>
        <v>0</v>
      </c>
      <c r="K388" s="72">
        <f>'[1]FARS-per obj'!K8956</f>
        <v>0</v>
      </c>
      <c r="L388" s="72">
        <f>H388+I388+J388+K388</f>
        <v>0</v>
      </c>
      <c r="M388" s="72">
        <f>'[1]FARS-per obj'!M8956</f>
        <v>0</v>
      </c>
      <c r="N388" s="72">
        <f>'[1]FARS-per obj'!N8956</f>
        <v>0</v>
      </c>
      <c r="O388" s="72">
        <f>'[1]FARS-per obj'!O8956</f>
        <v>0</v>
      </c>
      <c r="P388" s="72">
        <f>'[1]FARS-per obj'!P8956</f>
        <v>0</v>
      </c>
      <c r="Q388" s="72">
        <f>SUM(M388:P388)</f>
        <v>0</v>
      </c>
      <c r="R388" s="72">
        <f>'[1]FARS-per obj'!R8956</f>
        <v>0</v>
      </c>
      <c r="S388" s="72">
        <f>'[1]FARS-per obj'!S8956</f>
        <v>0</v>
      </c>
      <c r="T388" s="72">
        <f>'[1]FARS-per obj'!T8956</f>
        <v>0</v>
      </c>
      <c r="U388" s="72">
        <f>'[1]FARS-per obj'!U8956</f>
        <v>0</v>
      </c>
      <c r="V388" s="72">
        <f>SUM(R388:U388)</f>
        <v>0</v>
      </c>
      <c r="W388" s="72">
        <f>G388-L388</f>
        <v>0</v>
      </c>
      <c r="X388" s="72">
        <f>L388-Q388</f>
        <v>0</v>
      </c>
      <c r="Y388" s="72">
        <f>'[1]FARS-per obj'!Y8956</f>
        <v>0</v>
      </c>
      <c r="Z388" s="72">
        <f>'[1]FARS-per obj'!Z8956</f>
        <v>0</v>
      </c>
      <c r="AA388" s="139"/>
    </row>
    <row r="389" spans="1:27" x14ac:dyDescent="0.25">
      <c r="A389" s="124"/>
      <c r="C389" s="158" t="s">
        <v>415</v>
      </c>
      <c r="D389" s="120"/>
      <c r="E389" s="72">
        <f>'[1]FARS-per obj'!E8985</f>
        <v>0</v>
      </c>
      <c r="F389" s="72">
        <f>'[1]FARS-per obj'!F8985</f>
        <v>0</v>
      </c>
      <c r="G389" s="72">
        <f>F389+E389</f>
        <v>0</v>
      </c>
      <c r="H389" s="72">
        <f>'[1]FARS-per obj'!H8985</f>
        <v>0</v>
      </c>
      <c r="I389" s="72">
        <f>'[1]FARS-per obj'!I8985</f>
        <v>0</v>
      </c>
      <c r="J389" s="72">
        <f>'[1]FARS-per obj'!J8985</f>
        <v>0</v>
      </c>
      <c r="K389" s="72">
        <f>'[1]FARS-per obj'!K8985</f>
        <v>0</v>
      </c>
      <c r="L389" s="72">
        <f>H389+I389+J389+K389</f>
        <v>0</v>
      </c>
      <c r="M389" s="72">
        <f>'[1]FARS-per obj'!M8985</f>
        <v>0</v>
      </c>
      <c r="N389" s="72">
        <f>'[1]FARS-per obj'!N8985</f>
        <v>0</v>
      </c>
      <c r="O389" s="72">
        <f>'[1]FARS-per obj'!O8985</f>
        <v>0</v>
      </c>
      <c r="P389" s="72">
        <f>'[1]FARS-per obj'!P8985</f>
        <v>0</v>
      </c>
      <c r="Q389" s="72">
        <f>SUM(M389:P389)</f>
        <v>0</v>
      </c>
      <c r="R389" s="72">
        <f>'[1]FARS-per obj'!R8985</f>
        <v>0</v>
      </c>
      <c r="S389" s="72">
        <f>'[1]FARS-per obj'!S8985</f>
        <v>0</v>
      </c>
      <c r="T389" s="72">
        <f>'[1]FARS-per obj'!T8985</f>
        <v>0</v>
      </c>
      <c r="U389" s="72">
        <f>'[1]FARS-per obj'!U8985</f>
        <v>0</v>
      </c>
      <c r="V389" s="72">
        <f>SUM(R389:U389)</f>
        <v>0</v>
      </c>
      <c r="W389" s="72">
        <f>G389-L389</f>
        <v>0</v>
      </c>
      <c r="X389" s="72">
        <f>L389-Q389</f>
        <v>0</v>
      </c>
      <c r="Y389" s="72">
        <f>'[1]FARS-per obj'!Y8985</f>
        <v>0</v>
      </c>
      <c r="Z389" s="72">
        <f>'[1]FARS-per obj'!Z8985</f>
        <v>0</v>
      </c>
      <c r="AA389" s="139"/>
    </row>
    <row r="390" spans="1:27" x14ac:dyDescent="0.25">
      <c r="A390" s="124"/>
      <c r="C390" s="66"/>
      <c r="D390" s="120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0"/>
      <c r="AA390" s="139"/>
    </row>
    <row r="391" spans="1:27" ht="15.75" x14ac:dyDescent="0.25">
      <c r="A391" s="124"/>
      <c r="B391" s="129" t="s">
        <v>505</v>
      </c>
      <c r="D391" s="120"/>
      <c r="E391" s="108">
        <f>SUM(E392:E395)</f>
        <v>4403000</v>
      </c>
      <c r="F391" s="108">
        <f>SUM(F392:F395)</f>
        <v>0</v>
      </c>
      <c r="G391" s="108">
        <f t="shared" ref="G391:Z391" si="149">SUM(G392:G395)</f>
        <v>4403000</v>
      </c>
      <c r="H391" s="108">
        <f t="shared" si="149"/>
        <v>4445250</v>
      </c>
      <c r="I391" s="108">
        <f t="shared" si="149"/>
        <v>0</v>
      </c>
      <c r="J391" s="108">
        <f t="shared" si="149"/>
        <v>0</v>
      </c>
      <c r="K391" s="108">
        <f t="shared" si="149"/>
        <v>0</v>
      </c>
      <c r="L391" s="108">
        <f t="shared" si="149"/>
        <v>4445250</v>
      </c>
      <c r="M391" s="108">
        <f t="shared" si="149"/>
        <v>715147.35</v>
      </c>
      <c r="N391" s="108">
        <f t="shared" si="149"/>
        <v>777807.03999999992</v>
      </c>
      <c r="O391" s="108">
        <f t="shared" si="149"/>
        <v>0</v>
      </c>
      <c r="P391" s="108">
        <f t="shared" si="149"/>
        <v>0</v>
      </c>
      <c r="Q391" s="108">
        <f t="shared" si="149"/>
        <v>1492954.39</v>
      </c>
      <c r="R391" s="108">
        <f t="shared" si="149"/>
        <v>715147.35</v>
      </c>
      <c r="S391" s="108">
        <f t="shared" si="149"/>
        <v>776803.91000000027</v>
      </c>
      <c r="T391" s="108">
        <f t="shared" si="149"/>
        <v>0</v>
      </c>
      <c r="U391" s="108">
        <f t="shared" si="149"/>
        <v>0</v>
      </c>
      <c r="V391" s="108">
        <f t="shared" si="149"/>
        <v>1491951.2600000002</v>
      </c>
      <c r="W391" s="108">
        <f t="shared" si="149"/>
        <v>-42250</v>
      </c>
      <c r="X391" s="108">
        <f t="shared" si="149"/>
        <v>2952295.6100000003</v>
      </c>
      <c r="Y391" s="108">
        <f t="shared" si="149"/>
        <v>0</v>
      </c>
      <c r="Z391" s="108">
        <f t="shared" si="149"/>
        <v>0</v>
      </c>
      <c r="AA391" s="139"/>
    </row>
    <row r="392" spans="1:27" x14ac:dyDescent="0.25">
      <c r="A392" s="124"/>
      <c r="C392" s="158" t="s">
        <v>412</v>
      </c>
      <c r="D392" s="120"/>
      <c r="E392" s="72">
        <f t="shared" ref="E392:F395" si="150">E386+E362</f>
        <v>4403000</v>
      </c>
      <c r="F392" s="72">
        <f t="shared" si="150"/>
        <v>0</v>
      </c>
      <c r="G392" s="72">
        <f>F392+E392</f>
        <v>4403000</v>
      </c>
      <c r="H392" s="72">
        <f t="shared" ref="H392:K395" si="151">H386+H362</f>
        <v>4445250</v>
      </c>
      <c r="I392" s="72">
        <f t="shared" si="151"/>
        <v>0</v>
      </c>
      <c r="J392" s="72">
        <f t="shared" si="151"/>
        <v>0</v>
      </c>
      <c r="K392" s="72">
        <f t="shared" si="151"/>
        <v>0</v>
      </c>
      <c r="L392" s="72">
        <f>H392+I392+J392+K392</f>
        <v>4445250</v>
      </c>
      <c r="M392" s="72">
        <f t="shared" ref="M392:P395" si="152">M386+M362</f>
        <v>715147.35</v>
      </c>
      <c r="N392" s="72">
        <f t="shared" si="152"/>
        <v>777807.03999999992</v>
      </c>
      <c r="O392" s="72">
        <f t="shared" si="152"/>
        <v>0</v>
      </c>
      <c r="P392" s="72">
        <f t="shared" si="152"/>
        <v>0</v>
      </c>
      <c r="Q392" s="72">
        <f>SUM(M392:P392)</f>
        <v>1492954.39</v>
      </c>
      <c r="R392" s="72">
        <f t="shared" ref="R392:U395" si="153">R386+R362</f>
        <v>715147.35</v>
      </c>
      <c r="S392" s="72">
        <f t="shared" si="153"/>
        <v>776803.91000000027</v>
      </c>
      <c r="T392" s="72">
        <f t="shared" si="153"/>
        <v>0</v>
      </c>
      <c r="U392" s="72">
        <f t="shared" si="153"/>
        <v>0</v>
      </c>
      <c r="V392" s="72">
        <f>SUM(R392:U392)</f>
        <v>1491951.2600000002</v>
      </c>
      <c r="W392" s="72">
        <f>G392-L392</f>
        <v>-42250</v>
      </c>
      <c r="X392" s="72">
        <f>L392-Q392</f>
        <v>2952295.6100000003</v>
      </c>
      <c r="Y392" s="72">
        <f t="shared" ref="Y392:Z395" si="154">Y386+Y362</f>
        <v>0</v>
      </c>
      <c r="Z392" s="72">
        <f t="shared" si="154"/>
        <v>0</v>
      </c>
      <c r="AA392" s="139"/>
    </row>
    <row r="393" spans="1:27" x14ac:dyDescent="0.25">
      <c r="A393" s="124"/>
      <c r="C393" s="158" t="s">
        <v>413</v>
      </c>
      <c r="D393" s="120"/>
      <c r="E393" s="72">
        <f t="shared" si="150"/>
        <v>0</v>
      </c>
      <c r="F393" s="72">
        <f t="shared" si="150"/>
        <v>0</v>
      </c>
      <c r="G393" s="72">
        <f>F393+E393</f>
        <v>0</v>
      </c>
      <c r="H393" s="72">
        <f t="shared" si="151"/>
        <v>0</v>
      </c>
      <c r="I393" s="72">
        <f t="shared" si="151"/>
        <v>0</v>
      </c>
      <c r="J393" s="72">
        <f t="shared" si="151"/>
        <v>0</v>
      </c>
      <c r="K393" s="72">
        <f t="shared" si="151"/>
        <v>0</v>
      </c>
      <c r="L393" s="72">
        <f>H393+I393+J393+K393</f>
        <v>0</v>
      </c>
      <c r="M393" s="72">
        <f t="shared" si="152"/>
        <v>0</v>
      </c>
      <c r="N393" s="72">
        <f t="shared" si="152"/>
        <v>0</v>
      </c>
      <c r="O393" s="72">
        <f t="shared" si="152"/>
        <v>0</v>
      </c>
      <c r="P393" s="72">
        <f t="shared" si="152"/>
        <v>0</v>
      </c>
      <c r="Q393" s="72">
        <f>SUM(M393:P393)</f>
        <v>0</v>
      </c>
      <c r="R393" s="72">
        <f t="shared" si="153"/>
        <v>0</v>
      </c>
      <c r="S393" s="72">
        <f t="shared" si="153"/>
        <v>0</v>
      </c>
      <c r="T393" s="72">
        <f t="shared" si="153"/>
        <v>0</v>
      </c>
      <c r="U393" s="72">
        <f t="shared" si="153"/>
        <v>0</v>
      </c>
      <c r="V393" s="72">
        <f>SUM(R393:U393)</f>
        <v>0</v>
      </c>
      <c r="W393" s="72">
        <f>G393-L393</f>
        <v>0</v>
      </c>
      <c r="X393" s="72">
        <f>L393-Q393</f>
        <v>0</v>
      </c>
      <c r="Y393" s="72">
        <f t="shared" si="154"/>
        <v>0</v>
      </c>
      <c r="Z393" s="72">
        <f t="shared" si="154"/>
        <v>0</v>
      </c>
      <c r="AA393" s="139"/>
    </row>
    <row r="394" spans="1:27" x14ac:dyDescent="0.25">
      <c r="A394" s="124"/>
      <c r="C394" s="158" t="s">
        <v>414</v>
      </c>
      <c r="D394" s="120"/>
      <c r="E394" s="72">
        <f t="shared" si="150"/>
        <v>0</v>
      </c>
      <c r="F394" s="72">
        <f t="shared" si="150"/>
        <v>0</v>
      </c>
      <c r="G394" s="72">
        <f>F394+E394</f>
        <v>0</v>
      </c>
      <c r="H394" s="72">
        <f t="shared" si="151"/>
        <v>0</v>
      </c>
      <c r="I394" s="72">
        <f t="shared" si="151"/>
        <v>0</v>
      </c>
      <c r="J394" s="72">
        <f t="shared" si="151"/>
        <v>0</v>
      </c>
      <c r="K394" s="72">
        <f t="shared" si="151"/>
        <v>0</v>
      </c>
      <c r="L394" s="72">
        <f>H394+I394+J394+K394</f>
        <v>0</v>
      </c>
      <c r="M394" s="72">
        <f t="shared" si="152"/>
        <v>0</v>
      </c>
      <c r="N394" s="72">
        <f t="shared" si="152"/>
        <v>0</v>
      </c>
      <c r="O394" s="72">
        <f t="shared" si="152"/>
        <v>0</v>
      </c>
      <c r="P394" s="72">
        <f t="shared" si="152"/>
        <v>0</v>
      </c>
      <c r="Q394" s="72">
        <f>SUM(M394:P394)</f>
        <v>0</v>
      </c>
      <c r="R394" s="72">
        <f t="shared" si="153"/>
        <v>0</v>
      </c>
      <c r="S394" s="72">
        <f t="shared" si="153"/>
        <v>0</v>
      </c>
      <c r="T394" s="72">
        <f t="shared" si="153"/>
        <v>0</v>
      </c>
      <c r="U394" s="72">
        <f t="shared" si="153"/>
        <v>0</v>
      </c>
      <c r="V394" s="72">
        <f>SUM(R394:U394)</f>
        <v>0</v>
      </c>
      <c r="W394" s="72">
        <f>G394-L394</f>
        <v>0</v>
      </c>
      <c r="X394" s="72">
        <f>L394-Q394</f>
        <v>0</v>
      </c>
      <c r="Y394" s="72">
        <f t="shared" si="154"/>
        <v>0</v>
      </c>
      <c r="Z394" s="72">
        <f t="shared" si="154"/>
        <v>0</v>
      </c>
      <c r="AA394" s="139"/>
    </row>
    <row r="395" spans="1:27" x14ac:dyDescent="0.25">
      <c r="A395" s="124"/>
      <c r="C395" s="158" t="s">
        <v>415</v>
      </c>
      <c r="D395" s="120"/>
      <c r="E395" s="72">
        <f t="shared" si="150"/>
        <v>0</v>
      </c>
      <c r="F395" s="72">
        <f t="shared" si="150"/>
        <v>0</v>
      </c>
      <c r="G395" s="72">
        <f>F395+E395</f>
        <v>0</v>
      </c>
      <c r="H395" s="72">
        <f t="shared" si="151"/>
        <v>0</v>
      </c>
      <c r="I395" s="72">
        <f t="shared" si="151"/>
        <v>0</v>
      </c>
      <c r="J395" s="72">
        <f t="shared" si="151"/>
        <v>0</v>
      </c>
      <c r="K395" s="72">
        <f t="shared" si="151"/>
        <v>0</v>
      </c>
      <c r="L395" s="72">
        <f>H395+I395+J395+K395</f>
        <v>0</v>
      </c>
      <c r="M395" s="72">
        <f t="shared" si="152"/>
        <v>0</v>
      </c>
      <c r="N395" s="72">
        <f t="shared" si="152"/>
        <v>0</v>
      </c>
      <c r="O395" s="72">
        <f t="shared" si="152"/>
        <v>0</v>
      </c>
      <c r="P395" s="72">
        <f t="shared" si="152"/>
        <v>0</v>
      </c>
      <c r="Q395" s="72">
        <f>SUM(M395:P395)</f>
        <v>0</v>
      </c>
      <c r="R395" s="72">
        <f t="shared" si="153"/>
        <v>0</v>
      </c>
      <c r="S395" s="72">
        <f t="shared" si="153"/>
        <v>0</v>
      </c>
      <c r="T395" s="72">
        <f t="shared" si="153"/>
        <v>0</v>
      </c>
      <c r="U395" s="72">
        <f t="shared" si="153"/>
        <v>0</v>
      </c>
      <c r="V395" s="72">
        <f>SUM(R395:U395)</f>
        <v>0</v>
      </c>
      <c r="W395" s="72">
        <f>G395-L395</f>
        <v>0</v>
      </c>
      <c r="X395" s="72">
        <f>L395-Q395</f>
        <v>0</v>
      </c>
      <c r="Y395" s="72">
        <f t="shared" si="154"/>
        <v>0</v>
      </c>
      <c r="Z395" s="72">
        <f t="shared" si="154"/>
        <v>0</v>
      </c>
      <c r="AA395" s="139"/>
    </row>
    <row r="396" spans="1:27" x14ac:dyDescent="0.25">
      <c r="A396" s="124"/>
      <c r="D396" s="120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0"/>
      <c r="AA396" s="139"/>
    </row>
    <row r="397" spans="1:27" x14ac:dyDescent="0.25">
      <c r="A397" s="124"/>
      <c r="D397" s="120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0"/>
      <c r="AA397" s="139"/>
    </row>
    <row r="398" spans="1:27" ht="15.75" x14ac:dyDescent="0.25">
      <c r="A398" s="156" t="s">
        <v>506</v>
      </c>
      <c r="D398" s="120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0"/>
      <c r="AA398" s="139"/>
    </row>
    <row r="399" spans="1:27" x14ac:dyDescent="0.25">
      <c r="A399" s="124"/>
      <c r="D399" s="120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0"/>
      <c r="AA399" s="139"/>
    </row>
    <row r="400" spans="1:27" ht="15.75" x14ac:dyDescent="0.25">
      <c r="A400" s="124"/>
      <c r="B400" s="129" t="s">
        <v>378</v>
      </c>
      <c r="D400" s="120"/>
      <c r="E400" s="108">
        <f>SUM(E401:E404)</f>
        <v>0</v>
      </c>
      <c r="F400" s="108">
        <f>SUM(F401:F404)</f>
        <v>0</v>
      </c>
      <c r="G400" s="108">
        <f t="shared" ref="G400:Z400" si="155">SUM(G401:G404)</f>
        <v>0</v>
      </c>
      <c r="H400" s="108">
        <f t="shared" si="155"/>
        <v>1668000</v>
      </c>
      <c r="I400" s="108">
        <f t="shared" si="155"/>
        <v>0</v>
      </c>
      <c r="J400" s="108">
        <f t="shared" si="155"/>
        <v>0</v>
      </c>
      <c r="K400" s="108">
        <f t="shared" si="155"/>
        <v>0</v>
      </c>
      <c r="L400" s="108">
        <f t="shared" si="155"/>
        <v>1668000</v>
      </c>
      <c r="M400" s="108">
        <f t="shared" si="155"/>
        <v>0</v>
      </c>
      <c r="N400" s="108">
        <f t="shared" si="155"/>
        <v>0</v>
      </c>
      <c r="O400" s="108">
        <f t="shared" si="155"/>
        <v>0</v>
      </c>
      <c r="P400" s="108">
        <f t="shared" si="155"/>
        <v>0</v>
      </c>
      <c r="Q400" s="108">
        <f t="shared" si="155"/>
        <v>0</v>
      </c>
      <c r="R400" s="108">
        <f t="shared" si="155"/>
        <v>0</v>
      </c>
      <c r="S400" s="108">
        <f t="shared" si="155"/>
        <v>0</v>
      </c>
      <c r="T400" s="108">
        <f t="shared" si="155"/>
        <v>0</v>
      </c>
      <c r="U400" s="108">
        <f t="shared" si="155"/>
        <v>0</v>
      </c>
      <c r="V400" s="108">
        <f t="shared" si="155"/>
        <v>0</v>
      </c>
      <c r="W400" s="108">
        <f t="shared" si="155"/>
        <v>-1668000</v>
      </c>
      <c r="X400" s="108">
        <f t="shared" si="155"/>
        <v>1668000</v>
      </c>
      <c r="Y400" s="108">
        <f t="shared" si="155"/>
        <v>0</v>
      </c>
      <c r="Z400" s="108">
        <f t="shared" si="155"/>
        <v>0</v>
      </c>
      <c r="AA400" s="139"/>
    </row>
    <row r="401" spans="1:27" x14ac:dyDescent="0.25">
      <c r="A401" s="124"/>
      <c r="C401" s="158" t="s">
        <v>412</v>
      </c>
      <c r="D401" s="120"/>
      <c r="E401" s="72">
        <f>E407+E413+E419+E425+E431</f>
        <v>0</v>
      </c>
      <c r="F401" s="72">
        <f>F407+F413+F419+F425+F431</f>
        <v>0</v>
      </c>
      <c r="G401" s="72">
        <f>F401+E401</f>
        <v>0</v>
      </c>
      <c r="H401" s="72">
        <f t="shared" ref="H401:K404" si="156">H407+H413+H419+H425+H431</f>
        <v>1668000</v>
      </c>
      <c r="I401" s="72">
        <f t="shared" si="156"/>
        <v>0</v>
      </c>
      <c r="J401" s="72">
        <f t="shared" si="156"/>
        <v>0</v>
      </c>
      <c r="K401" s="72">
        <f t="shared" si="156"/>
        <v>0</v>
      </c>
      <c r="L401" s="72">
        <f>H401+I401+J401+K401</f>
        <v>1668000</v>
      </c>
      <c r="M401" s="72">
        <f t="shared" ref="M401:P404" si="157">M407+M413+M419+M425+M431</f>
        <v>0</v>
      </c>
      <c r="N401" s="72">
        <f t="shared" si="157"/>
        <v>0</v>
      </c>
      <c r="O401" s="72">
        <f t="shared" si="157"/>
        <v>0</v>
      </c>
      <c r="P401" s="72">
        <f t="shared" si="157"/>
        <v>0</v>
      </c>
      <c r="Q401" s="72">
        <f>SUM(M401:P401)</f>
        <v>0</v>
      </c>
      <c r="R401" s="72">
        <f t="shared" ref="R401:U404" si="158">R407+R413+R419+R425+R431</f>
        <v>0</v>
      </c>
      <c r="S401" s="72">
        <f t="shared" si="158"/>
        <v>0</v>
      </c>
      <c r="T401" s="72">
        <f t="shared" si="158"/>
        <v>0</v>
      </c>
      <c r="U401" s="72">
        <f t="shared" si="158"/>
        <v>0</v>
      </c>
      <c r="V401" s="72">
        <f>SUM(R401:U401)</f>
        <v>0</v>
      </c>
      <c r="W401" s="72">
        <f>G401-L401</f>
        <v>-1668000</v>
      </c>
      <c r="X401" s="72">
        <f>L401-Q401</f>
        <v>1668000</v>
      </c>
      <c r="Y401" s="72">
        <f t="shared" ref="Y401:Z404" si="159">Y407+Y413+Y419+Y425</f>
        <v>0</v>
      </c>
      <c r="Z401" s="72">
        <f t="shared" si="159"/>
        <v>0</v>
      </c>
      <c r="AA401" s="139"/>
    </row>
    <row r="402" spans="1:27" x14ac:dyDescent="0.25">
      <c r="A402" s="124"/>
      <c r="C402" s="158" t="s">
        <v>413</v>
      </c>
      <c r="D402" s="120"/>
      <c r="E402" s="72">
        <f t="shared" ref="E402:F404" si="160">E408+E414+E420+E426+E432</f>
        <v>0</v>
      </c>
      <c r="F402" s="72">
        <f t="shared" si="160"/>
        <v>0</v>
      </c>
      <c r="G402" s="72">
        <f>F402+E402</f>
        <v>0</v>
      </c>
      <c r="H402" s="72">
        <f t="shared" si="156"/>
        <v>0</v>
      </c>
      <c r="I402" s="72">
        <f t="shared" si="156"/>
        <v>0</v>
      </c>
      <c r="J402" s="72">
        <f t="shared" si="156"/>
        <v>0</v>
      </c>
      <c r="K402" s="72">
        <f t="shared" si="156"/>
        <v>0</v>
      </c>
      <c r="L402" s="72">
        <f>H402+I402+J402+K402</f>
        <v>0</v>
      </c>
      <c r="M402" s="72">
        <f t="shared" si="157"/>
        <v>0</v>
      </c>
      <c r="N402" s="72">
        <f t="shared" si="157"/>
        <v>0</v>
      </c>
      <c r="O402" s="72">
        <f t="shared" si="157"/>
        <v>0</v>
      </c>
      <c r="P402" s="72">
        <f t="shared" si="157"/>
        <v>0</v>
      </c>
      <c r="Q402" s="72">
        <f>SUM(M402:P402)</f>
        <v>0</v>
      </c>
      <c r="R402" s="72">
        <f t="shared" si="158"/>
        <v>0</v>
      </c>
      <c r="S402" s="72">
        <f t="shared" si="158"/>
        <v>0</v>
      </c>
      <c r="T402" s="72">
        <f t="shared" si="158"/>
        <v>0</v>
      </c>
      <c r="U402" s="72">
        <f t="shared" si="158"/>
        <v>0</v>
      </c>
      <c r="V402" s="72">
        <f>SUM(R402:U402)</f>
        <v>0</v>
      </c>
      <c r="W402" s="72"/>
      <c r="X402" s="72">
        <f>L402-Q402</f>
        <v>0</v>
      </c>
      <c r="Y402" s="72">
        <f t="shared" si="159"/>
        <v>0</v>
      </c>
      <c r="Z402" s="72">
        <f t="shared" si="159"/>
        <v>0</v>
      </c>
      <c r="AA402" s="139"/>
    </row>
    <row r="403" spans="1:27" x14ac:dyDescent="0.25">
      <c r="A403" s="124"/>
      <c r="C403" s="158" t="s">
        <v>414</v>
      </c>
      <c r="D403" s="120"/>
      <c r="E403" s="72">
        <f t="shared" si="160"/>
        <v>0</v>
      </c>
      <c r="F403" s="72">
        <f t="shared" si="160"/>
        <v>0</v>
      </c>
      <c r="G403" s="72">
        <f>F403+E403</f>
        <v>0</v>
      </c>
      <c r="H403" s="72">
        <f t="shared" si="156"/>
        <v>0</v>
      </c>
      <c r="I403" s="72">
        <f t="shared" si="156"/>
        <v>0</v>
      </c>
      <c r="J403" s="72">
        <f t="shared" si="156"/>
        <v>0</v>
      </c>
      <c r="K403" s="72">
        <f t="shared" si="156"/>
        <v>0</v>
      </c>
      <c r="L403" s="72">
        <f>H403+I403+J403+K403</f>
        <v>0</v>
      </c>
      <c r="M403" s="72">
        <f t="shared" si="157"/>
        <v>0</v>
      </c>
      <c r="N403" s="72">
        <f t="shared" si="157"/>
        <v>0</v>
      </c>
      <c r="O403" s="72">
        <f t="shared" si="157"/>
        <v>0</v>
      </c>
      <c r="P403" s="72">
        <f t="shared" si="157"/>
        <v>0</v>
      </c>
      <c r="Q403" s="72">
        <f>SUM(M403:P403)</f>
        <v>0</v>
      </c>
      <c r="R403" s="72">
        <f t="shared" si="158"/>
        <v>0</v>
      </c>
      <c r="S403" s="72">
        <f t="shared" si="158"/>
        <v>0</v>
      </c>
      <c r="T403" s="72">
        <f t="shared" si="158"/>
        <v>0</v>
      </c>
      <c r="U403" s="72">
        <f t="shared" si="158"/>
        <v>0</v>
      </c>
      <c r="V403" s="72">
        <f>SUM(R403:U403)</f>
        <v>0</v>
      </c>
      <c r="W403" s="72"/>
      <c r="X403" s="72">
        <f>L403-Q403</f>
        <v>0</v>
      </c>
      <c r="Y403" s="72">
        <f t="shared" si="159"/>
        <v>0</v>
      </c>
      <c r="Z403" s="72">
        <f t="shared" si="159"/>
        <v>0</v>
      </c>
      <c r="AA403" s="139"/>
    </row>
    <row r="404" spans="1:27" x14ac:dyDescent="0.25">
      <c r="A404" s="124"/>
      <c r="C404" s="158" t="s">
        <v>415</v>
      </c>
      <c r="D404" s="120"/>
      <c r="E404" s="72">
        <f t="shared" si="160"/>
        <v>0</v>
      </c>
      <c r="F404" s="72">
        <f t="shared" si="160"/>
        <v>0</v>
      </c>
      <c r="G404" s="72">
        <f>F404+E404</f>
        <v>0</v>
      </c>
      <c r="H404" s="72">
        <f t="shared" si="156"/>
        <v>0</v>
      </c>
      <c r="I404" s="72">
        <f t="shared" si="156"/>
        <v>0</v>
      </c>
      <c r="J404" s="72">
        <f t="shared" si="156"/>
        <v>0</v>
      </c>
      <c r="K404" s="72">
        <f t="shared" si="156"/>
        <v>0</v>
      </c>
      <c r="L404" s="72">
        <f>H404+I404+J404+K404</f>
        <v>0</v>
      </c>
      <c r="M404" s="72">
        <f t="shared" si="157"/>
        <v>0</v>
      </c>
      <c r="N404" s="72">
        <f t="shared" si="157"/>
        <v>0</v>
      </c>
      <c r="O404" s="72">
        <f t="shared" si="157"/>
        <v>0</v>
      </c>
      <c r="P404" s="72">
        <f t="shared" si="157"/>
        <v>0</v>
      </c>
      <c r="Q404" s="72">
        <f>SUM(M404:P404)</f>
        <v>0</v>
      </c>
      <c r="R404" s="72">
        <f t="shared" si="158"/>
        <v>0</v>
      </c>
      <c r="S404" s="72">
        <f t="shared" si="158"/>
        <v>0</v>
      </c>
      <c r="T404" s="72">
        <f t="shared" si="158"/>
        <v>0</v>
      </c>
      <c r="U404" s="72">
        <f t="shared" si="158"/>
        <v>0</v>
      </c>
      <c r="V404" s="72">
        <f>SUM(R404:U404)</f>
        <v>0</v>
      </c>
      <c r="W404" s="72"/>
      <c r="X404" s="72">
        <f>L404-Q404</f>
        <v>0</v>
      </c>
      <c r="Y404" s="72">
        <f t="shared" si="159"/>
        <v>0</v>
      </c>
      <c r="Z404" s="72">
        <f t="shared" si="159"/>
        <v>0</v>
      </c>
      <c r="AA404" s="139"/>
    </row>
    <row r="405" spans="1:27" x14ac:dyDescent="0.25">
      <c r="A405" s="124"/>
      <c r="D405" s="120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0"/>
      <c r="AA405" s="139"/>
    </row>
    <row r="406" spans="1:27" ht="30" x14ac:dyDescent="0.25">
      <c r="A406" s="124"/>
      <c r="C406" s="172" t="s">
        <v>507</v>
      </c>
      <c r="D406" s="101"/>
      <c r="E406" s="108">
        <f>SUM(E407:E410)</f>
        <v>0</v>
      </c>
      <c r="F406" s="108">
        <f>SUM(F407:F410)</f>
        <v>0</v>
      </c>
      <c r="G406" s="108">
        <f t="shared" ref="G406:Z406" si="161">SUM(G407:G410)</f>
        <v>0</v>
      </c>
      <c r="H406" s="108">
        <f t="shared" si="161"/>
        <v>0</v>
      </c>
      <c r="I406" s="108">
        <f t="shared" si="161"/>
        <v>0</v>
      </c>
      <c r="J406" s="108">
        <f t="shared" si="161"/>
        <v>0</v>
      </c>
      <c r="K406" s="108">
        <f t="shared" si="161"/>
        <v>0</v>
      </c>
      <c r="L406" s="108">
        <f t="shared" si="161"/>
        <v>0</v>
      </c>
      <c r="M406" s="108">
        <f t="shared" si="161"/>
        <v>0</v>
      </c>
      <c r="N406" s="108">
        <f t="shared" si="161"/>
        <v>0</v>
      </c>
      <c r="O406" s="108">
        <f t="shared" si="161"/>
        <v>0</v>
      </c>
      <c r="P406" s="108">
        <f t="shared" si="161"/>
        <v>0</v>
      </c>
      <c r="Q406" s="108">
        <f t="shared" si="161"/>
        <v>0</v>
      </c>
      <c r="R406" s="108">
        <f t="shared" si="161"/>
        <v>0</v>
      </c>
      <c r="S406" s="108">
        <f t="shared" si="161"/>
        <v>0</v>
      </c>
      <c r="T406" s="108">
        <f t="shared" si="161"/>
        <v>0</v>
      </c>
      <c r="U406" s="108">
        <f t="shared" si="161"/>
        <v>0</v>
      </c>
      <c r="V406" s="108">
        <f t="shared" si="161"/>
        <v>0</v>
      </c>
      <c r="W406" s="108">
        <f t="shared" si="161"/>
        <v>0</v>
      </c>
      <c r="X406" s="108">
        <f t="shared" si="161"/>
        <v>0</v>
      </c>
      <c r="Y406" s="108">
        <f t="shared" si="161"/>
        <v>0</v>
      </c>
      <c r="Z406" s="108">
        <f t="shared" si="161"/>
        <v>0</v>
      </c>
      <c r="AA406" s="139"/>
    </row>
    <row r="407" spans="1:27" x14ac:dyDescent="0.25">
      <c r="A407" s="124"/>
      <c r="C407" s="158" t="s">
        <v>412</v>
      </c>
      <c r="D407" s="120"/>
      <c r="E407" s="72">
        <f>'[1]FARS-per obj'!E9325</f>
        <v>0</v>
      </c>
      <c r="F407" s="72">
        <f>'[1]FARS-per obj'!F9325</f>
        <v>0</v>
      </c>
      <c r="G407" s="72">
        <f>F407+E407</f>
        <v>0</v>
      </c>
      <c r="H407" s="72">
        <f>'[1]FARS-per obj'!H9325</f>
        <v>0</v>
      </c>
      <c r="I407" s="72">
        <f>'[1]FARS-per obj'!I9325</f>
        <v>0</v>
      </c>
      <c r="J407" s="72">
        <f>'[1]FARS-per obj'!J9325</f>
        <v>0</v>
      </c>
      <c r="K407" s="72">
        <f>'[1]FARS-per obj'!K9325</f>
        <v>0</v>
      </c>
      <c r="L407" s="72">
        <f>H407+I407+J407+K407</f>
        <v>0</v>
      </c>
      <c r="M407" s="72">
        <f>'[1]FARS-per obj'!M9325</f>
        <v>0</v>
      </c>
      <c r="N407" s="72">
        <f>'[1]FARS-per obj'!N9325</f>
        <v>0</v>
      </c>
      <c r="O407" s="72">
        <f>'[1]FARS-per obj'!O9325</f>
        <v>0</v>
      </c>
      <c r="P407" s="72">
        <f>'[1]FARS-per obj'!P9325</f>
        <v>0</v>
      </c>
      <c r="Q407" s="72">
        <f>SUM(M407:P407)</f>
        <v>0</v>
      </c>
      <c r="R407" s="72">
        <f>'[1]FARS-per obj'!R9325</f>
        <v>0</v>
      </c>
      <c r="S407" s="72">
        <f>'[1]FARS-per obj'!S9325</f>
        <v>0</v>
      </c>
      <c r="T407" s="72">
        <f>'[1]FARS-per obj'!T9325</f>
        <v>0</v>
      </c>
      <c r="U407" s="72">
        <f>'[1]FARS-per obj'!U9325</f>
        <v>0</v>
      </c>
      <c r="V407" s="72">
        <f>SUM(R407:U407)</f>
        <v>0</v>
      </c>
      <c r="W407" s="72">
        <f>G407-L407</f>
        <v>0</v>
      </c>
      <c r="X407" s="72">
        <f>L407-Q407</f>
        <v>0</v>
      </c>
      <c r="Y407" s="72">
        <f>'[1]FARS-per obj'!Y9325</f>
        <v>0</v>
      </c>
      <c r="Z407" s="72">
        <f>'[1]FARS-per obj'!Z9325</f>
        <v>0</v>
      </c>
      <c r="AA407" s="139"/>
    </row>
    <row r="408" spans="1:27" x14ac:dyDescent="0.25">
      <c r="A408" s="124"/>
      <c r="C408" s="158" t="s">
        <v>413</v>
      </c>
      <c r="D408" s="120"/>
      <c r="E408" s="72"/>
      <c r="F408" s="72"/>
      <c r="G408" s="72">
        <f>F408+E408</f>
        <v>0</v>
      </c>
      <c r="H408" s="72"/>
      <c r="I408" s="72"/>
      <c r="J408" s="72"/>
      <c r="K408" s="72"/>
      <c r="L408" s="72">
        <f>H408+I408+J408+K408</f>
        <v>0</v>
      </c>
      <c r="M408" s="72"/>
      <c r="N408" s="72"/>
      <c r="O408" s="72"/>
      <c r="P408" s="72"/>
      <c r="Q408" s="72">
        <f>SUM(M408:P408)</f>
        <v>0</v>
      </c>
      <c r="R408" s="72"/>
      <c r="S408" s="72"/>
      <c r="T408" s="72"/>
      <c r="U408" s="72"/>
      <c r="V408" s="72">
        <f>SUM(R408:U408)</f>
        <v>0</v>
      </c>
      <c r="W408" s="72"/>
      <c r="X408" s="72">
        <f>L408-Q408</f>
        <v>0</v>
      </c>
      <c r="Y408" s="72"/>
      <c r="Z408" s="70"/>
      <c r="AA408" s="139"/>
    </row>
    <row r="409" spans="1:27" x14ac:dyDescent="0.25">
      <c r="A409" s="124"/>
      <c r="C409" s="158" t="s">
        <v>414</v>
      </c>
      <c r="D409" s="120"/>
      <c r="E409" s="72"/>
      <c r="F409" s="72"/>
      <c r="G409" s="72">
        <f>F409+E409</f>
        <v>0</v>
      </c>
      <c r="H409" s="72"/>
      <c r="I409" s="72"/>
      <c r="J409" s="72"/>
      <c r="K409" s="72"/>
      <c r="L409" s="72">
        <f>H409+I409+J409+K409</f>
        <v>0</v>
      </c>
      <c r="M409" s="72"/>
      <c r="N409" s="72"/>
      <c r="O409" s="72"/>
      <c r="P409" s="72"/>
      <c r="Q409" s="72">
        <f>SUM(M409:P409)</f>
        <v>0</v>
      </c>
      <c r="R409" s="72"/>
      <c r="S409" s="72"/>
      <c r="T409" s="72"/>
      <c r="U409" s="72"/>
      <c r="V409" s="72">
        <f>SUM(R409:U409)</f>
        <v>0</v>
      </c>
      <c r="W409" s="72"/>
      <c r="X409" s="72">
        <f>L409-Q409</f>
        <v>0</v>
      </c>
      <c r="Y409" s="72"/>
      <c r="Z409" s="70"/>
      <c r="AA409" s="139"/>
    </row>
    <row r="410" spans="1:27" x14ac:dyDescent="0.25">
      <c r="A410" s="124"/>
      <c r="C410" s="158" t="s">
        <v>415</v>
      </c>
      <c r="D410" s="120"/>
      <c r="E410" s="72"/>
      <c r="F410" s="72"/>
      <c r="G410" s="72">
        <f>F410+E410</f>
        <v>0</v>
      </c>
      <c r="H410" s="72"/>
      <c r="I410" s="72"/>
      <c r="J410" s="72"/>
      <c r="K410" s="72"/>
      <c r="L410" s="72">
        <f>H410+I410+J410+K410</f>
        <v>0</v>
      </c>
      <c r="M410" s="72"/>
      <c r="N410" s="72"/>
      <c r="O410" s="72"/>
      <c r="P410" s="72"/>
      <c r="Q410" s="72">
        <f>SUM(M410:P410)</f>
        <v>0</v>
      </c>
      <c r="R410" s="72"/>
      <c r="S410" s="72"/>
      <c r="T410" s="72"/>
      <c r="U410" s="72"/>
      <c r="V410" s="72">
        <f>SUM(R410:U410)</f>
        <v>0</v>
      </c>
      <c r="W410" s="72"/>
      <c r="X410" s="72">
        <f>L410-Q410</f>
        <v>0</v>
      </c>
      <c r="Y410" s="72"/>
      <c r="Z410" s="70"/>
      <c r="AA410" s="139"/>
    </row>
    <row r="411" spans="1:27" x14ac:dyDescent="0.25">
      <c r="A411" s="124"/>
      <c r="D411" s="120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0"/>
      <c r="AA411" s="139"/>
    </row>
    <row r="412" spans="1:27" ht="45" x14ac:dyDescent="0.25">
      <c r="A412" s="124"/>
      <c r="C412" s="172" t="s">
        <v>508</v>
      </c>
      <c r="D412" s="101"/>
      <c r="E412" s="108">
        <f>SUM(E413:E416)</f>
        <v>0</v>
      </c>
      <c r="F412" s="108">
        <f>SUM(F413:F416)</f>
        <v>0</v>
      </c>
      <c r="G412" s="108">
        <f t="shared" ref="G412:Z412" si="162">SUM(G413:G416)</f>
        <v>0</v>
      </c>
      <c r="H412" s="108">
        <f t="shared" si="162"/>
        <v>1668000</v>
      </c>
      <c r="I412" s="108">
        <f t="shared" si="162"/>
        <v>0</v>
      </c>
      <c r="J412" s="108">
        <f t="shared" si="162"/>
        <v>0</v>
      </c>
      <c r="K412" s="108">
        <f t="shared" si="162"/>
        <v>0</v>
      </c>
      <c r="L412" s="108">
        <f t="shared" si="162"/>
        <v>1668000</v>
      </c>
      <c r="M412" s="108">
        <f t="shared" si="162"/>
        <v>0</v>
      </c>
      <c r="N412" s="108">
        <f t="shared" si="162"/>
        <v>0</v>
      </c>
      <c r="O412" s="108">
        <f t="shared" si="162"/>
        <v>0</v>
      </c>
      <c r="P412" s="108">
        <f t="shared" si="162"/>
        <v>0</v>
      </c>
      <c r="Q412" s="108">
        <f t="shared" si="162"/>
        <v>0</v>
      </c>
      <c r="R412" s="108">
        <f t="shared" si="162"/>
        <v>0</v>
      </c>
      <c r="S412" s="108">
        <f t="shared" si="162"/>
        <v>0</v>
      </c>
      <c r="T412" s="108">
        <f t="shared" si="162"/>
        <v>0</v>
      </c>
      <c r="U412" s="108">
        <f t="shared" si="162"/>
        <v>0</v>
      </c>
      <c r="V412" s="108">
        <f t="shared" si="162"/>
        <v>0</v>
      </c>
      <c r="W412" s="108">
        <f t="shared" si="162"/>
        <v>-1668000</v>
      </c>
      <c r="X412" s="108">
        <f t="shared" si="162"/>
        <v>1668000</v>
      </c>
      <c r="Y412" s="108">
        <f t="shared" si="162"/>
        <v>0</v>
      </c>
      <c r="Z412" s="108">
        <f t="shared" si="162"/>
        <v>0</v>
      </c>
      <c r="AA412" s="139"/>
    </row>
    <row r="413" spans="1:27" x14ac:dyDescent="0.25">
      <c r="A413" s="124"/>
      <c r="C413" s="158" t="s">
        <v>412</v>
      </c>
      <c r="D413" s="120"/>
      <c r="E413" s="72">
        <f>'[1]FARS-per obj'!E9384</f>
        <v>0</v>
      </c>
      <c r="F413" s="72">
        <f>'[1]FARS-per obj'!F9384</f>
        <v>0</v>
      </c>
      <c r="G413" s="72">
        <f>F413+E413</f>
        <v>0</v>
      </c>
      <c r="H413" s="72">
        <f>'[1]FARS-per obj'!H9384</f>
        <v>1668000</v>
      </c>
      <c r="I413" s="72">
        <f>'[1]FARS-per obj'!I9384</f>
        <v>0</v>
      </c>
      <c r="J413" s="72">
        <f>'[1]FARS-per obj'!J9384</f>
        <v>0</v>
      </c>
      <c r="K413" s="72">
        <f>'[1]FARS-per obj'!K9384</f>
        <v>0</v>
      </c>
      <c r="L413" s="72">
        <f>H413+I413+J413+K413</f>
        <v>1668000</v>
      </c>
      <c r="M413" s="72">
        <f>'[1]FARS-per obj'!M9384</f>
        <v>0</v>
      </c>
      <c r="N413" s="72">
        <f>'[1]FARS-per obj'!N9384</f>
        <v>0</v>
      </c>
      <c r="O413" s="72">
        <f>'[1]FARS-per obj'!O9384</f>
        <v>0</v>
      </c>
      <c r="P413" s="72">
        <f>'[1]FARS-per obj'!P9384</f>
        <v>0</v>
      </c>
      <c r="Q413" s="72">
        <f>SUM(M413:P413)</f>
        <v>0</v>
      </c>
      <c r="R413" s="72">
        <f>'[1]FARS-per obj'!R9384</f>
        <v>0</v>
      </c>
      <c r="S413" s="72">
        <f>'[1]FARS-per obj'!S9384</f>
        <v>0</v>
      </c>
      <c r="T413" s="72">
        <f>'[1]FARS-per obj'!T9384</f>
        <v>0</v>
      </c>
      <c r="U413" s="72">
        <f>'[1]FARS-per obj'!U9384</f>
        <v>0</v>
      </c>
      <c r="V413" s="72">
        <f>SUM(R413:U413)</f>
        <v>0</v>
      </c>
      <c r="W413" s="72">
        <f>G413-L413</f>
        <v>-1668000</v>
      </c>
      <c r="X413" s="72">
        <f>L413-Q413</f>
        <v>1668000</v>
      </c>
      <c r="Y413" s="72">
        <f>'[1]FARS-per obj'!Y9384</f>
        <v>0</v>
      </c>
      <c r="Z413" s="72">
        <f>'[1]FARS-per obj'!Z9384</f>
        <v>0</v>
      </c>
      <c r="AA413" s="139"/>
    </row>
    <row r="414" spans="1:27" x14ac:dyDescent="0.25">
      <c r="A414" s="124"/>
      <c r="C414" s="158" t="s">
        <v>413</v>
      </c>
      <c r="D414" s="120"/>
      <c r="E414" s="72"/>
      <c r="F414" s="72"/>
      <c r="G414" s="72">
        <f>F414+E414</f>
        <v>0</v>
      </c>
      <c r="H414" s="72"/>
      <c r="I414" s="72"/>
      <c r="J414" s="72"/>
      <c r="K414" s="72"/>
      <c r="L414" s="72">
        <f>H414+I414+J414+K414</f>
        <v>0</v>
      </c>
      <c r="M414" s="72"/>
      <c r="N414" s="72"/>
      <c r="O414" s="72"/>
      <c r="P414" s="72"/>
      <c r="Q414" s="72">
        <f>SUM(M414:P414)</f>
        <v>0</v>
      </c>
      <c r="R414" s="72"/>
      <c r="S414" s="72"/>
      <c r="T414" s="72"/>
      <c r="U414" s="72"/>
      <c r="V414" s="72">
        <f>SUM(R414:U414)</f>
        <v>0</v>
      </c>
      <c r="W414" s="72"/>
      <c r="X414" s="72">
        <f>L414-Q414</f>
        <v>0</v>
      </c>
      <c r="Y414" s="72"/>
      <c r="Z414" s="70"/>
      <c r="AA414" s="139"/>
    </row>
    <row r="415" spans="1:27" x14ac:dyDescent="0.25">
      <c r="A415" s="124"/>
      <c r="C415" s="158" t="s">
        <v>414</v>
      </c>
      <c r="D415" s="120"/>
      <c r="E415" s="72"/>
      <c r="F415" s="72"/>
      <c r="G415" s="72">
        <f>F415+E415</f>
        <v>0</v>
      </c>
      <c r="H415" s="72"/>
      <c r="I415" s="72"/>
      <c r="J415" s="72"/>
      <c r="K415" s="72"/>
      <c r="L415" s="72">
        <f>H415+I415+J415+K415</f>
        <v>0</v>
      </c>
      <c r="M415" s="72"/>
      <c r="N415" s="72"/>
      <c r="O415" s="72"/>
      <c r="P415" s="72"/>
      <c r="Q415" s="72">
        <f>SUM(M415:P415)</f>
        <v>0</v>
      </c>
      <c r="R415" s="72"/>
      <c r="S415" s="72"/>
      <c r="T415" s="72"/>
      <c r="U415" s="72"/>
      <c r="V415" s="72">
        <f>SUM(R415:U415)</f>
        <v>0</v>
      </c>
      <c r="W415" s="72"/>
      <c r="X415" s="72">
        <f>L415-Q415</f>
        <v>0</v>
      </c>
      <c r="Y415" s="72"/>
      <c r="Z415" s="70"/>
      <c r="AA415" s="139"/>
    </row>
    <row r="416" spans="1:27" x14ac:dyDescent="0.25">
      <c r="A416" s="124"/>
      <c r="C416" s="158" t="s">
        <v>415</v>
      </c>
      <c r="D416" s="120"/>
      <c r="E416" s="72"/>
      <c r="F416" s="72"/>
      <c r="G416" s="72">
        <f>F416+E416</f>
        <v>0</v>
      </c>
      <c r="H416" s="72"/>
      <c r="I416" s="72"/>
      <c r="J416" s="72"/>
      <c r="K416" s="72"/>
      <c r="L416" s="72">
        <f>H416+I416+J416+K416</f>
        <v>0</v>
      </c>
      <c r="M416" s="72"/>
      <c r="N416" s="72"/>
      <c r="O416" s="72"/>
      <c r="P416" s="72"/>
      <c r="Q416" s="72">
        <f>SUM(M416:P416)</f>
        <v>0</v>
      </c>
      <c r="R416" s="72"/>
      <c r="S416" s="72"/>
      <c r="T416" s="72"/>
      <c r="U416" s="72"/>
      <c r="V416" s="72">
        <f>SUM(R416:U416)</f>
        <v>0</v>
      </c>
      <c r="W416" s="72"/>
      <c r="X416" s="72">
        <f>L416-Q416</f>
        <v>0</v>
      </c>
      <c r="Y416" s="72"/>
      <c r="Z416" s="70"/>
      <c r="AA416" s="139"/>
    </row>
    <row r="417" spans="1:27" x14ac:dyDescent="0.25">
      <c r="A417" s="124"/>
      <c r="D417" s="120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0"/>
      <c r="AA417" s="139"/>
    </row>
    <row r="418" spans="1:27" x14ac:dyDescent="0.25">
      <c r="A418" s="124"/>
      <c r="C418" s="172" t="s">
        <v>503</v>
      </c>
      <c r="D418" s="101"/>
      <c r="E418" s="108">
        <f>SUM(E419:E422)</f>
        <v>0</v>
      </c>
      <c r="F418" s="108">
        <f>SUM(F419:F422)</f>
        <v>0</v>
      </c>
      <c r="G418" s="108">
        <f t="shared" ref="G418:Z418" si="163">SUM(G419:G422)</f>
        <v>0</v>
      </c>
      <c r="H418" s="108">
        <f t="shared" si="163"/>
        <v>0</v>
      </c>
      <c r="I418" s="108">
        <f t="shared" si="163"/>
        <v>0</v>
      </c>
      <c r="J418" s="108">
        <f t="shared" si="163"/>
        <v>0</v>
      </c>
      <c r="K418" s="108">
        <f t="shared" si="163"/>
        <v>0</v>
      </c>
      <c r="L418" s="108">
        <f t="shared" si="163"/>
        <v>0</v>
      </c>
      <c r="M418" s="108">
        <f t="shared" si="163"/>
        <v>0</v>
      </c>
      <c r="N418" s="108">
        <f t="shared" si="163"/>
        <v>0</v>
      </c>
      <c r="O418" s="108">
        <f t="shared" si="163"/>
        <v>0</v>
      </c>
      <c r="P418" s="108">
        <f t="shared" si="163"/>
        <v>0</v>
      </c>
      <c r="Q418" s="108">
        <f t="shared" si="163"/>
        <v>0</v>
      </c>
      <c r="R418" s="108">
        <f t="shared" si="163"/>
        <v>0</v>
      </c>
      <c r="S418" s="108">
        <f t="shared" si="163"/>
        <v>0</v>
      </c>
      <c r="T418" s="108">
        <f t="shared" si="163"/>
        <v>0</v>
      </c>
      <c r="U418" s="108">
        <f t="shared" si="163"/>
        <v>0</v>
      </c>
      <c r="V418" s="108">
        <f t="shared" si="163"/>
        <v>0</v>
      </c>
      <c r="W418" s="108">
        <f t="shared" si="163"/>
        <v>0</v>
      </c>
      <c r="X418" s="108">
        <f t="shared" si="163"/>
        <v>0</v>
      </c>
      <c r="Y418" s="108">
        <f t="shared" si="163"/>
        <v>0</v>
      </c>
      <c r="Z418" s="108">
        <f t="shared" si="163"/>
        <v>0</v>
      </c>
      <c r="AA418" s="139"/>
    </row>
    <row r="419" spans="1:27" x14ac:dyDescent="0.25">
      <c r="A419" s="124"/>
      <c r="C419" s="158" t="s">
        <v>412</v>
      </c>
      <c r="D419" s="120"/>
      <c r="E419" s="72">
        <f>'[1]FARS-per obj'!E9443</f>
        <v>0</v>
      </c>
      <c r="F419" s="72">
        <f>'[1]FARS-per obj'!F9443</f>
        <v>0</v>
      </c>
      <c r="G419" s="72">
        <f>F419+E419</f>
        <v>0</v>
      </c>
      <c r="H419" s="72">
        <f>'[1]FARS-per obj'!H9443</f>
        <v>0</v>
      </c>
      <c r="I419" s="72">
        <f>'[1]FARS-per obj'!I9443</f>
        <v>0</v>
      </c>
      <c r="J419" s="72">
        <f>'[1]FARS-per obj'!J9443</f>
        <v>0</v>
      </c>
      <c r="K419" s="72">
        <f>'[1]FARS-per obj'!K9443</f>
        <v>0</v>
      </c>
      <c r="L419" s="72">
        <f>H419+I419+J419+K419</f>
        <v>0</v>
      </c>
      <c r="M419" s="72">
        <f>'[1]FARS-per obj'!M9443</f>
        <v>0</v>
      </c>
      <c r="N419" s="72">
        <f>'[1]FARS-per obj'!N9443</f>
        <v>0</v>
      </c>
      <c r="O419" s="72">
        <f>'[1]FARS-per obj'!O9443</f>
        <v>0</v>
      </c>
      <c r="P419" s="72">
        <f>'[1]FARS-per obj'!P9443</f>
        <v>0</v>
      </c>
      <c r="Q419" s="72">
        <f>SUM(M419:P419)</f>
        <v>0</v>
      </c>
      <c r="R419" s="72">
        <f>'[1]FARS-per obj'!R9443</f>
        <v>0</v>
      </c>
      <c r="S419" s="72">
        <f>'[1]FARS-per obj'!S9443</f>
        <v>0</v>
      </c>
      <c r="T419" s="72">
        <f>'[1]FARS-per obj'!T9443</f>
        <v>0</v>
      </c>
      <c r="U419" s="72">
        <f>'[1]FARS-per obj'!U9443</f>
        <v>0</v>
      </c>
      <c r="V419" s="72">
        <f>SUM(R419:U419)</f>
        <v>0</v>
      </c>
      <c r="W419" s="72">
        <f>G419-L419</f>
        <v>0</v>
      </c>
      <c r="X419" s="72">
        <f>L419-Q419</f>
        <v>0</v>
      </c>
      <c r="Y419" s="72">
        <f>'[1]FARS-per obj'!Y9443</f>
        <v>0</v>
      </c>
      <c r="Z419" s="72">
        <f>'[1]FARS-per obj'!Z9443</f>
        <v>0</v>
      </c>
      <c r="AA419" s="139"/>
    </row>
    <row r="420" spans="1:27" x14ac:dyDescent="0.25">
      <c r="A420" s="124"/>
      <c r="C420" s="158" t="s">
        <v>413</v>
      </c>
      <c r="D420" s="120"/>
      <c r="E420" s="72"/>
      <c r="F420" s="72"/>
      <c r="G420" s="72">
        <f>F420+E420</f>
        <v>0</v>
      </c>
      <c r="H420" s="72"/>
      <c r="I420" s="72"/>
      <c r="J420" s="72"/>
      <c r="K420" s="72"/>
      <c r="L420" s="72">
        <f>H420+I420+J420+K420</f>
        <v>0</v>
      </c>
      <c r="M420" s="72"/>
      <c r="N420" s="72"/>
      <c r="O420" s="72"/>
      <c r="P420" s="72"/>
      <c r="Q420" s="72">
        <f>SUM(M420:P420)</f>
        <v>0</v>
      </c>
      <c r="R420" s="72"/>
      <c r="S420" s="72"/>
      <c r="T420" s="72"/>
      <c r="U420" s="72"/>
      <c r="V420" s="72">
        <f>SUM(R420:U420)</f>
        <v>0</v>
      </c>
      <c r="W420" s="72"/>
      <c r="X420" s="72">
        <f>L420-Q420</f>
        <v>0</v>
      </c>
      <c r="Y420" s="72"/>
      <c r="Z420" s="70"/>
      <c r="AA420" s="139"/>
    </row>
    <row r="421" spans="1:27" x14ac:dyDescent="0.25">
      <c r="A421" s="124"/>
      <c r="C421" s="158" t="s">
        <v>414</v>
      </c>
      <c r="D421" s="120"/>
      <c r="E421" s="72"/>
      <c r="F421" s="72"/>
      <c r="G421" s="72">
        <f>F421+E421</f>
        <v>0</v>
      </c>
      <c r="H421" s="72"/>
      <c r="I421" s="72"/>
      <c r="J421" s="72"/>
      <c r="K421" s="72"/>
      <c r="L421" s="72">
        <f>H421+I421+J421+K421</f>
        <v>0</v>
      </c>
      <c r="M421" s="72"/>
      <c r="N421" s="72"/>
      <c r="O421" s="72"/>
      <c r="P421" s="72"/>
      <c r="Q421" s="72">
        <f>SUM(M421:P421)</f>
        <v>0</v>
      </c>
      <c r="R421" s="72"/>
      <c r="S421" s="72"/>
      <c r="T421" s="72"/>
      <c r="U421" s="72"/>
      <c r="V421" s="72">
        <f>SUM(R421:U421)</f>
        <v>0</v>
      </c>
      <c r="W421" s="72"/>
      <c r="X421" s="72">
        <f>L421-Q421</f>
        <v>0</v>
      </c>
      <c r="Y421" s="72"/>
      <c r="Z421" s="70"/>
      <c r="AA421" s="139"/>
    </row>
    <row r="422" spans="1:27" x14ac:dyDescent="0.25">
      <c r="A422" s="124"/>
      <c r="C422" s="158" t="s">
        <v>415</v>
      </c>
      <c r="D422" s="120"/>
      <c r="E422" s="72"/>
      <c r="F422" s="72"/>
      <c r="G422" s="72">
        <f>F422+E422</f>
        <v>0</v>
      </c>
      <c r="H422" s="72"/>
      <c r="I422" s="72"/>
      <c r="J422" s="72"/>
      <c r="K422" s="72"/>
      <c r="L422" s="72">
        <f>H422+I422+J422+K422</f>
        <v>0</v>
      </c>
      <c r="M422" s="72"/>
      <c r="N422" s="72"/>
      <c r="O422" s="72"/>
      <c r="P422" s="72"/>
      <c r="Q422" s="72">
        <f>SUM(M422:P422)</f>
        <v>0</v>
      </c>
      <c r="R422" s="72"/>
      <c r="S422" s="72"/>
      <c r="T422" s="72"/>
      <c r="U422" s="72"/>
      <c r="V422" s="72">
        <f>SUM(R422:U422)</f>
        <v>0</v>
      </c>
      <c r="W422" s="72"/>
      <c r="X422" s="72">
        <f>L422-Q422</f>
        <v>0</v>
      </c>
      <c r="Y422" s="72"/>
      <c r="Z422" s="70"/>
      <c r="AA422" s="139"/>
    </row>
    <row r="423" spans="1:27" x14ac:dyDescent="0.25">
      <c r="A423" s="124"/>
      <c r="D423" s="120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0"/>
      <c r="AA423" s="139"/>
    </row>
    <row r="424" spans="1:27" x14ac:dyDescent="0.25">
      <c r="A424" s="124"/>
      <c r="C424" s="172" t="s">
        <v>503</v>
      </c>
      <c r="D424" s="101"/>
      <c r="E424" s="108">
        <f>SUM(E425:E428)</f>
        <v>0</v>
      </c>
      <c r="F424" s="108">
        <f>SUM(F425:F428)</f>
        <v>0</v>
      </c>
      <c r="G424" s="108">
        <f t="shared" ref="G424:Z424" si="164">SUM(G425:G428)</f>
        <v>0</v>
      </c>
      <c r="H424" s="108">
        <f t="shared" si="164"/>
        <v>0</v>
      </c>
      <c r="I424" s="108">
        <f t="shared" si="164"/>
        <v>0</v>
      </c>
      <c r="J424" s="108">
        <f t="shared" si="164"/>
        <v>0</v>
      </c>
      <c r="K424" s="108">
        <f t="shared" si="164"/>
        <v>0</v>
      </c>
      <c r="L424" s="108">
        <f t="shared" si="164"/>
        <v>0</v>
      </c>
      <c r="M424" s="108">
        <f t="shared" si="164"/>
        <v>0</v>
      </c>
      <c r="N424" s="108">
        <f t="shared" si="164"/>
        <v>0</v>
      </c>
      <c r="O424" s="108">
        <f t="shared" si="164"/>
        <v>0</v>
      </c>
      <c r="P424" s="108">
        <f t="shared" si="164"/>
        <v>0</v>
      </c>
      <c r="Q424" s="108">
        <f t="shared" si="164"/>
        <v>0</v>
      </c>
      <c r="R424" s="108">
        <f t="shared" si="164"/>
        <v>0</v>
      </c>
      <c r="S424" s="108">
        <f t="shared" si="164"/>
        <v>0</v>
      </c>
      <c r="T424" s="108">
        <f t="shared" si="164"/>
        <v>0</v>
      </c>
      <c r="U424" s="108">
        <f t="shared" si="164"/>
        <v>0</v>
      </c>
      <c r="V424" s="108">
        <f t="shared" si="164"/>
        <v>0</v>
      </c>
      <c r="W424" s="108">
        <f t="shared" si="164"/>
        <v>0</v>
      </c>
      <c r="X424" s="108">
        <f t="shared" si="164"/>
        <v>0</v>
      </c>
      <c r="Y424" s="108">
        <f t="shared" si="164"/>
        <v>0</v>
      </c>
      <c r="Z424" s="108">
        <f t="shared" si="164"/>
        <v>0</v>
      </c>
      <c r="AA424" s="139"/>
    </row>
    <row r="425" spans="1:27" x14ac:dyDescent="0.25">
      <c r="A425" s="124"/>
      <c r="C425" s="158" t="s">
        <v>412</v>
      </c>
      <c r="D425" s="120"/>
      <c r="E425" s="72">
        <f>'[1]FARS-per obj'!E9502</f>
        <v>0</v>
      </c>
      <c r="F425" s="72">
        <f>'[1]FARS-per obj'!F9502</f>
        <v>0</v>
      </c>
      <c r="G425" s="72">
        <f>F425+E425</f>
        <v>0</v>
      </c>
      <c r="H425" s="72">
        <f>'[1]FARS-per obj'!H9502</f>
        <v>0</v>
      </c>
      <c r="I425" s="72">
        <f>'[1]FARS-per obj'!I9502</f>
        <v>0</v>
      </c>
      <c r="J425" s="72">
        <f>'[1]FARS-per obj'!J9502</f>
        <v>0</v>
      </c>
      <c r="K425" s="72">
        <f>'[1]FARS-per obj'!K9502</f>
        <v>0</v>
      </c>
      <c r="L425" s="72">
        <f>H425+I425+J425+K425</f>
        <v>0</v>
      </c>
      <c r="M425" s="72">
        <f>'[1]FARS-per obj'!M9502</f>
        <v>0</v>
      </c>
      <c r="N425" s="72">
        <f>'[1]FARS-per obj'!N9502</f>
        <v>0</v>
      </c>
      <c r="O425" s="72">
        <f>'[1]FARS-per obj'!O9502</f>
        <v>0</v>
      </c>
      <c r="P425" s="72">
        <f>'[1]FARS-per obj'!P9502</f>
        <v>0</v>
      </c>
      <c r="Q425" s="72">
        <f>SUM(M425:P425)</f>
        <v>0</v>
      </c>
      <c r="R425" s="72">
        <f>'[1]FARS-per obj'!R9502</f>
        <v>0</v>
      </c>
      <c r="S425" s="72">
        <f>'[1]FARS-per obj'!S9502</f>
        <v>0</v>
      </c>
      <c r="T425" s="72">
        <f>'[1]FARS-per obj'!T9502</f>
        <v>0</v>
      </c>
      <c r="U425" s="72">
        <f>'[1]FARS-per obj'!U9502</f>
        <v>0</v>
      </c>
      <c r="V425" s="72">
        <f>SUM(R425:U425)</f>
        <v>0</v>
      </c>
      <c r="W425" s="72">
        <f>G425-L425</f>
        <v>0</v>
      </c>
      <c r="X425" s="72">
        <f>L425-Q425</f>
        <v>0</v>
      </c>
      <c r="Y425" s="72">
        <f>'[1]FARS-per obj'!Y9502</f>
        <v>0</v>
      </c>
      <c r="Z425" s="72">
        <f>'[1]FARS-per obj'!Z9502</f>
        <v>0</v>
      </c>
      <c r="AA425" s="139"/>
    </row>
    <row r="426" spans="1:27" x14ac:dyDescent="0.25">
      <c r="A426" s="124"/>
      <c r="C426" s="158" t="s">
        <v>413</v>
      </c>
      <c r="D426" s="120"/>
      <c r="E426" s="72"/>
      <c r="F426" s="72"/>
      <c r="G426" s="72">
        <f>F426+E426</f>
        <v>0</v>
      </c>
      <c r="H426" s="72"/>
      <c r="I426" s="72"/>
      <c r="J426" s="72"/>
      <c r="K426" s="72"/>
      <c r="L426" s="72">
        <f>H426+I426+J426+K426</f>
        <v>0</v>
      </c>
      <c r="M426" s="72"/>
      <c r="N426" s="72"/>
      <c r="O426" s="72"/>
      <c r="P426" s="72"/>
      <c r="Q426" s="72">
        <f>SUM(M426:P426)</f>
        <v>0</v>
      </c>
      <c r="R426" s="72"/>
      <c r="S426" s="72"/>
      <c r="T426" s="72"/>
      <c r="U426" s="72"/>
      <c r="V426" s="72">
        <f>SUM(R426:U426)</f>
        <v>0</v>
      </c>
      <c r="W426" s="72"/>
      <c r="X426" s="72">
        <f>L426-Q426</f>
        <v>0</v>
      </c>
      <c r="Y426" s="72"/>
      <c r="Z426" s="70"/>
      <c r="AA426" s="139"/>
    </row>
    <row r="427" spans="1:27" x14ac:dyDescent="0.25">
      <c r="A427" s="124"/>
      <c r="C427" s="158" t="s">
        <v>414</v>
      </c>
      <c r="D427" s="120"/>
      <c r="E427" s="72"/>
      <c r="F427" s="72"/>
      <c r="G427" s="72">
        <f>F427+E427</f>
        <v>0</v>
      </c>
      <c r="H427" s="72"/>
      <c r="I427" s="72"/>
      <c r="J427" s="72"/>
      <c r="K427" s="72"/>
      <c r="L427" s="72">
        <f>H427+I427+J427+K427</f>
        <v>0</v>
      </c>
      <c r="M427" s="72"/>
      <c r="N427" s="72"/>
      <c r="O427" s="72"/>
      <c r="P427" s="72"/>
      <c r="Q427" s="72">
        <f>SUM(M427:P427)</f>
        <v>0</v>
      </c>
      <c r="R427" s="72"/>
      <c r="S427" s="72"/>
      <c r="T427" s="72"/>
      <c r="U427" s="72"/>
      <c r="V427" s="72">
        <f>SUM(R427:U427)</f>
        <v>0</v>
      </c>
      <c r="W427" s="72"/>
      <c r="X427" s="72">
        <f>L427-Q427</f>
        <v>0</v>
      </c>
      <c r="Y427" s="72"/>
      <c r="Z427" s="70"/>
      <c r="AA427" s="139"/>
    </row>
    <row r="428" spans="1:27" x14ac:dyDescent="0.25">
      <c r="A428" s="124"/>
      <c r="C428" s="158" t="s">
        <v>415</v>
      </c>
      <c r="D428" s="120"/>
      <c r="E428" s="72"/>
      <c r="F428" s="72"/>
      <c r="G428" s="72">
        <f>F428+E428</f>
        <v>0</v>
      </c>
      <c r="H428" s="72"/>
      <c r="I428" s="72"/>
      <c r="J428" s="72"/>
      <c r="K428" s="72"/>
      <c r="L428" s="72">
        <f>H428+I428+J428+K428</f>
        <v>0</v>
      </c>
      <c r="M428" s="72"/>
      <c r="N428" s="72"/>
      <c r="O428" s="72"/>
      <c r="P428" s="72"/>
      <c r="Q428" s="72">
        <f>SUM(M428:P428)</f>
        <v>0</v>
      </c>
      <c r="R428" s="72"/>
      <c r="S428" s="72"/>
      <c r="T428" s="72"/>
      <c r="U428" s="72"/>
      <c r="V428" s="72">
        <f>SUM(R428:U428)</f>
        <v>0</v>
      </c>
      <c r="W428" s="72"/>
      <c r="X428" s="72">
        <f>L428-Q428</f>
        <v>0</v>
      </c>
      <c r="Y428" s="72"/>
      <c r="Z428" s="70"/>
      <c r="AA428" s="139"/>
    </row>
    <row r="429" spans="1:27" x14ac:dyDescent="0.25">
      <c r="A429" s="124"/>
      <c r="C429" s="66"/>
      <c r="D429" s="120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0"/>
      <c r="AA429" s="139"/>
    </row>
    <row r="430" spans="1:27" x14ac:dyDescent="0.25">
      <c r="A430" s="124"/>
      <c r="C430" s="172" t="s">
        <v>503</v>
      </c>
      <c r="D430" s="101"/>
      <c r="E430" s="108">
        <f>SUM(E431:E434)</f>
        <v>0</v>
      </c>
      <c r="F430" s="108">
        <f>SUM(F431:F434)</f>
        <v>0</v>
      </c>
      <c r="G430" s="108">
        <f t="shared" ref="G430:Z430" si="165">SUM(G431:G434)</f>
        <v>0</v>
      </c>
      <c r="H430" s="108">
        <f t="shared" si="165"/>
        <v>0</v>
      </c>
      <c r="I430" s="108">
        <f t="shared" si="165"/>
        <v>0</v>
      </c>
      <c r="J430" s="108">
        <f t="shared" si="165"/>
        <v>0</v>
      </c>
      <c r="K430" s="108">
        <f t="shared" si="165"/>
        <v>0</v>
      </c>
      <c r="L430" s="108">
        <f t="shared" si="165"/>
        <v>0</v>
      </c>
      <c r="M430" s="108">
        <f t="shared" si="165"/>
        <v>0</v>
      </c>
      <c r="N430" s="108">
        <f t="shared" si="165"/>
        <v>0</v>
      </c>
      <c r="O430" s="108">
        <f t="shared" si="165"/>
        <v>0</v>
      </c>
      <c r="P430" s="108">
        <f t="shared" si="165"/>
        <v>0</v>
      </c>
      <c r="Q430" s="108">
        <f t="shared" si="165"/>
        <v>0</v>
      </c>
      <c r="R430" s="108">
        <f t="shared" si="165"/>
        <v>0</v>
      </c>
      <c r="S430" s="108">
        <f t="shared" si="165"/>
        <v>0</v>
      </c>
      <c r="T430" s="108">
        <f t="shared" si="165"/>
        <v>0</v>
      </c>
      <c r="U430" s="108">
        <f t="shared" si="165"/>
        <v>0</v>
      </c>
      <c r="V430" s="108">
        <f t="shared" si="165"/>
        <v>0</v>
      </c>
      <c r="W430" s="108">
        <f t="shared" si="165"/>
        <v>0</v>
      </c>
      <c r="X430" s="108">
        <f t="shared" si="165"/>
        <v>0</v>
      </c>
      <c r="Y430" s="108">
        <f t="shared" si="165"/>
        <v>0</v>
      </c>
      <c r="Z430" s="108">
        <f t="shared" si="165"/>
        <v>0</v>
      </c>
      <c r="AA430" s="139"/>
    </row>
    <row r="431" spans="1:27" x14ac:dyDescent="0.25">
      <c r="A431" s="124"/>
      <c r="C431" s="158" t="s">
        <v>412</v>
      </c>
      <c r="D431" s="120"/>
      <c r="E431" s="72">
        <f>'[1]FARS-per obj'!E9561</f>
        <v>0</v>
      </c>
      <c r="F431" s="72">
        <f>'[1]FARS-per obj'!F9561</f>
        <v>0</v>
      </c>
      <c r="G431" s="72">
        <f>F431+E431</f>
        <v>0</v>
      </c>
      <c r="H431" s="72">
        <f>'[1]FARS-per obj'!H9561</f>
        <v>0</v>
      </c>
      <c r="I431" s="72">
        <f>'[1]FARS-per obj'!I9561</f>
        <v>0</v>
      </c>
      <c r="J431" s="72">
        <f>'[1]FARS-per obj'!J9561</f>
        <v>0</v>
      </c>
      <c r="K431" s="72">
        <f>'[1]FARS-per obj'!K9561</f>
        <v>0</v>
      </c>
      <c r="L431" s="72">
        <f>H431+I431+J431+K431</f>
        <v>0</v>
      </c>
      <c r="M431" s="72">
        <f>'[1]FARS-per obj'!M9561</f>
        <v>0</v>
      </c>
      <c r="N431" s="72">
        <f>'[1]FARS-per obj'!N9561</f>
        <v>0</v>
      </c>
      <c r="O431" s="72">
        <f>'[1]FARS-per obj'!O9561</f>
        <v>0</v>
      </c>
      <c r="P431" s="72">
        <f>'[1]FARS-per obj'!P9561</f>
        <v>0</v>
      </c>
      <c r="Q431" s="72">
        <f>SUM(M431:P431)</f>
        <v>0</v>
      </c>
      <c r="R431" s="72">
        <f>'[1]FARS-per obj'!R9561</f>
        <v>0</v>
      </c>
      <c r="S431" s="72">
        <f>'[1]FARS-per obj'!S9561</f>
        <v>0</v>
      </c>
      <c r="T431" s="72">
        <f>'[1]FARS-per obj'!T9561</f>
        <v>0</v>
      </c>
      <c r="U431" s="72">
        <f>'[1]FARS-per obj'!U9561</f>
        <v>0</v>
      </c>
      <c r="V431" s="72">
        <f>SUM(R431:U431)</f>
        <v>0</v>
      </c>
      <c r="W431" s="72">
        <f>G431-L431</f>
        <v>0</v>
      </c>
      <c r="X431" s="72">
        <f>L431-Q431</f>
        <v>0</v>
      </c>
      <c r="Y431" s="72">
        <f>'[1]FARS-per obj'!Y9561</f>
        <v>0</v>
      </c>
      <c r="Z431" s="72">
        <f>'[1]FARS-per obj'!Z9561</f>
        <v>0</v>
      </c>
      <c r="AA431" s="139"/>
    </row>
    <row r="432" spans="1:27" x14ac:dyDescent="0.25">
      <c r="A432" s="124"/>
      <c r="C432" s="158" t="s">
        <v>413</v>
      </c>
      <c r="D432" s="120"/>
      <c r="E432" s="72"/>
      <c r="F432" s="72"/>
      <c r="G432" s="72">
        <f>F432+E432</f>
        <v>0</v>
      </c>
      <c r="H432" s="72"/>
      <c r="I432" s="72"/>
      <c r="J432" s="72"/>
      <c r="K432" s="72"/>
      <c r="L432" s="72">
        <f>H432+I432+J432+K432</f>
        <v>0</v>
      </c>
      <c r="M432" s="72"/>
      <c r="N432" s="72"/>
      <c r="O432" s="72"/>
      <c r="P432" s="72"/>
      <c r="Q432" s="72">
        <f>SUM(M432:P432)</f>
        <v>0</v>
      </c>
      <c r="R432" s="72"/>
      <c r="S432" s="72"/>
      <c r="T432" s="72"/>
      <c r="U432" s="72"/>
      <c r="V432" s="72">
        <f>SUM(R432:U432)</f>
        <v>0</v>
      </c>
      <c r="W432" s="72"/>
      <c r="X432" s="72">
        <f>L432-Q432</f>
        <v>0</v>
      </c>
      <c r="Y432" s="72"/>
      <c r="Z432" s="70"/>
      <c r="AA432" s="139"/>
    </row>
    <row r="433" spans="1:27" x14ac:dyDescent="0.25">
      <c r="A433" s="124"/>
      <c r="C433" s="158" t="s">
        <v>414</v>
      </c>
      <c r="D433" s="120"/>
      <c r="E433" s="72"/>
      <c r="F433" s="72"/>
      <c r="G433" s="72">
        <f>F433+E433</f>
        <v>0</v>
      </c>
      <c r="H433" s="72"/>
      <c r="I433" s="72"/>
      <c r="J433" s="72"/>
      <c r="K433" s="72"/>
      <c r="L433" s="72">
        <f>H433+I433+J433+K433</f>
        <v>0</v>
      </c>
      <c r="M433" s="72"/>
      <c r="N433" s="72"/>
      <c r="O433" s="72"/>
      <c r="P433" s="72"/>
      <c r="Q433" s="72">
        <f>SUM(M433:P433)</f>
        <v>0</v>
      </c>
      <c r="R433" s="72"/>
      <c r="S433" s="72"/>
      <c r="T433" s="72"/>
      <c r="U433" s="72"/>
      <c r="V433" s="72">
        <f>SUM(R433:U433)</f>
        <v>0</v>
      </c>
      <c r="W433" s="72"/>
      <c r="X433" s="72">
        <f>L433-Q433</f>
        <v>0</v>
      </c>
      <c r="Y433" s="72"/>
      <c r="Z433" s="70"/>
      <c r="AA433" s="139"/>
    </row>
    <row r="434" spans="1:27" x14ac:dyDescent="0.25">
      <c r="A434" s="124"/>
      <c r="C434" s="158" t="s">
        <v>415</v>
      </c>
      <c r="D434" s="120"/>
      <c r="E434" s="72"/>
      <c r="F434" s="72"/>
      <c r="G434" s="72">
        <f>F434+E434</f>
        <v>0</v>
      </c>
      <c r="H434" s="72"/>
      <c r="I434" s="72"/>
      <c r="J434" s="72"/>
      <c r="K434" s="72"/>
      <c r="L434" s="72">
        <f>H434+I434+J434+K434</f>
        <v>0</v>
      </c>
      <c r="M434" s="72"/>
      <c r="N434" s="72"/>
      <c r="O434" s="72"/>
      <c r="P434" s="72"/>
      <c r="Q434" s="72">
        <f>SUM(M434:P434)</f>
        <v>0</v>
      </c>
      <c r="R434" s="72"/>
      <c r="S434" s="72"/>
      <c r="T434" s="72"/>
      <c r="U434" s="72"/>
      <c r="V434" s="72">
        <f>SUM(R434:U434)</f>
        <v>0</v>
      </c>
      <c r="W434" s="72"/>
      <c r="X434" s="72">
        <f>L434-Q434</f>
        <v>0</v>
      </c>
      <c r="Y434" s="72"/>
      <c r="Z434" s="70"/>
      <c r="AA434" s="139"/>
    </row>
    <row r="435" spans="1:27" x14ac:dyDescent="0.25">
      <c r="A435" s="124"/>
      <c r="D435" s="120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0"/>
      <c r="AA435" s="139"/>
    </row>
    <row r="436" spans="1:27" x14ac:dyDescent="0.25">
      <c r="A436" s="124"/>
      <c r="B436" s="136" t="s">
        <v>379</v>
      </c>
      <c r="D436" s="120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0"/>
      <c r="AA436" s="139"/>
    </row>
    <row r="437" spans="1:27" x14ac:dyDescent="0.25">
      <c r="A437" s="124"/>
      <c r="D437" s="120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0"/>
      <c r="AA437" s="139"/>
    </row>
    <row r="438" spans="1:27" ht="20.100000000000001" customHeight="1" x14ac:dyDescent="0.25">
      <c r="A438" s="124"/>
      <c r="C438" s="160" t="s">
        <v>509</v>
      </c>
      <c r="D438" s="101"/>
      <c r="E438" s="108">
        <f>SUM(E439:E442)</f>
        <v>0</v>
      </c>
      <c r="F438" s="108">
        <f>SUM(F439:F442)</f>
        <v>0</v>
      </c>
      <c r="G438" s="108">
        <f t="shared" ref="G438:Z438" si="166">SUM(G439:G442)</f>
        <v>0</v>
      </c>
      <c r="H438" s="108">
        <f t="shared" si="166"/>
        <v>0</v>
      </c>
      <c r="I438" s="108">
        <f t="shared" si="166"/>
        <v>0</v>
      </c>
      <c r="J438" s="108">
        <f t="shared" si="166"/>
        <v>0</v>
      </c>
      <c r="K438" s="108">
        <f t="shared" si="166"/>
        <v>0</v>
      </c>
      <c r="L438" s="108">
        <f t="shared" si="166"/>
        <v>0</v>
      </c>
      <c r="M438" s="108">
        <f t="shared" si="166"/>
        <v>0</v>
      </c>
      <c r="N438" s="108">
        <f t="shared" si="166"/>
        <v>0</v>
      </c>
      <c r="O438" s="108">
        <f t="shared" si="166"/>
        <v>0</v>
      </c>
      <c r="P438" s="108">
        <f t="shared" si="166"/>
        <v>0</v>
      </c>
      <c r="Q438" s="108">
        <f t="shared" si="166"/>
        <v>0</v>
      </c>
      <c r="R438" s="108">
        <f t="shared" si="166"/>
        <v>0</v>
      </c>
      <c r="S438" s="108">
        <f t="shared" si="166"/>
        <v>0</v>
      </c>
      <c r="T438" s="108">
        <f t="shared" si="166"/>
        <v>0</v>
      </c>
      <c r="U438" s="108">
        <f t="shared" si="166"/>
        <v>0</v>
      </c>
      <c r="V438" s="108">
        <f t="shared" si="166"/>
        <v>0</v>
      </c>
      <c r="W438" s="108">
        <f t="shared" si="166"/>
        <v>0</v>
      </c>
      <c r="X438" s="108">
        <f t="shared" si="166"/>
        <v>0</v>
      </c>
      <c r="Y438" s="108">
        <f t="shared" si="166"/>
        <v>0</v>
      </c>
      <c r="Z438" s="108">
        <f t="shared" si="166"/>
        <v>0</v>
      </c>
      <c r="AA438" s="139"/>
    </row>
    <row r="439" spans="1:27" x14ac:dyDescent="0.25">
      <c r="A439" s="124"/>
      <c r="C439" s="158" t="s">
        <v>412</v>
      </c>
      <c r="D439" s="120"/>
      <c r="E439" s="72">
        <f>'[1]FARS-per obj'!E9917</f>
        <v>0</v>
      </c>
      <c r="F439" s="72">
        <f>'[1]FARS-per obj'!F9917</f>
        <v>0</v>
      </c>
      <c r="G439" s="72">
        <f>F439+E439</f>
        <v>0</v>
      </c>
      <c r="H439" s="72">
        <f>'[1]FARS-per obj'!H9917</f>
        <v>0</v>
      </c>
      <c r="I439" s="72">
        <f>'[1]FARS-per obj'!I9917</f>
        <v>0</v>
      </c>
      <c r="J439" s="72">
        <f>'[1]FARS-per obj'!J9917</f>
        <v>0</v>
      </c>
      <c r="K439" s="72">
        <f>'[1]FARS-per obj'!K9917</f>
        <v>0</v>
      </c>
      <c r="L439" s="72">
        <f>H439+I439+J439+K439</f>
        <v>0</v>
      </c>
      <c r="M439" s="72">
        <f>'[1]FARS-per obj'!M9917</f>
        <v>0</v>
      </c>
      <c r="N439" s="72">
        <f>'[1]FARS-per obj'!N9917</f>
        <v>0</v>
      </c>
      <c r="O439" s="72">
        <f>'[1]FARS-per obj'!O9917</f>
        <v>0</v>
      </c>
      <c r="P439" s="72">
        <f>'[1]FARS-per obj'!P9917</f>
        <v>0</v>
      </c>
      <c r="Q439" s="72">
        <f>SUM(M439:P439)</f>
        <v>0</v>
      </c>
      <c r="R439" s="72">
        <f>'[1]FARS-per obj'!R9917</f>
        <v>0</v>
      </c>
      <c r="S439" s="72">
        <f>'[1]FARS-per obj'!S9917</f>
        <v>0</v>
      </c>
      <c r="T439" s="72">
        <f>'[1]FARS-per obj'!T9917</f>
        <v>0</v>
      </c>
      <c r="U439" s="72">
        <f>'[1]FARS-per obj'!U9917</f>
        <v>0</v>
      </c>
      <c r="V439" s="72">
        <f>SUM(R439:U439)</f>
        <v>0</v>
      </c>
      <c r="W439" s="72">
        <f>G439-L439</f>
        <v>0</v>
      </c>
      <c r="X439" s="72">
        <f>L439-Q439</f>
        <v>0</v>
      </c>
      <c r="Y439" s="72">
        <f>'[1]FARS-per obj'!Y9917</f>
        <v>0</v>
      </c>
      <c r="Z439" s="72">
        <f>'[1]FARS-per obj'!Z9917</f>
        <v>0</v>
      </c>
      <c r="AA439" s="139"/>
    </row>
    <row r="440" spans="1:27" x14ac:dyDescent="0.25">
      <c r="A440" s="124"/>
      <c r="C440" s="158" t="s">
        <v>413</v>
      </c>
      <c r="D440" s="120"/>
      <c r="E440" s="72"/>
      <c r="F440" s="72"/>
      <c r="G440" s="72">
        <f>F440+E440</f>
        <v>0</v>
      </c>
      <c r="H440" s="72"/>
      <c r="I440" s="72"/>
      <c r="J440" s="72"/>
      <c r="K440" s="72"/>
      <c r="L440" s="72">
        <f>H440+I440+J440+K440</f>
        <v>0</v>
      </c>
      <c r="M440" s="72"/>
      <c r="N440" s="72"/>
      <c r="O440" s="72"/>
      <c r="P440" s="72"/>
      <c r="Q440" s="72">
        <f>SUM(M440:P440)</f>
        <v>0</v>
      </c>
      <c r="R440" s="72"/>
      <c r="S440" s="72"/>
      <c r="T440" s="72"/>
      <c r="U440" s="72"/>
      <c r="V440" s="72">
        <f>SUM(R440:U440)</f>
        <v>0</v>
      </c>
      <c r="W440" s="72"/>
      <c r="X440" s="72">
        <f>L440-Q440</f>
        <v>0</v>
      </c>
      <c r="Y440" s="72"/>
      <c r="Z440" s="70"/>
      <c r="AA440" s="139"/>
    </row>
    <row r="441" spans="1:27" x14ac:dyDescent="0.25">
      <c r="A441" s="124"/>
      <c r="C441" s="158" t="s">
        <v>414</v>
      </c>
      <c r="D441" s="120"/>
      <c r="E441" s="72"/>
      <c r="F441" s="72"/>
      <c r="G441" s="72">
        <f>F441+E441</f>
        <v>0</v>
      </c>
      <c r="H441" s="72"/>
      <c r="I441" s="72"/>
      <c r="J441" s="72"/>
      <c r="K441" s="72"/>
      <c r="L441" s="72">
        <f>H441+I441+J441+K441</f>
        <v>0</v>
      </c>
      <c r="M441" s="72"/>
      <c r="N441" s="72"/>
      <c r="O441" s="72"/>
      <c r="P441" s="72"/>
      <c r="Q441" s="72">
        <f>SUM(M441:P441)</f>
        <v>0</v>
      </c>
      <c r="R441" s="72"/>
      <c r="S441" s="72"/>
      <c r="T441" s="72"/>
      <c r="U441" s="72"/>
      <c r="V441" s="72">
        <f>SUM(R441:U441)</f>
        <v>0</v>
      </c>
      <c r="W441" s="72"/>
      <c r="X441" s="72">
        <f>L441-Q441</f>
        <v>0</v>
      </c>
      <c r="Y441" s="72"/>
      <c r="Z441" s="70"/>
      <c r="AA441" s="139"/>
    </row>
    <row r="442" spans="1:27" x14ac:dyDescent="0.25">
      <c r="A442" s="124"/>
      <c r="C442" s="158" t="s">
        <v>415</v>
      </c>
      <c r="D442" s="120"/>
      <c r="E442" s="72"/>
      <c r="F442" s="72"/>
      <c r="G442" s="72">
        <f>F442+E442</f>
        <v>0</v>
      </c>
      <c r="H442" s="72"/>
      <c r="I442" s="72"/>
      <c r="J442" s="72"/>
      <c r="K442" s="72"/>
      <c r="L442" s="72">
        <f>H442+I442+J442+K442</f>
        <v>0</v>
      </c>
      <c r="M442" s="72"/>
      <c r="N442" s="72"/>
      <c r="O442" s="72"/>
      <c r="P442" s="72"/>
      <c r="Q442" s="72">
        <f>SUM(M442:P442)</f>
        <v>0</v>
      </c>
      <c r="R442" s="72"/>
      <c r="S442" s="72"/>
      <c r="T442" s="72"/>
      <c r="U442" s="72"/>
      <c r="V442" s="72">
        <f>SUM(R442:U442)</f>
        <v>0</v>
      </c>
      <c r="W442" s="72"/>
      <c r="X442" s="72">
        <f>L442-Q442</f>
        <v>0</v>
      </c>
      <c r="Y442" s="72"/>
      <c r="Z442" s="70"/>
      <c r="AA442" s="139"/>
    </row>
    <row r="443" spans="1:27" x14ac:dyDescent="0.25">
      <c r="A443" s="124"/>
      <c r="D443" s="120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0"/>
      <c r="AA443" s="139"/>
    </row>
    <row r="444" spans="1:27" x14ac:dyDescent="0.25">
      <c r="A444" s="124"/>
      <c r="B444" s="136" t="s">
        <v>510</v>
      </c>
      <c r="D444" s="120"/>
      <c r="E444" s="108">
        <f>SUM(E445:E448)</f>
        <v>0</v>
      </c>
      <c r="F444" s="108">
        <f>SUM(F445:F448)</f>
        <v>0</v>
      </c>
      <c r="G444" s="108">
        <f t="shared" ref="G444:Z444" si="167">SUM(G445:G448)</f>
        <v>0</v>
      </c>
      <c r="H444" s="108">
        <f t="shared" si="167"/>
        <v>0</v>
      </c>
      <c r="I444" s="108">
        <f t="shared" si="167"/>
        <v>0</v>
      </c>
      <c r="J444" s="108">
        <f t="shared" si="167"/>
        <v>0</v>
      </c>
      <c r="K444" s="108">
        <f t="shared" si="167"/>
        <v>0</v>
      </c>
      <c r="L444" s="108">
        <f t="shared" si="167"/>
        <v>0</v>
      </c>
      <c r="M444" s="108">
        <f t="shared" si="167"/>
        <v>0</v>
      </c>
      <c r="N444" s="108">
        <f t="shared" si="167"/>
        <v>0</v>
      </c>
      <c r="O444" s="108">
        <f t="shared" si="167"/>
        <v>0</v>
      </c>
      <c r="P444" s="108">
        <f t="shared" si="167"/>
        <v>0</v>
      </c>
      <c r="Q444" s="108">
        <f t="shared" si="167"/>
        <v>0</v>
      </c>
      <c r="R444" s="108">
        <f t="shared" si="167"/>
        <v>0</v>
      </c>
      <c r="S444" s="108">
        <f t="shared" si="167"/>
        <v>0</v>
      </c>
      <c r="T444" s="108">
        <f t="shared" si="167"/>
        <v>0</v>
      </c>
      <c r="U444" s="108">
        <f t="shared" si="167"/>
        <v>0</v>
      </c>
      <c r="V444" s="108">
        <f t="shared" si="167"/>
        <v>0</v>
      </c>
      <c r="W444" s="108">
        <f t="shared" si="167"/>
        <v>0</v>
      </c>
      <c r="X444" s="108">
        <f t="shared" si="167"/>
        <v>0</v>
      </c>
      <c r="Y444" s="108">
        <f t="shared" si="167"/>
        <v>0</v>
      </c>
      <c r="Z444" s="108">
        <f t="shared" si="167"/>
        <v>0</v>
      </c>
      <c r="AA444" s="139"/>
    </row>
    <row r="445" spans="1:27" x14ac:dyDescent="0.25">
      <c r="A445" s="124"/>
      <c r="C445" s="158" t="s">
        <v>412</v>
      </c>
      <c r="D445" s="120"/>
      <c r="E445" s="72">
        <f>'[1]FARS-per obj'!E9978</f>
        <v>0</v>
      </c>
      <c r="F445" s="72">
        <f>'[1]FARS-per obj'!F9978</f>
        <v>0</v>
      </c>
      <c r="G445" s="72">
        <f>F445+E445</f>
        <v>0</v>
      </c>
      <c r="H445" s="72">
        <f>'[1]FARS-per obj'!H9978</f>
        <v>0</v>
      </c>
      <c r="I445" s="72">
        <f>'[1]FARS-per obj'!I9978</f>
        <v>0</v>
      </c>
      <c r="J445" s="72">
        <f>'[1]FARS-per obj'!J9978</f>
        <v>0</v>
      </c>
      <c r="K445" s="72">
        <f>'[1]FARS-per obj'!K9978</f>
        <v>0</v>
      </c>
      <c r="L445" s="72">
        <f>H445+I445+J445+K445</f>
        <v>0</v>
      </c>
      <c r="M445" s="72">
        <f>'[1]FARS-per obj'!M9978</f>
        <v>0</v>
      </c>
      <c r="N445" s="72">
        <f>'[1]FARS-per obj'!N9978</f>
        <v>0</v>
      </c>
      <c r="O445" s="72">
        <f>'[1]FARS-per obj'!O9978</f>
        <v>0</v>
      </c>
      <c r="P445" s="72">
        <f>'[1]FARS-per obj'!P9978</f>
        <v>0</v>
      </c>
      <c r="Q445" s="72">
        <f>SUM(M445:P445)</f>
        <v>0</v>
      </c>
      <c r="R445" s="72">
        <f>'[1]FARS-per obj'!R9978</f>
        <v>0</v>
      </c>
      <c r="S445" s="72">
        <f>'[1]FARS-per obj'!S9978</f>
        <v>0</v>
      </c>
      <c r="T445" s="72">
        <f>'[1]FARS-per obj'!T9978</f>
        <v>0</v>
      </c>
      <c r="U445" s="72">
        <f>'[1]FARS-per obj'!U9978</f>
        <v>0</v>
      </c>
      <c r="V445" s="72">
        <f>SUM(R445:U445)</f>
        <v>0</v>
      </c>
      <c r="W445" s="72">
        <f t="shared" ref="W445:W448" si="168">G445-L445</f>
        <v>0</v>
      </c>
      <c r="X445" s="72">
        <f t="shared" ref="X445:X448" si="169">L445-Q445</f>
        <v>0</v>
      </c>
      <c r="Y445" s="72">
        <f t="shared" ref="Y445:Z448" si="170">Y451+Y457+Y463</f>
        <v>0</v>
      </c>
      <c r="Z445" s="72">
        <f t="shared" si="170"/>
        <v>0</v>
      </c>
      <c r="AA445" s="139"/>
    </row>
    <row r="446" spans="1:27" x14ac:dyDescent="0.25">
      <c r="A446" s="124"/>
      <c r="C446" s="158" t="s">
        <v>413</v>
      </c>
      <c r="D446" s="120"/>
      <c r="E446" s="72">
        <f>'[1]FARS-per obj'!E10091</f>
        <v>0</v>
      </c>
      <c r="F446" s="72">
        <f>'[1]FARS-per obj'!F10091</f>
        <v>0</v>
      </c>
      <c r="G446" s="72">
        <f>F446+E446</f>
        <v>0</v>
      </c>
      <c r="H446" s="72">
        <f>'[1]FARS-per obj'!H10091</f>
        <v>0</v>
      </c>
      <c r="I446" s="72">
        <f>'[1]FARS-per obj'!I10091</f>
        <v>0</v>
      </c>
      <c r="J446" s="72">
        <f>'[1]FARS-per obj'!J10091</f>
        <v>0</v>
      </c>
      <c r="K446" s="72">
        <f>'[1]FARS-per obj'!K10091</f>
        <v>0</v>
      </c>
      <c r="L446" s="72">
        <f>H446+I446+J446+K446</f>
        <v>0</v>
      </c>
      <c r="M446" s="72">
        <f>'[1]FARS-per obj'!M10091</f>
        <v>0</v>
      </c>
      <c r="N446" s="72">
        <f>'[1]FARS-per obj'!N10091</f>
        <v>0</v>
      </c>
      <c r="O446" s="72">
        <f>'[1]FARS-per obj'!O10091</f>
        <v>0</v>
      </c>
      <c r="P446" s="72">
        <f>'[1]FARS-per obj'!P10091</f>
        <v>0</v>
      </c>
      <c r="Q446" s="72">
        <f>SUM(M446:P446)</f>
        <v>0</v>
      </c>
      <c r="R446" s="72">
        <f>'[1]FARS-per obj'!R10091</f>
        <v>0</v>
      </c>
      <c r="S446" s="72">
        <f>'[1]FARS-per obj'!S10091</f>
        <v>0</v>
      </c>
      <c r="T446" s="72">
        <f>'[1]FARS-per obj'!T10091</f>
        <v>0</v>
      </c>
      <c r="U446" s="72">
        <f>'[1]FARS-per obj'!U10091</f>
        <v>0</v>
      </c>
      <c r="V446" s="72">
        <f>SUM(R446:U446)</f>
        <v>0</v>
      </c>
      <c r="W446" s="72">
        <f t="shared" si="168"/>
        <v>0</v>
      </c>
      <c r="X446" s="72">
        <f t="shared" si="169"/>
        <v>0</v>
      </c>
      <c r="Y446" s="72">
        <f t="shared" si="170"/>
        <v>0</v>
      </c>
      <c r="Z446" s="72">
        <f t="shared" si="170"/>
        <v>0</v>
      </c>
      <c r="AA446" s="139"/>
    </row>
    <row r="447" spans="1:27" x14ac:dyDescent="0.25">
      <c r="A447" s="124"/>
      <c r="C447" s="158" t="s">
        <v>414</v>
      </c>
      <c r="D447" s="120"/>
      <c r="E447" s="72">
        <f>'[1]FARS-per obj'!E10097</f>
        <v>0</v>
      </c>
      <c r="F447" s="72">
        <f>'[1]FARS-per obj'!F10097</f>
        <v>0</v>
      </c>
      <c r="G447" s="72">
        <f>F447+E447</f>
        <v>0</v>
      </c>
      <c r="H447" s="72">
        <f>'[1]FARS-per obj'!H10097</f>
        <v>0</v>
      </c>
      <c r="I447" s="72">
        <f>'[1]FARS-per obj'!I10097</f>
        <v>0</v>
      </c>
      <c r="J447" s="72">
        <f>'[1]FARS-per obj'!J10097</f>
        <v>0</v>
      </c>
      <c r="K447" s="72">
        <f>'[1]FARS-per obj'!K10097</f>
        <v>0</v>
      </c>
      <c r="L447" s="72">
        <f>H447+I447+J447+K447</f>
        <v>0</v>
      </c>
      <c r="M447" s="72">
        <f>'[1]FARS-per obj'!M10097</f>
        <v>0</v>
      </c>
      <c r="N447" s="72">
        <f>'[1]FARS-per obj'!N10097</f>
        <v>0</v>
      </c>
      <c r="O447" s="72">
        <f>'[1]FARS-per obj'!O10097</f>
        <v>0</v>
      </c>
      <c r="P447" s="72">
        <f>'[1]FARS-per obj'!P10097</f>
        <v>0</v>
      </c>
      <c r="Q447" s="72">
        <f>SUM(M447:P447)</f>
        <v>0</v>
      </c>
      <c r="R447" s="72">
        <f>'[1]FARS-per obj'!R10097</f>
        <v>0</v>
      </c>
      <c r="S447" s="72">
        <f>'[1]FARS-per obj'!S10097</f>
        <v>0</v>
      </c>
      <c r="T447" s="72">
        <f>'[1]FARS-per obj'!T10097</f>
        <v>0</v>
      </c>
      <c r="U447" s="72">
        <f>'[1]FARS-per obj'!U10097</f>
        <v>0</v>
      </c>
      <c r="V447" s="72">
        <f>SUM(R447:U447)</f>
        <v>0</v>
      </c>
      <c r="W447" s="72">
        <f t="shared" si="168"/>
        <v>0</v>
      </c>
      <c r="X447" s="72">
        <f t="shared" si="169"/>
        <v>0</v>
      </c>
      <c r="Y447" s="72">
        <f t="shared" si="170"/>
        <v>0</v>
      </c>
      <c r="Z447" s="72">
        <f t="shared" si="170"/>
        <v>0</v>
      </c>
      <c r="AA447" s="139"/>
    </row>
    <row r="448" spans="1:27" x14ac:dyDescent="0.25">
      <c r="A448" s="124"/>
      <c r="C448" s="158" t="s">
        <v>415</v>
      </c>
      <c r="D448" s="120"/>
      <c r="E448" s="72">
        <f>'[1]FARS-per obj'!E10126</f>
        <v>0</v>
      </c>
      <c r="F448" s="72">
        <f>'[1]FARS-per obj'!F10126</f>
        <v>0</v>
      </c>
      <c r="G448" s="72">
        <f>F448+E448</f>
        <v>0</v>
      </c>
      <c r="H448" s="72">
        <f>'[1]FARS-per obj'!H10126</f>
        <v>0</v>
      </c>
      <c r="I448" s="72">
        <f>'[1]FARS-per obj'!I10126</f>
        <v>0</v>
      </c>
      <c r="J448" s="72">
        <f>'[1]FARS-per obj'!J10126</f>
        <v>0</v>
      </c>
      <c r="K448" s="72">
        <f>'[1]FARS-per obj'!K10126</f>
        <v>0</v>
      </c>
      <c r="L448" s="72">
        <f>H448+I448+J448+K448</f>
        <v>0</v>
      </c>
      <c r="M448" s="72">
        <f>'[1]FARS-per obj'!M10126</f>
        <v>0</v>
      </c>
      <c r="N448" s="72">
        <f>'[1]FARS-per obj'!N10126</f>
        <v>0</v>
      </c>
      <c r="O448" s="72">
        <f>'[1]FARS-per obj'!O10126</f>
        <v>0</v>
      </c>
      <c r="P448" s="72">
        <f>'[1]FARS-per obj'!P10126</f>
        <v>0</v>
      </c>
      <c r="Q448" s="72">
        <f>SUM(M448:P448)</f>
        <v>0</v>
      </c>
      <c r="R448" s="72">
        <f>'[1]FARS-per obj'!R10126</f>
        <v>0</v>
      </c>
      <c r="S448" s="72">
        <f>'[1]FARS-per obj'!S10126</f>
        <v>0</v>
      </c>
      <c r="T448" s="72">
        <f>'[1]FARS-per obj'!T10126</f>
        <v>0</v>
      </c>
      <c r="U448" s="72">
        <f>'[1]FARS-per obj'!U10126</f>
        <v>0</v>
      </c>
      <c r="V448" s="72">
        <f>SUM(R448:U448)</f>
        <v>0</v>
      </c>
      <c r="W448" s="72">
        <f t="shared" si="168"/>
        <v>0</v>
      </c>
      <c r="X448" s="72">
        <f t="shared" si="169"/>
        <v>0</v>
      </c>
      <c r="Y448" s="72">
        <f t="shared" si="170"/>
        <v>0</v>
      </c>
      <c r="Z448" s="72">
        <f t="shared" si="170"/>
        <v>0</v>
      </c>
      <c r="AA448" s="139"/>
    </row>
    <row r="449" spans="1:27" x14ac:dyDescent="0.25">
      <c r="A449" s="124"/>
      <c r="D449" s="120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0"/>
      <c r="AA449" s="139"/>
    </row>
    <row r="450" spans="1:27" x14ac:dyDescent="0.25">
      <c r="A450" s="124"/>
      <c r="C450" s="172" t="s">
        <v>503</v>
      </c>
      <c r="D450" s="101"/>
      <c r="E450" s="108">
        <f>SUM(E451:E454)</f>
        <v>0</v>
      </c>
      <c r="F450" s="108">
        <f>SUM(F451:F454)</f>
        <v>0</v>
      </c>
      <c r="G450" s="108">
        <f t="shared" ref="G450:Z450" si="171">SUM(G451:G454)</f>
        <v>0</v>
      </c>
      <c r="H450" s="108">
        <f t="shared" si="171"/>
        <v>0</v>
      </c>
      <c r="I450" s="108">
        <f t="shared" si="171"/>
        <v>0</v>
      </c>
      <c r="J450" s="108">
        <f t="shared" si="171"/>
        <v>0</v>
      </c>
      <c r="K450" s="108">
        <f t="shared" si="171"/>
        <v>0</v>
      </c>
      <c r="L450" s="108">
        <f t="shared" si="171"/>
        <v>0</v>
      </c>
      <c r="M450" s="108">
        <f t="shared" si="171"/>
        <v>0</v>
      </c>
      <c r="N450" s="108">
        <f t="shared" si="171"/>
        <v>0</v>
      </c>
      <c r="O450" s="108">
        <f t="shared" si="171"/>
        <v>0</v>
      </c>
      <c r="P450" s="108">
        <f t="shared" si="171"/>
        <v>0</v>
      </c>
      <c r="Q450" s="108">
        <f t="shared" si="171"/>
        <v>0</v>
      </c>
      <c r="R450" s="108">
        <f t="shared" si="171"/>
        <v>0</v>
      </c>
      <c r="S450" s="108">
        <f t="shared" si="171"/>
        <v>0</v>
      </c>
      <c r="T450" s="108">
        <f t="shared" si="171"/>
        <v>0</v>
      </c>
      <c r="U450" s="108">
        <f t="shared" si="171"/>
        <v>0</v>
      </c>
      <c r="V450" s="108">
        <f t="shared" si="171"/>
        <v>0</v>
      </c>
      <c r="W450" s="108">
        <f t="shared" si="171"/>
        <v>0</v>
      </c>
      <c r="X450" s="108">
        <f t="shared" si="171"/>
        <v>0</v>
      </c>
      <c r="Y450" s="108">
        <f t="shared" si="171"/>
        <v>0</v>
      </c>
      <c r="Z450" s="108">
        <f t="shared" si="171"/>
        <v>0</v>
      </c>
      <c r="AA450" s="139"/>
    </row>
    <row r="451" spans="1:27" x14ac:dyDescent="0.25">
      <c r="A451" s="124"/>
      <c r="C451" s="158" t="s">
        <v>412</v>
      </c>
      <c r="D451" s="120"/>
      <c r="E451" s="72">
        <f>'[1]FARS-per obj'!E10191</f>
        <v>0</v>
      </c>
      <c r="F451" s="72">
        <f>'[1]FARS-per obj'!F10191</f>
        <v>0</v>
      </c>
      <c r="G451" s="72">
        <f>F451+E451</f>
        <v>0</v>
      </c>
      <c r="H451" s="72">
        <f>'[1]FARS-per obj'!H10191</f>
        <v>0</v>
      </c>
      <c r="I451" s="72">
        <f>'[1]FARS-per obj'!I10191</f>
        <v>0</v>
      </c>
      <c r="J451" s="72">
        <f>'[1]FARS-per obj'!J10191</f>
        <v>0</v>
      </c>
      <c r="K451" s="72">
        <f>'[1]FARS-per obj'!K10191</f>
        <v>0</v>
      </c>
      <c r="L451" s="72">
        <f>H451+I451+J451+K451</f>
        <v>0</v>
      </c>
      <c r="M451" s="72">
        <f>'[1]FARS-per obj'!M10191</f>
        <v>0</v>
      </c>
      <c r="N451" s="72">
        <f>'[1]FARS-per obj'!N10191</f>
        <v>0</v>
      </c>
      <c r="O451" s="72">
        <f>'[1]FARS-per obj'!O10191</f>
        <v>0</v>
      </c>
      <c r="P451" s="72">
        <f>'[1]FARS-per obj'!P10191</f>
        <v>0</v>
      </c>
      <c r="Q451" s="72">
        <f>SUM(M451:P451)</f>
        <v>0</v>
      </c>
      <c r="R451" s="72">
        <f>'[1]FARS-per obj'!R10191</f>
        <v>0</v>
      </c>
      <c r="S451" s="72">
        <f>'[1]FARS-per obj'!S10191</f>
        <v>0</v>
      </c>
      <c r="T451" s="72">
        <f>'[1]FARS-per obj'!T10191</f>
        <v>0</v>
      </c>
      <c r="U451" s="72">
        <f>'[1]FARS-per obj'!U10191</f>
        <v>0</v>
      </c>
      <c r="V451" s="72">
        <f>SUM(R451:U451)</f>
        <v>0</v>
      </c>
      <c r="W451" s="72">
        <f t="shared" ref="W451:W454" si="172">G451-L451</f>
        <v>0</v>
      </c>
      <c r="X451" s="72">
        <f t="shared" ref="X451:X454" si="173">L451-Q451</f>
        <v>0</v>
      </c>
      <c r="Y451" s="72">
        <f>'[1]FARS-per obj'!Y10191</f>
        <v>0</v>
      </c>
      <c r="Z451" s="72">
        <f>'[1]FARS-per obj'!Z10191</f>
        <v>0</v>
      </c>
      <c r="AA451" s="139"/>
    </row>
    <row r="452" spans="1:27" x14ac:dyDescent="0.25">
      <c r="A452" s="124"/>
      <c r="C452" s="158" t="s">
        <v>413</v>
      </c>
      <c r="D452" s="120"/>
      <c r="E452" s="72">
        <f>'[1]FARS-per obj'!E10304</f>
        <v>0</v>
      </c>
      <c r="F452" s="72">
        <f>'[1]FARS-per obj'!F10304</f>
        <v>0</v>
      </c>
      <c r="G452" s="72">
        <f>F452+E452</f>
        <v>0</v>
      </c>
      <c r="H452" s="72">
        <f>'[1]FARS-per obj'!H10304</f>
        <v>0</v>
      </c>
      <c r="I452" s="72">
        <f>'[1]FARS-per obj'!I10304</f>
        <v>0</v>
      </c>
      <c r="J452" s="72">
        <f>'[1]FARS-per obj'!J10304</f>
        <v>0</v>
      </c>
      <c r="K452" s="72">
        <f>'[1]FARS-per obj'!K10304</f>
        <v>0</v>
      </c>
      <c r="L452" s="72">
        <f>H452+I452+J452+K452</f>
        <v>0</v>
      </c>
      <c r="M452" s="72">
        <f>'[1]FARS-per obj'!M10304</f>
        <v>0</v>
      </c>
      <c r="N452" s="72">
        <f>'[1]FARS-per obj'!N10304</f>
        <v>0</v>
      </c>
      <c r="O452" s="72">
        <f>'[1]FARS-per obj'!O10304</f>
        <v>0</v>
      </c>
      <c r="P452" s="72">
        <f>'[1]FARS-per obj'!P10304</f>
        <v>0</v>
      </c>
      <c r="Q452" s="72">
        <f>SUM(M452:P452)</f>
        <v>0</v>
      </c>
      <c r="R452" s="72">
        <f>'[1]FARS-per obj'!R10304</f>
        <v>0</v>
      </c>
      <c r="S452" s="72">
        <f>'[1]FARS-per obj'!S10304</f>
        <v>0</v>
      </c>
      <c r="T452" s="72">
        <f>'[1]FARS-per obj'!T10304</f>
        <v>0</v>
      </c>
      <c r="U452" s="72">
        <f>'[1]FARS-per obj'!U10304</f>
        <v>0</v>
      </c>
      <c r="V452" s="72">
        <f>SUM(R452:U452)</f>
        <v>0</v>
      </c>
      <c r="W452" s="72">
        <f t="shared" si="172"/>
        <v>0</v>
      </c>
      <c r="X452" s="72">
        <f t="shared" si="173"/>
        <v>0</v>
      </c>
      <c r="Y452" s="72">
        <f>'[1]FARS-per obj'!Y10304</f>
        <v>0</v>
      </c>
      <c r="Z452" s="72">
        <f>'[1]FARS-per obj'!Z10304</f>
        <v>0</v>
      </c>
      <c r="AA452" s="139"/>
    </row>
    <row r="453" spans="1:27" x14ac:dyDescent="0.25">
      <c r="A453" s="124"/>
      <c r="C453" s="158" t="s">
        <v>414</v>
      </c>
      <c r="D453" s="120"/>
      <c r="E453" s="72">
        <f>'[1]FARS-per obj'!E10310</f>
        <v>0</v>
      </c>
      <c r="F453" s="72">
        <f>'[1]FARS-per obj'!F10310</f>
        <v>0</v>
      </c>
      <c r="G453" s="72">
        <f>F453+E453</f>
        <v>0</v>
      </c>
      <c r="H453" s="72">
        <f>'[1]FARS-per obj'!H10310</f>
        <v>0</v>
      </c>
      <c r="I453" s="72">
        <f>'[1]FARS-per obj'!I10310</f>
        <v>0</v>
      </c>
      <c r="J453" s="72">
        <f>'[1]FARS-per obj'!J10310</f>
        <v>0</v>
      </c>
      <c r="K453" s="72">
        <f>'[1]FARS-per obj'!K10310</f>
        <v>0</v>
      </c>
      <c r="L453" s="72">
        <f>H453+I453+J453+K453</f>
        <v>0</v>
      </c>
      <c r="M453" s="72">
        <f>'[1]FARS-per obj'!M10310</f>
        <v>0</v>
      </c>
      <c r="N453" s="72">
        <f>'[1]FARS-per obj'!N10310</f>
        <v>0</v>
      </c>
      <c r="O453" s="72">
        <f>'[1]FARS-per obj'!O10310</f>
        <v>0</v>
      </c>
      <c r="P453" s="72">
        <f>'[1]FARS-per obj'!P10310</f>
        <v>0</v>
      </c>
      <c r="Q453" s="72">
        <f>SUM(M453:P453)</f>
        <v>0</v>
      </c>
      <c r="R453" s="72">
        <f>'[1]FARS-per obj'!R10310</f>
        <v>0</v>
      </c>
      <c r="S453" s="72">
        <f>'[1]FARS-per obj'!S10310</f>
        <v>0</v>
      </c>
      <c r="T453" s="72">
        <f>'[1]FARS-per obj'!T10310</f>
        <v>0</v>
      </c>
      <c r="U453" s="72">
        <f>'[1]FARS-per obj'!U10310</f>
        <v>0</v>
      </c>
      <c r="V453" s="72">
        <f>SUM(R453:U453)</f>
        <v>0</v>
      </c>
      <c r="W453" s="72">
        <f t="shared" si="172"/>
        <v>0</v>
      </c>
      <c r="X453" s="72">
        <f t="shared" si="173"/>
        <v>0</v>
      </c>
      <c r="Y453" s="72">
        <f>'[1]FARS-per obj'!Y10310</f>
        <v>0</v>
      </c>
      <c r="Z453" s="72">
        <f>'[1]FARS-per obj'!Z10310</f>
        <v>0</v>
      </c>
      <c r="AA453" s="139"/>
    </row>
    <row r="454" spans="1:27" x14ac:dyDescent="0.25">
      <c r="A454" s="124"/>
      <c r="C454" s="158" t="s">
        <v>415</v>
      </c>
      <c r="D454" s="120"/>
      <c r="E454" s="72">
        <f>'[1]FARS-per obj'!E10339</f>
        <v>0</v>
      </c>
      <c r="F454" s="72">
        <f>'[1]FARS-per obj'!F10339</f>
        <v>0</v>
      </c>
      <c r="G454" s="72">
        <f>F454+E454</f>
        <v>0</v>
      </c>
      <c r="H454" s="72">
        <f>'[1]FARS-per obj'!H10339</f>
        <v>0</v>
      </c>
      <c r="I454" s="72">
        <f>'[1]FARS-per obj'!I10339</f>
        <v>0</v>
      </c>
      <c r="J454" s="72">
        <f>'[1]FARS-per obj'!J10339</f>
        <v>0</v>
      </c>
      <c r="K454" s="72">
        <f>'[1]FARS-per obj'!K10339</f>
        <v>0</v>
      </c>
      <c r="L454" s="72">
        <f>H454+I454+J454+K454</f>
        <v>0</v>
      </c>
      <c r="M454" s="72">
        <f>'[1]FARS-per obj'!M10339</f>
        <v>0</v>
      </c>
      <c r="N454" s="72">
        <f>'[1]FARS-per obj'!N10339</f>
        <v>0</v>
      </c>
      <c r="O454" s="72">
        <f>'[1]FARS-per obj'!O10339</f>
        <v>0</v>
      </c>
      <c r="P454" s="72">
        <f>'[1]FARS-per obj'!P10339</f>
        <v>0</v>
      </c>
      <c r="Q454" s="72">
        <f>SUM(M454:P454)</f>
        <v>0</v>
      </c>
      <c r="R454" s="72">
        <f>'[1]FARS-per obj'!R10339</f>
        <v>0</v>
      </c>
      <c r="S454" s="72">
        <f>'[1]FARS-per obj'!S10339</f>
        <v>0</v>
      </c>
      <c r="T454" s="72">
        <f>'[1]FARS-per obj'!T10339</f>
        <v>0</v>
      </c>
      <c r="U454" s="72">
        <f>'[1]FARS-per obj'!U10339</f>
        <v>0</v>
      </c>
      <c r="V454" s="72">
        <f>SUM(R454:U454)</f>
        <v>0</v>
      </c>
      <c r="W454" s="72">
        <f t="shared" si="172"/>
        <v>0</v>
      </c>
      <c r="X454" s="72">
        <f t="shared" si="173"/>
        <v>0</v>
      </c>
      <c r="Y454" s="72">
        <f>'[1]FARS-per obj'!Y10339</f>
        <v>0</v>
      </c>
      <c r="Z454" s="72">
        <f>'[1]FARS-per obj'!Z10339</f>
        <v>0</v>
      </c>
      <c r="AA454" s="139"/>
    </row>
    <row r="455" spans="1:27" x14ac:dyDescent="0.25">
      <c r="A455" s="124"/>
      <c r="D455" s="120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139"/>
    </row>
    <row r="456" spans="1:27" x14ac:dyDescent="0.25">
      <c r="A456" s="124"/>
      <c r="C456" s="172" t="s">
        <v>503</v>
      </c>
      <c r="D456" s="101"/>
      <c r="E456" s="108">
        <f>SUM(E457:E460)</f>
        <v>0</v>
      </c>
      <c r="F456" s="108">
        <f>SUM(F457:F460)</f>
        <v>0</v>
      </c>
      <c r="G456" s="108">
        <f t="shared" ref="G456:Z456" si="174">SUM(G457:G460)</f>
        <v>0</v>
      </c>
      <c r="H456" s="108">
        <f t="shared" si="174"/>
        <v>0</v>
      </c>
      <c r="I456" s="108">
        <f t="shared" si="174"/>
        <v>0</v>
      </c>
      <c r="J456" s="108">
        <f t="shared" si="174"/>
        <v>0</v>
      </c>
      <c r="K456" s="108">
        <f t="shared" si="174"/>
        <v>0</v>
      </c>
      <c r="L456" s="108">
        <f t="shared" si="174"/>
        <v>0</v>
      </c>
      <c r="M456" s="108">
        <f t="shared" si="174"/>
        <v>0</v>
      </c>
      <c r="N456" s="108">
        <f t="shared" si="174"/>
        <v>0</v>
      </c>
      <c r="O456" s="108">
        <f t="shared" si="174"/>
        <v>0</v>
      </c>
      <c r="P456" s="108">
        <f t="shared" si="174"/>
        <v>0</v>
      </c>
      <c r="Q456" s="108">
        <f t="shared" si="174"/>
        <v>0</v>
      </c>
      <c r="R456" s="108">
        <f t="shared" si="174"/>
        <v>0</v>
      </c>
      <c r="S456" s="108">
        <f t="shared" si="174"/>
        <v>0</v>
      </c>
      <c r="T456" s="108">
        <f t="shared" si="174"/>
        <v>0</v>
      </c>
      <c r="U456" s="108">
        <f t="shared" si="174"/>
        <v>0</v>
      </c>
      <c r="V456" s="108">
        <f t="shared" si="174"/>
        <v>0</v>
      </c>
      <c r="W456" s="108">
        <f t="shared" si="174"/>
        <v>0</v>
      </c>
      <c r="X456" s="108">
        <f t="shared" si="174"/>
        <v>0</v>
      </c>
      <c r="Y456" s="108">
        <f t="shared" si="174"/>
        <v>0</v>
      </c>
      <c r="Z456" s="108">
        <f t="shared" si="174"/>
        <v>0</v>
      </c>
      <c r="AA456" s="139"/>
    </row>
    <row r="457" spans="1:27" x14ac:dyDescent="0.25">
      <c r="A457" s="124"/>
      <c r="C457" s="158" t="s">
        <v>412</v>
      </c>
      <c r="D457" s="120"/>
      <c r="E457" s="72">
        <f>'[1]FARS-per obj'!E10404</f>
        <v>0</v>
      </c>
      <c r="F457" s="72">
        <f>'[1]FARS-per obj'!F10404</f>
        <v>0</v>
      </c>
      <c r="G457" s="72">
        <f>F457+E457</f>
        <v>0</v>
      </c>
      <c r="H457" s="72">
        <f>'[1]FARS-per obj'!H10404</f>
        <v>0</v>
      </c>
      <c r="I457" s="72">
        <f>'[1]FARS-per obj'!I10404</f>
        <v>0</v>
      </c>
      <c r="J457" s="72">
        <f>'[1]FARS-per obj'!J10404</f>
        <v>0</v>
      </c>
      <c r="K457" s="72">
        <f>'[1]FARS-per obj'!K10404</f>
        <v>0</v>
      </c>
      <c r="L457" s="72">
        <f>H457+I457+J457+K457</f>
        <v>0</v>
      </c>
      <c r="M457" s="72">
        <f>'[1]FARS-per obj'!M10404</f>
        <v>0</v>
      </c>
      <c r="N457" s="72">
        <f>'[1]FARS-per obj'!N10404</f>
        <v>0</v>
      </c>
      <c r="O457" s="72">
        <f>'[1]FARS-per obj'!O10404</f>
        <v>0</v>
      </c>
      <c r="P457" s="72">
        <f>'[1]FARS-per obj'!P10404</f>
        <v>0</v>
      </c>
      <c r="Q457" s="72">
        <f>SUM(M457:P457)</f>
        <v>0</v>
      </c>
      <c r="R457" s="72">
        <f>'[1]FARS-per obj'!R10404</f>
        <v>0</v>
      </c>
      <c r="S457" s="72">
        <f>'[1]FARS-per obj'!S10404</f>
        <v>0</v>
      </c>
      <c r="T457" s="72">
        <f>'[1]FARS-per obj'!T10404</f>
        <v>0</v>
      </c>
      <c r="U457" s="72">
        <f>'[1]FARS-per obj'!U10404</f>
        <v>0</v>
      </c>
      <c r="V457" s="72">
        <f>SUM(R457:U457)</f>
        <v>0</v>
      </c>
      <c r="W457" s="72">
        <f t="shared" ref="W457:W460" si="175">G457-L457</f>
        <v>0</v>
      </c>
      <c r="X457" s="72">
        <f t="shared" ref="X457:X460" si="176">L457-Q457</f>
        <v>0</v>
      </c>
      <c r="Y457" s="72">
        <f>'[1]FARS-per obj'!Y10404</f>
        <v>0</v>
      </c>
      <c r="Z457" s="72">
        <f>'[1]FARS-per obj'!Z10404</f>
        <v>0</v>
      </c>
      <c r="AA457" s="139"/>
    </row>
    <row r="458" spans="1:27" x14ac:dyDescent="0.25">
      <c r="A458" s="124"/>
      <c r="C458" s="158" t="s">
        <v>413</v>
      </c>
      <c r="D458" s="120"/>
      <c r="E458" s="72">
        <f>'[1]FARS-per obj'!E10517</f>
        <v>0</v>
      </c>
      <c r="F458" s="72">
        <f>'[1]FARS-per obj'!F10517</f>
        <v>0</v>
      </c>
      <c r="G458" s="72">
        <f>F458+E458</f>
        <v>0</v>
      </c>
      <c r="H458" s="72">
        <f>'[1]FARS-per obj'!H10517</f>
        <v>0</v>
      </c>
      <c r="I458" s="72">
        <f>'[1]FARS-per obj'!I10517</f>
        <v>0</v>
      </c>
      <c r="J458" s="72">
        <f>'[1]FARS-per obj'!J10517</f>
        <v>0</v>
      </c>
      <c r="K458" s="72">
        <f>'[1]FARS-per obj'!K10517</f>
        <v>0</v>
      </c>
      <c r="L458" s="72">
        <f>H458+I458+J458+K458</f>
        <v>0</v>
      </c>
      <c r="M458" s="72">
        <f>'[1]FARS-per obj'!M10517</f>
        <v>0</v>
      </c>
      <c r="N458" s="72">
        <f>'[1]FARS-per obj'!N10517</f>
        <v>0</v>
      </c>
      <c r="O458" s="72">
        <f>'[1]FARS-per obj'!O10517</f>
        <v>0</v>
      </c>
      <c r="P458" s="72">
        <f>'[1]FARS-per obj'!P10517</f>
        <v>0</v>
      </c>
      <c r="Q458" s="72">
        <f>SUM(M458:P458)</f>
        <v>0</v>
      </c>
      <c r="R458" s="72">
        <f>'[1]FARS-per obj'!R10517</f>
        <v>0</v>
      </c>
      <c r="S458" s="72">
        <f>'[1]FARS-per obj'!S10517</f>
        <v>0</v>
      </c>
      <c r="T458" s="72">
        <f>'[1]FARS-per obj'!T10517</f>
        <v>0</v>
      </c>
      <c r="U458" s="72">
        <f>'[1]FARS-per obj'!U10517</f>
        <v>0</v>
      </c>
      <c r="V458" s="72">
        <f>SUM(R458:U458)</f>
        <v>0</v>
      </c>
      <c r="W458" s="72">
        <f t="shared" si="175"/>
        <v>0</v>
      </c>
      <c r="X458" s="72">
        <f t="shared" si="176"/>
        <v>0</v>
      </c>
      <c r="Y458" s="72">
        <f>'[1]FARS-per obj'!Y10517</f>
        <v>0</v>
      </c>
      <c r="Z458" s="72">
        <f>'[1]FARS-per obj'!Z10517</f>
        <v>0</v>
      </c>
      <c r="AA458" s="139"/>
    </row>
    <row r="459" spans="1:27" x14ac:dyDescent="0.25">
      <c r="A459" s="124"/>
      <c r="C459" s="158" t="s">
        <v>414</v>
      </c>
      <c r="D459" s="120"/>
      <c r="E459" s="72">
        <f>'[1]FARS-per obj'!E10523</f>
        <v>0</v>
      </c>
      <c r="F459" s="72">
        <f>'[1]FARS-per obj'!F10523</f>
        <v>0</v>
      </c>
      <c r="G459" s="72">
        <f>F459+E459</f>
        <v>0</v>
      </c>
      <c r="H459" s="72">
        <f>'[1]FARS-per obj'!H10523</f>
        <v>0</v>
      </c>
      <c r="I459" s="72">
        <f>'[1]FARS-per obj'!I10523</f>
        <v>0</v>
      </c>
      <c r="J459" s="72">
        <f>'[1]FARS-per obj'!J10523</f>
        <v>0</v>
      </c>
      <c r="K459" s="72">
        <f>'[1]FARS-per obj'!K10523</f>
        <v>0</v>
      </c>
      <c r="L459" s="72">
        <f>H459+I459+J459+K459</f>
        <v>0</v>
      </c>
      <c r="M459" s="72">
        <f>'[1]FARS-per obj'!M10523</f>
        <v>0</v>
      </c>
      <c r="N459" s="72">
        <f>'[1]FARS-per obj'!N10523</f>
        <v>0</v>
      </c>
      <c r="O459" s="72">
        <f>'[1]FARS-per obj'!O10523</f>
        <v>0</v>
      </c>
      <c r="P459" s="72">
        <f>'[1]FARS-per obj'!P10523</f>
        <v>0</v>
      </c>
      <c r="Q459" s="72">
        <f>SUM(M459:P459)</f>
        <v>0</v>
      </c>
      <c r="R459" s="72">
        <f>'[1]FARS-per obj'!R10523</f>
        <v>0</v>
      </c>
      <c r="S459" s="72">
        <f>'[1]FARS-per obj'!S10523</f>
        <v>0</v>
      </c>
      <c r="T459" s="72">
        <f>'[1]FARS-per obj'!T10523</f>
        <v>0</v>
      </c>
      <c r="U459" s="72">
        <f>'[1]FARS-per obj'!U10523</f>
        <v>0</v>
      </c>
      <c r="V459" s="72">
        <f>SUM(R459:U459)</f>
        <v>0</v>
      </c>
      <c r="W459" s="72">
        <f t="shared" si="175"/>
        <v>0</v>
      </c>
      <c r="X459" s="72">
        <f t="shared" si="176"/>
        <v>0</v>
      </c>
      <c r="Y459" s="72">
        <f>'[1]FARS-per obj'!Y10523</f>
        <v>0</v>
      </c>
      <c r="Z459" s="72">
        <f>'[1]FARS-per obj'!Z10523</f>
        <v>0</v>
      </c>
      <c r="AA459" s="139"/>
    </row>
    <row r="460" spans="1:27" x14ac:dyDescent="0.25">
      <c r="A460" s="124"/>
      <c r="C460" s="158" t="s">
        <v>415</v>
      </c>
      <c r="D460" s="120"/>
      <c r="E460" s="72">
        <f>'[1]FARS-per obj'!E10552</f>
        <v>0</v>
      </c>
      <c r="F460" s="72">
        <f>'[1]FARS-per obj'!F10552</f>
        <v>0</v>
      </c>
      <c r="G460" s="72">
        <f>F460+E460</f>
        <v>0</v>
      </c>
      <c r="H460" s="72">
        <f>'[1]FARS-per obj'!H10552</f>
        <v>0</v>
      </c>
      <c r="I460" s="72">
        <f>'[1]FARS-per obj'!I10552</f>
        <v>0</v>
      </c>
      <c r="J460" s="72">
        <f>'[1]FARS-per obj'!J10552</f>
        <v>0</v>
      </c>
      <c r="K460" s="72">
        <f>'[1]FARS-per obj'!K10552</f>
        <v>0</v>
      </c>
      <c r="L460" s="72">
        <f>H460+I460+J460+K460</f>
        <v>0</v>
      </c>
      <c r="M460" s="72">
        <f>'[1]FARS-per obj'!M10552</f>
        <v>0</v>
      </c>
      <c r="N460" s="72">
        <f>'[1]FARS-per obj'!N10552</f>
        <v>0</v>
      </c>
      <c r="O460" s="72">
        <f>'[1]FARS-per obj'!O10552</f>
        <v>0</v>
      </c>
      <c r="P460" s="72">
        <f>'[1]FARS-per obj'!P10552</f>
        <v>0</v>
      </c>
      <c r="Q460" s="72">
        <f>SUM(M460:P460)</f>
        <v>0</v>
      </c>
      <c r="R460" s="72">
        <f>'[1]FARS-per obj'!R10552</f>
        <v>0</v>
      </c>
      <c r="S460" s="72">
        <f>'[1]FARS-per obj'!S10552</f>
        <v>0</v>
      </c>
      <c r="T460" s="72">
        <f>'[1]FARS-per obj'!T10552</f>
        <v>0</v>
      </c>
      <c r="U460" s="72">
        <f>'[1]FARS-per obj'!U10552</f>
        <v>0</v>
      </c>
      <c r="V460" s="72">
        <f>SUM(R460:U460)</f>
        <v>0</v>
      </c>
      <c r="W460" s="72">
        <f t="shared" si="175"/>
        <v>0</v>
      </c>
      <c r="X460" s="72">
        <f t="shared" si="176"/>
        <v>0</v>
      </c>
      <c r="Y460" s="72">
        <f>'[1]FARS-per obj'!Y10552</f>
        <v>0</v>
      </c>
      <c r="Z460" s="72">
        <f>'[1]FARS-per obj'!Z10552</f>
        <v>0</v>
      </c>
      <c r="AA460" s="139"/>
    </row>
    <row r="461" spans="1:27" x14ac:dyDescent="0.25">
      <c r="A461" s="124"/>
      <c r="D461" s="120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139"/>
    </row>
    <row r="462" spans="1:27" x14ac:dyDescent="0.25">
      <c r="A462" s="124"/>
      <c r="C462" s="172" t="s">
        <v>503</v>
      </c>
      <c r="D462" s="101"/>
      <c r="E462" s="108">
        <f>SUM(E463:E466)</f>
        <v>0</v>
      </c>
      <c r="F462" s="108">
        <f>SUM(F463:F466)</f>
        <v>0</v>
      </c>
      <c r="G462" s="108">
        <f t="shared" ref="G462:Z462" si="177">SUM(G463:G466)</f>
        <v>0</v>
      </c>
      <c r="H462" s="108">
        <f t="shared" si="177"/>
        <v>0</v>
      </c>
      <c r="I462" s="108">
        <f t="shared" si="177"/>
        <v>0</v>
      </c>
      <c r="J462" s="108">
        <f t="shared" si="177"/>
        <v>0</v>
      </c>
      <c r="K462" s="108">
        <f t="shared" si="177"/>
        <v>0</v>
      </c>
      <c r="L462" s="108">
        <f t="shared" si="177"/>
        <v>0</v>
      </c>
      <c r="M462" s="108">
        <f t="shared" si="177"/>
        <v>0</v>
      </c>
      <c r="N462" s="108">
        <f t="shared" si="177"/>
        <v>0</v>
      </c>
      <c r="O462" s="108">
        <f t="shared" si="177"/>
        <v>0</v>
      </c>
      <c r="P462" s="108">
        <f t="shared" si="177"/>
        <v>0</v>
      </c>
      <c r="Q462" s="108">
        <f t="shared" si="177"/>
        <v>0</v>
      </c>
      <c r="R462" s="108">
        <f t="shared" si="177"/>
        <v>0</v>
      </c>
      <c r="S462" s="108">
        <f t="shared" si="177"/>
        <v>0</v>
      </c>
      <c r="T462" s="108">
        <f t="shared" si="177"/>
        <v>0</v>
      </c>
      <c r="U462" s="108">
        <f t="shared" si="177"/>
        <v>0</v>
      </c>
      <c r="V462" s="108">
        <f t="shared" si="177"/>
        <v>0</v>
      </c>
      <c r="W462" s="108">
        <f t="shared" si="177"/>
        <v>0</v>
      </c>
      <c r="X462" s="108">
        <f t="shared" si="177"/>
        <v>0</v>
      </c>
      <c r="Y462" s="108">
        <f t="shared" si="177"/>
        <v>0</v>
      </c>
      <c r="Z462" s="108">
        <f t="shared" si="177"/>
        <v>0</v>
      </c>
      <c r="AA462" s="139"/>
    </row>
    <row r="463" spans="1:27" x14ac:dyDescent="0.25">
      <c r="A463" s="124"/>
      <c r="C463" s="158" t="s">
        <v>412</v>
      </c>
      <c r="D463" s="120"/>
      <c r="E463" s="72">
        <f>'[1]FARS-per obj'!E10617</f>
        <v>0</v>
      </c>
      <c r="F463" s="72">
        <f>'[1]FARS-per obj'!F10617</f>
        <v>0</v>
      </c>
      <c r="G463" s="72">
        <f>F463+E463</f>
        <v>0</v>
      </c>
      <c r="H463" s="72">
        <f>'[1]FARS-per obj'!H10617</f>
        <v>0</v>
      </c>
      <c r="I463" s="72">
        <f>'[1]FARS-per obj'!I10617</f>
        <v>0</v>
      </c>
      <c r="J463" s="72">
        <f>'[1]FARS-per obj'!J10617</f>
        <v>0</v>
      </c>
      <c r="K463" s="72">
        <f>'[1]FARS-per obj'!K10617</f>
        <v>0</v>
      </c>
      <c r="L463" s="72">
        <f>H463+I463+J463+K463</f>
        <v>0</v>
      </c>
      <c r="M463" s="72">
        <f>'[1]FARS-per obj'!M10617</f>
        <v>0</v>
      </c>
      <c r="N463" s="72">
        <f>'[1]FARS-per obj'!N10617</f>
        <v>0</v>
      </c>
      <c r="O463" s="72">
        <f>'[1]FARS-per obj'!O10617</f>
        <v>0</v>
      </c>
      <c r="P463" s="72">
        <f>'[1]FARS-per obj'!P10617</f>
        <v>0</v>
      </c>
      <c r="Q463" s="72">
        <f>SUM(M463:P463)</f>
        <v>0</v>
      </c>
      <c r="R463" s="72">
        <f>'[1]FARS-per obj'!R10617</f>
        <v>0</v>
      </c>
      <c r="S463" s="72">
        <f>'[1]FARS-per obj'!S10617</f>
        <v>0</v>
      </c>
      <c r="T463" s="72">
        <f>'[1]FARS-per obj'!T10617</f>
        <v>0</v>
      </c>
      <c r="U463" s="72">
        <f>'[1]FARS-per obj'!U10617</f>
        <v>0</v>
      </c>
      <c r="V463" s="72">
        <f>SUM(R463:U463)</f>
        <v>0</v>
      </c>
      <c r="W463" s="72">
        <f t="shared" ref="W463:W466" si="178">G463-L463</f>
        <v>0</v>
      </c>
      <c r="X463" s="72">
        <f t="shared" ref="X463:X466" si="179">L463-Q463</f>
        <v>0</v>
      </c>
      <c r="Y463" s="72">
        <f>'[1]FARS-per obj'!Y10617</f>
        <v>0</v>
      </c>
      <c r="Z463" s="72">
        <f>'[1]FARS-per obj'!Z10617</f>
        <v>0</v>
      </c>
      <c r="AA463" s="139"/>
    </row>
    <row r="464" spans="1:27" x14ac:dyDescent="0.25">
      <c r="A464" s="124"/>
      <c r="C464" s="158" t="s">
        <v>413</v>
      </c>
      <c r="D464" s="120"/>
      <c r="E464" s="72">
        <f>'[1]FARS-per obj'!E10730</f>
        <v>0</v>
      </c>
      <c r="F464" s="72">
        <f>'[1]FARS-per obj'!F10730</f>
        <v>0</v>
      </c>
      <c r="G464" s="72">
        <f>F464+E464</f>
        <v>0</v>
      </c>
      <c r="H464" s="72">
        <f>'[1]FARS-per obj'!H10730</f>
        <v>0</v>
      </c>
      <c r="I464" s="72">
        <f>'[1]FARS-per obj'!I10730</f>
        <v>0</v>
      </c>
      <c r="J464" s="72">
        <f>'[1]FARS-per obj'!J10730</f>
        <v>0</v>
      </c>
      <c r="K464" s="72">
        <f>'[1]FARS-per obj'!K10730</f>
        <v>0</v>
      </c>
      <c r="L464" s="72">
        <f>H464+I464+J464+K464</f>
        <v>0</v>
      </c>
      <c r="M464" s="72">
        <f>'[1]FARS-per obj'!M10730</f>
        <v>0</v>
      </c>
      <c r="N464" s="72">
        <f>'[1]FARS-per obj'!N10730</f>
        <v>0</v>
      </c>
      <c r="O464" s="72">
        <f>'[1]FARS-per obj'!O10730</f>
        <v>0</v>
      </c>
      <c r="P464" s="72">
        <f>'[1]FARS-per obj'!P10730</f>
        <v>0</v>
      </c>
      <c r="Q464" s="72">
        <f>SUM(M464:P464)</f>
        <v>0</v>
      </c>
      <c r="R464" s="72">
        <f>'[1]FARS-per obj'!R10730</f>
        <v>0</v>
      </c>
      <c r="S464" s="72">
        <f>'[1]FARS-per obj'!S10730</f>
        <v>0</v>
      </c>
      <c r="T464" s="72">
        <f>'[1]FARS-per obj'!T10730</f>
        <v>0</v>
      </c>
      <c r="U464" s="72">
        <f>'[1]FARS-per obj'!U10730</f>
        <v>0</v>
      </c>
      <c r="V464" s="72">
        <f>SUM(R464:U464)</f>
        <v>0</v>
      </c>
      <c r="W464" s="72">
        <f t="shared" si="178"/>
        <v>0</v>
      </c>
      <c r="X464" s="72">
        <f t="shared" si="179"/>
        <v>0</v>
      </c>
      <c r="Y464" s="72">
        <f>'[1]FARS-per obj'!Y10730</f>
        <v>0</v>
      </c>
      <c r="Z464" s="72">
        <f>'[1]FARS-per obj'!Z10730</f>
        <v>0</v>
      </c>
      <c r="AA464" s="139"/>
    </row>
    <row r="465" spans="1:27" x14ac:dyDescent="0.25">
      <c r="A465" s="124"/>
      <c r="C465" s="158" t="s">
        <v>414</v>
      </c>
      <c r="D465" s="120"/>
      <c r="E465" s="72">
        <f>'[1]FARS-per obj'!E10736</f>
        <v>0</v>
      </c>
      <c r="F465" s="72">
        <f>'[1]FARS-per obj'!F10736</f>
        <v>0</v>
      </c>
      <c r="G465" s="72">
        <f>F465+E465</f>
        <v>0</v>
      </c>
      <c r="H465" s="72">
        <f>'[1]FARS-per obj'!H10736</f>
        <v>0</v>
      </c>
      <c r="I465" s="72">
        <f>'[1]FARS-per obj'!I10736</f>
        <v>0</v>
      </c>
      <c r="J465" s="72">
        <f>'[1]FARS-per obj'!J10736</f>
        <v>0</v>
      </c>
      <c r="K465" s="72">
        <f>'[1]FARS-per obj'!K10736</f>
        <v>0</v>
      </c>
      <c r="L465" s="72">
        <f>H465+I465+J465+K465</f>
        <v>0</v>
      </c>
      <c r="M465" s="72">
        <f>'[1]FARS-per obj'!M10736</f>
        <v>0</v>
      </c>
      <c r="N465" s="72">
        <f>'[1]FARS-per obj'!N10736</f>
        <v>0</v>
      </c>
      <c r="O465" s="72">
        <f>'[1]FARS-per obj'!O10736</f>
        <v>0</v>
      </c>
      <c r="P465" s="72">
        <f>'[1]FARS-per obj'!P10736</f>
        <v>0</v>
      </c>
      <c r="Q465" s="72">
        <f>SUM(M465:P465)</f>
        <v>0</v>
      </c>
      <c r="R465" s="72">
        <f>'[1]FARS-per obj'!R10736</f>
        <v>0</v>
      </c>
      <c r="S465" s="72">
        <f>'[1]FARS-per obj'!S10736</f>
        <v>0</v>
      </c>
      <c r="T465" s="72">
        <f>'[1]FARS-per obj'!T10736</f>
        <v>0</v>
      </c>
      <c r="U465" s="72">
        <f>'[1]FARS-per obj'!U10736</f>
        <v>0</v>
      </c>
      <c r="V465" s="72">
        <f>SUM(R465:U465)</f>
        <v>0</v>
      </c>
      <c r="W465" s="72">
        <f t="shared" si="178"/>
        <v>0</v>
      </c>
      <c r="X465" s="72">
        <f t="shared" si="179"/>
        <v>0</v>
      </c>
      <c r="Y465" s="72">
        <f>'[1]FARS-per obj'!Y10736</f>
        <v>0</v>
      </c>
      <c r="Z465" s="72">
        <f>'[1]FARS-per obj'!Z10736</f>
        <v>0</v>
      </c>
      <c r="AA465" s="139"/>
    </row>
    <row r="466" spans="1:27" x14ac:dyDescent="0.25">
      <c r="A466" s="124"/>
      <c r="C466" s="158" t="s">
        <v>415</v>
      </c>
      <c r="D466" s="120"/>
      <c r="E466" s="72">
        <f>'[1]FARS-per obj'!E10765</f>
        <v>0</v>
      </c>
      <c r="F466" s="72">
        <f>'[1]FARS-per obj'!F10765</f>
        <v>0</v>
      </c>
      <c r="G466" s="72">
        <f>F466+E466</f>
        <v>0</v>
      </c>
      <c r="H466" s="72">
        <f>'[1]FARS-per obj'!H10765</f>
        <v>0</v>
      </c>
      <c r="I466" s="72">
        <f>'[1]FARS-per obj'!I10765</f>
        <v>0</v>
      </c>
      <c r="J466" s="72">
        <f>'[1]FARS-per obj'!J10765</f>
        <v>0</v>
      </c>
      <c r="K466" s="72">
        <f>'[1]FARS-per obj'!K10765</f>
        <v>0</v>
      </c>
      <c r="L466" s="72">
        <f>H466+I466+J466+K466</f>
        <v>0</v>
      </c>
      <c r="M466" s="72">
        <f>'[1]FARS-per obj'!M10765</f>
        <v>0</v>
      </c>
      <c r="N466" s="72">
        <f>'[1]FARS-per obj'!N10765</f>
        <v>0</v>
      </c>
      <c r="O466" s="72">
        <f>'[1]FARS-per obj'!O10765</f>
        <v>0</v>
      </c>
      <c r="P466" s="72">
        <f>'[1]FARS-per obj'!P10765</f>
        <v>0</v>
      </c>
      <c r="Q466" s="72">
        <f>SUM(M466:P466)</f>
        <v>0</v>
      </c>
      <c r="R466" s="72">
        <f>'[1]FARS-per obj'!R10765</f>
        <v>0</v>
      </c>
      <c r="S466" s="72">
        <f>'[1]FARS-per obj'!S10765</f>
        <v>0</v>
      </c>
      <c r="T466" s="72">
        <f>'[1]FARS-per obj'!T10765</f>
        <v>0</v>
      </c>
      <c r="U466" s="72">
        <f>'[1]FARS-per obj'!U10765</f>
        <v>0</v>
      </c>
      <c r="V466" s="72">
        <f>SUM(R466:U466)</f>
        <v>0</v>
      </c>
      <c r="W466" s="72">
        <f t="shared" si="178"/>
        <v>0</v>
      </c>
      <c r="X466" s="72">
        <f t="shared" si="179"/>
        <v>0</v>
      </c>
      <c r="Y466" s="72">
        <f>'[1]FARS-per obj'!Y10765</f>
        <v>0</v>
      </c>
      <c r="Z466" s="72">
        <f>'[1]FARS-per obj'!Z10765</f>
        <v>0</v>
      </c>
      <c r="AA466" s="139"/>
    </row>
    <row r="467" spans="1:27" x14ac:dyDescent="0.25">
      <c r="A467" s="124"/>
      <c r="D467" s="120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0"/>
      <c r="AA467" s="139"/>
    </row>
    <row r="468" spans="1:27" x14ac:dyDescent="0.25">
      <c r="A468" s="124"/>
      <c r="B468" s="136" t="s">
        <v>381</v>
      </c>
      <c r="D468" s="120"/>
      <c r="E468" s="108">
        <f>SUM(E469:E472)</f>
        <v>0</v>
      </c>
      <c r="F468" s="108">
        <f>SUM(F469:F472)</f>
        <v>0</v>
      </c>
      <c r="G468" s="108">
        <f t="shared" ref="G468:Z468" si="180">SUM(G469:G472)</f>
        <v>0</v>
      </c>
      <c r="H468" s="108">
        <f t="shared" si="180"/>
        <v>0</v>
      </c>
      <c r="I468" s="108">
        <f t="shared" si="180"/>
        <v>0</v>
      </c>
      <c r="J468" s="108">
        <f t="shared" si="180"/>
        <v>0</v>
      </c>
      <c r="K468" s="108">
        <f t="shared" si="180"/>
        <v>0</v>
      </c>
      <c r="L468" s="108">
        <f t="shared" si="180"/>
        <v>0</v>
      </c>
      <c r="M468" s="108">
        <f t="shared" si="180"/>
        <v>0</v>
      </c>
      <c r="N468" s="108">
        <f t="shared" si="180"/>
        <v>0</v>
      </c>
      <c r="O468" s="108">
        <f t="shared" si="180"/>
        <v>0</v>
      </c>
      <c r="P468" s="108">
        <f t="shared" si="180"/>
        <v>0</v>
      </c>
      <c r="Q468" s="108">
        <f t="shared" si="180"/>
        <v>0</v>
      </c>
      <c r="R468" s="108">
        <f t="shared" si="180"/>
        <v>0</v>
      </c>
      <c r="S468" s="108">
        <f t="shared" si="180"/>
        <v>0</v>
      </c>
      <c r="T468" s="108">
        <f t="shared" si="180"/>
        <v>0</v>
      </c>
      <c r="U468" s="108">
        <f t="shared" si="180"/>
        <v>0</v>
      </c>
      <c r="V468" s="108">
        <f t="shared" si="180"/>
        <v>0</v>
      </c>
      <c r="W468" s="108">
        <f t="shared" si="180"/>
        <v>0</v>
      </c>
      <c r="X468" s="108">
        <f t="shared" si="180"/>
        <v>0</v>
      </c>
      <c r="Y468" s="108">
        <f t="shared" si="180"/>
        <v>0</v>
      </c>
      <c r="Z468" s="108">
        <f t="shared" si="180"/>
        <v>0</v>
      </c>
      <c r="AA468" s="139"/>
    </row>
    <row r="469" spans="1:27" x14ac:dyDescent="0.25">
      <c r="A469" s="124"/>
      <c r="C469" s="158" t="s">
        <v>412</v>
      </c>
      <c r="D469" s="120"/>
      <c r="E469" s="72">
        <f>E475+E481+E487+E493+E499+E505+E511+E517+E523+E529</f>
        <v>0</v>
      </c>
      <c r="F469" s="72">
        <f>F475+F481+F487+F493+F499+F505+F511+F517+F523+F529</f>
        <v>0</v>
      </c>
      <c r="G469" s="72">
        <f>F469+E469</f>
        <v>0</v>
      </c>
      <c r="H469" s="72">
        <f t="shared" ref="H469:K472" si="181">H475+H481+H487+H493+H499+H505+H511+H517+H523+H529</f>
        <v>0</v>
      </c>
      <c r="I469" s="72">
        <f t="shared" si="181"/>
        <v>0</v>
      </c>
      <c r="J469" s="72">
        <f t="shared" si="181"/>
        <v>0</v>
      </c>
      <c r="K469" s="72">
        <f t="shared" si="181"/>
        <v>0</v>
      </c>
      <c r="L469" s="72">
        <f>H469+I469+J469+K469</f>
        <v>0</v>
      </c>
      <c r="M469" s="72">
        <f t="shared" ref="M469:P472" si="182">M475+M481+M487+M493+M499+M505+M511+M517+M523+M529</f>
        <v>0</v>
      </c>
      <c r="N469" s="72">
        <f t="shared" si="182"/>
        <v>0</v>
      </c>
      <c r="O469" s="72">
        <f t="shared" si="182"/>
        <v>0</v>
      </c>
      <c r="P469" s="72">
        <f t="shared" si="182"/>
        <v>0</v>
      </c>
      <c r="Q469" s="72">
        <f>SUM(M469:P469)</f>
        <v>0</v>
      </c>
      <c r="R469" s="72">
        <f t="shared" ref="R469:U472" si="183">R475+R481+R487+R493+R499+R505+R511+R517+R523+R529</f>
        <v>0</v>
      </c>
      <c r="S469" s="72">
        <f t="shared" si="183"/>
        <v>0</v>
      </c>
      <c r="T469" s="72">
        <f t="shared" si="183"/>
        <v>0</v>
      </c>
      <c r="U469" s="72">
        <f t="shared" si="183"/>
        <v>0</v>
      </c>
      <c r="V469" s="72">
        <f>SUM(R469:U469)</f>
        <v>0</v>
      </c>
      <c r="W469" s="72">
        <f t="shared" ref="W469:W472" si="184">G469-L469</f>
        <v>0</v>
      </c>
      <c r="X469" s="72">
        <f t="shared" ref="X469:X472" si="185">L469-Q469</f>
        <v>0</v>
      </c>
      <c r="Y469" s="72">
        <f t="shared" ref="Y469:Z472" si="186">Y475+Y481+Y487+Y493+Y499+Y505+Y511+Y517+Y523+Y529</f>
        <v>0</v>
      </c>
      <c r="Z469" s="72">
        <f t="shared" si="186"/>
        <v>0</v>
      </c>
      <c r="AA469" s="139"/>
    </row>
    <row r="470" spans="1:27" x14ac:dyDescent="0.25">
      <c r="A470" s="124"/>
      <c r="C470" s="158" t="s">
        <v>413</v>
      </c>
      <c r="D470" s="120"/>
      <c r="E470" s="72">
        <f t="shared" ref="E470:F472" si="187">E476+E482+E488+E494+E500+E506+E512+E518+E524+E530</f>
        <v>0</v>
      </c>
      <c r="F470" s="72">
        <f t="shared" si="187"/>
        <v>0</v>
      </c>
      <c r="G470" s="72">
        <f>F470+E470</f>
        <v>0</v>
      </c>
      <c r="H470" s="72">
        <f t="shared" si="181"/>
        <v>0</v>
      </c>
      <c r="I470" s="72">
        <f t="shared" si="181"/>
        <v>0</v>
      </c>
      <c r="J470" s="72">
        <f t="shared" si="181"/>
        <v>0</v>
      </c>
      <c r="K470" s="72">
        <f t="shared" si="181"/>
        <v>0</v>
      </c>
      <c r="L470" s="72">
        <f>H470+I470+J470+K470</f>
        <v>0</v>
      </c>
      <c r="M470" s="72">
        <f t="shared" si="182"/>
        <v>0</v>
      </c>
      <c r="N470" s="72">
        <f t="shared" si="182"/>
        <v>0</v>
      </c>
      <c r="O470" s="72">
        <f t="shared" si="182"/>
        <v>0</v>
      </c>
      <c r="P470" s="72">
        <f t="shared" si="182"/>
        <v>0</v>
      </c>
      <c r="Q470" s="72">
        <f>SUM(M470:P470)</f>
        <v>0</v>
      </c>
      <c r="R470" s="72">
        <f t="shared" si="183"/>
        <v>0</v>
      </c>
      <c r="S470" s="72">
        <f t="shared" si="183"/>
        <v>0</v>
      </c>
      <c r="T470" s="72">
        <f t="shared" si="183"/>
        <v>0</v>
      </c>
      <c r="U470" s="72">
        <f t="shared" si="183"/>
        <v>0</v>
      </c>
      <c r="V470" s="72">
        <f>SUM(R470:U470)</f>
        <v>0</v>
      </c>
      <c r="W470" s="72">
        <f t="shared" si="184"/>
        <v>0</v>
      </c>
      <c r="X470" s="72">
        <f t="shared" si="185"/>
        <v>0</v>
      </c>
      <c r="Y470" s="72">
        <f t="shared" si="186"/>
        <v>0</v>
      </c>
      <c r="Z470" s="72">
        <f t="shared" si="186"/>
        <v>0</v>
      </c>
      <c r="AA470" s="139"/>
    </row>
    <row r="471" spans="1:27" x14ac:dyDescent="0.25">
      <c r="A471" s="124"/>
      <c r="C471" s="158" t="s">
        <v>414</v>
      </c>
      <c r="D471" s="120"/>
      <c r="E471" s="72">
        <f t="shared" si="187"/>
        <v>0</v>
      </c>
      <c r="F471" s="72">
        <f t="shared" si="187"/>
        <v>0</v>
      </c>
      <c r="G471" s="72">
        <f>F471+E471</f>
        <v>0</v>
      </c>
      <c r="H471" s="72">
        <f t="shared" si="181"/>
        <v>0</v>
      </c>
      <c r="I471" s="72">
        <f t="shared" si="181"/>
        <v>0</v>
      </c>
      <c r="J471" s="72">
        <f t="shared" si="181"/>
        <v>0</v>
      </c>
      <c r="K471" s="72">
        <f t="shared" si="181"/>
        <v>0</v>
      </c>
      <c r="L471" s="72">
        <f>H471+I471+J471+K471</f>
        <v>0</v>
      </c>
      <c r="M471" s="72">
        <f t="shared" si="182"/>
        <v>0</v>
      </c>
      <c r="N471" s="72">
        <f t="shared" si="182"/>
        <v>0</v>
      </c>
      <c r="O471" s="72">
        <f t="shared" si="182"/>
        <v>0</v>
      </c>
      <c r="P471" s="72">
        <f t="shared" si="182"/>
        <v>0</v>
      </c>
      <c r="Q471" s="72">
        <f>SUM(M471:P471)</f>
        <v>0</v>
      </c>
      <c r="R471" s="72">
        <f t="shared" si="183"/>
        <v>0</v>
      </c>
      <c r="S471" s="72">
        <f t="shared" si="183"/>
        <v>0</v>
      </c>
      <c r="T471" s="72">
        <f t="shared" si="183"/>
        <v>0</v>
      </c>
      <c r="U471" s="72">
        <f t="shared" si="183"/>
        <v>0</v>
      </c>
      <c r="V471" s="72">
        <f>SUM(R471:U471)</f>
        <v>0</v>
      </c>
      <c r="W471" s="72">
        <f t="shared" si="184"/>
        <v>0</v>
      </c>
      <c r="X471" s="72">
        <f t="shared" si="185"/>
        <v>0</v>
      </c>
      <c r="Y471" s="72">
        <f t="shared" si="186"/>
        <v>0</v>
      </c>
      <c r="Z471" s="72">
        <f t="shared" si="186"/>
        <v>0</v>
      </c>
      <c r="AA471" s="139"/>
    </row>
    <row r="472" spans="1:27" x14ac:dyDescent="0.25">
      <c r="A472" s="124"/>
      <c r="C472" s="158" t="s">
        <v>415</v>
      </c>
      <c r="D472" s="120"/>
      <c r="E472" s="72">
        <f t="shared" si="187"/>
        <v>0</v>
      </c>
      <c r="F472" s="72">
        <f t="shared" si="187"/>
        <v>0</v>
      </c>
      <c r="G472" s="72">
        <f>F472+E472</f>
        <v>0</v>
      </c>
      <c r="H472" s="72">
        <f t="shared" si="181"/>
        <v>0</v>
      </c>
      <c r="I472" s="72">
        <f t="shared" si="181"/>
        <v>0</v>
      </c>
      <c r="J472" s="72">
        <f t="shared" si="181"/>
        <v>0</v>
      </c>
      <c r="K472" s="72">
        <f t="shared" si="181"/>
        <v>0</v>
      </c>
      <c r="L472" s="72">
        <f>H472+I472+J472+K472</f>
        <v>0</v>
      </c>
      <c r="M472" s="72">
        <f t="shared" si="182"/>
        <v>0</v>
      </c>
      <c r="N472" s="72">
        <f t="shared" si="182"/>
        <v>0</v>
      </c>
      <c r="O472" s="72">
        <f t="shared" si="182"/>
        <v>0</v>
      </c>
      <c r="P472" s="72">
        <f t="shared" si="182"/>
        <v>0</v>
      </c>
      <c r="Q472" s="72">
        <f>SUM(M472:P472)</f>
        <v>0</v>
      </c>
      <c r="R472" s="72">
        <f t="shared" si="183"/>
        <v>0</v>
      </c>
      <c r="S472" s="72">
        <f t="shared" si="183"/>
        <v>0</v>
      </c>
      <c r="T472" s="72">
        <f t="shared" si="183"/>
        <v>0</v>
      </c>
      <c r="U472" s="72">
        <f t="shared" si="183"/>
        <v>0</v>
      </c>
      <c r="V472" s="72">
        <f>SUM(R472:U472)</f>
        <v>0</v>
      </c>
      <c r="W472" s="72">
        <f t="shared" si="184"/>
        <v>0</v>
      </c>
      <c r="X472" s="72">
        <f t="shared" si="185"/>
        <v>0</v>
      </c>
      <c r="Y472" s="72">
        <f t="shared" si="186"/>
        <v>0</v>
      </c>
      <c r="Z472" s="72">
        <f t="shared" si="186"/>
        <v>0</v>
      </c>
      <c r="AA472" s="139"/>
    </row>
    <row r="473" spans="1:27" x14ac:dyDescent="0.25">
      <c r="A473" s="124"/>
      <c r="D473" s="120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0"/>
      <c r="AA473" s="139"/>
    </row>
    <row r="474" spans="1:27" x14ac:dyDescent="0.25">
      <c r="A474" s="124"/>
      <c r="C474" s="172" t="s">
        <v>503</v>
      </c>
      <c r="D474" s="120"/>
      <c r="E474" s="108">
        <f>SUM(E475:E478)</f>
        <v>0</v>
      </c>
      <c r="F474" s="108">
        <f>SUM(F475:F478)</f>
        <v>0</v>
      </c>
      <c r="G474" s="108">
        <f t="shared" ref="G474:Z474" si="188">SUM(G475:G478)</f>
        <v>0</v>
      </c>
      <c r="H474" s="108">
        <f t="shared" si="188"/>
        <v>0</v>
      </c>
      <c r="I474" s="108">
        <f t="shared" si="188"/>
        <v>0</v>
      </c>
      <c r="J474" s="108">
        <f t="shared" si="188"/>
        <v>0</v>
      </c>
      <c r="K474" s="108">
        <f t="shared" si="188"/>
        <v>0</v>
      </c>
      <c r="L474" s="108">
        <f t="shared" si="188"/>
        <v>0</v>
      </c>
      <c r="M474" s="108">
        <f t="shared" si="188"/>
        <v>0</v>
      </c>
      <c r="N474" s="108">
        <f t="shared" si="188"/>
        <v>0</v>
      </c>
      <c r="O474" s="108">
        <f t="shared" si="188"/>
        <v>0</v>
      </c>
      <c r="P474" s="108">
        <f t="shared" si="188"/>
        <v>0</v>
      </c>
      <c r="Q474" s="108">
        <f t="shared" si="188"/>
        <v>0</v>
      </c>
      <c r="R474" s="108">
        <f t="shared" si="188"/>
        <v>0</v>
      </c>
      <c r="S474" s="108">
        <f t="shared" si="188"/>
        <v>0</v>
      </c>
      <c r="T474" s="108">
        <f t="shared" si="188"/>
        <v>0</v>
      </c>
      <c r="U474" s="108">
        <f t="shared" si="188"/>
        <v>0</v>
      </c>
      <c r="V474" s="108">
        <f t="shared" si="188"/>
        <v>0</v>
      </c>
      <c r="W474" s="108">
        <f t="shared" si="188"/>
        <v>0</v>
      </c>
      <c r="X474" s="108">
        <f t="shared" si="188"/>
        <v>0</v>
      </c>
      <c r="Y474" s="108">
        <f t="shared" si="188"/>
        <v>0</v>
      </c>
      <c r="Z474" s="108">
        <f t="shared" si="188"/>
        <v>0</v>
      </c>
      <c r="AA474" s="139"/>
    </row>
    <row r="475" spans="1:27" x14ac:dyDescent="0.25">
      <c r="A475" s="124"/>
      <c r="C475" s="158" t="s">
        <v>412</v>
      </c>
      <c r="D475" s="120"/>
      <c r="E475" s="72">
        <f>'[1]FARS-per obj'!E11469</f>
        <v>0</v>
      </c>
      <c r="F475" s="72">
        <f>'[1]FARS-per obj'!F11469</f>
        <v>0</v>
      </c>
      <c r="G475" s="72">
        <f>F475+E475</f>
        <v>0</v>
      </c>
      <c r="H475" s="72">
        <f>'[1]FARS-per obj'!H11469</f>
        <v>0</v>
      </c>
      <c r="I475" s="72">
        <f>'[1]FARS-per obj'!I11469</f>
        <v>0</v>
      </c>
      <c r="J475" s="72">
        <f>'[1]FARS-per obj'!J11469</f>
        <v>0</v>
      </c>
      <c r="K475" s="72">
        <f>'[1]FARS-per obj'!K11469</f>
        <v>0</v>
      </c>
      <c r="L475" s="72">
        <f>H475+I475+J475+K475</f>
        <v>0</v>
      </c>
      <c r="M475" s="72">
        <f>'[1]FARS-per obj'!M11469</f>
        <v>0</v>
      </c>
      <c r="N475" s="72">
        <f>'[1]FARS-per obj'!N11469</f>
        <v>0</v>
      </c>
      <c r="O475" s="72">
        <f>'[1]FARS-per obj'!O11469</f>
        <v>0</v>
      </c>
      <c r="P475" s="72">
        <f>'[1]FARS-per obj'!P11469</f>
        <v>0</v>
      </c>
      <c r="Q475" s="72">
        <f>SUM(M475:P475)</f>
        <v>0</v>
      </c>
      <c r="R475" s="72">
        <f>'[1]FARS-per obj'!R11469</f>
        <v>0</v>
      </c>
      <c r="S475" s="72">
        <f>'[1]FARS-per obj'!S11469</f>
        <v>0</v>
      </c>
      <c r="T475" s="72">
        <f>'[1]FARS-per obj'!T11469</f>
        <v>0</v>
      </c>
      <c r="U475" s="72">
        <f>'[1]FARS-per obj'!U11469</f>
        <v>0</v>
      </c>
      <c r="V475" s="72">
        <f>SUM(R475:U475)</f>
        <v>0</v>
      </c>
      <c r="W475" s="72">
        <f>G475-L475</f>
        <v>0</v>
      </c>
      <c r="X475" s="72">
        <f>L475-Q475</f>
        <v>0</v>
      </c>
      <c r="Y475" s="72">
        <f>'[1]FARS-per obj'!Y11469</f>
        <v>0</v>
      </c>
      <c r="Z475" s="72">
        <f>'[1]FARS-per obj'!Z11469</f>
        <v>0</v>
      </c>
      <c r="AA475" s="139"/>
    </row>
    <row r="476" spans="1:27" x14ac:dyDescent="0.25">
      <c r="A476" s="124"/>
      <c r="C476" s="158" t="s">
        <v>413</v>
      </c>
      <c r="D476" s="120"/>
      <c r="E476" s="72">
        <f>'[1]FARS-per obj'!E11582</f>
        <v>0</v>
      </c>
      <c r="F476" s="72">
        <f>'[1]FARS-per obj'!F11582</f>
        <v>0</v>
      </c>
      <c r="G476" s="72">
        <f>F476+E476</f>
        <v>0</v>
      </c>
      <c r="H476" s="72">
        <f>'[1]FARS-per obj'!H11582</f>
        <v>0</v>
      </c>
      <c r="I476" s="72">
        <f>'[1]FARS-per obj'!I11582</f>
        <v>0</v>
      </c>
      <c r="J476" s="72">
        <f>'[1]FARS-per obj'!J11582</f>
        <v>0</v>
      </c>
      <c r="K476" s="72">
        <f>'[1]FARS-per obj'!K11582</f>
        <v>0</v>
      </c>
      <c r="L476" s="72">
        <f>H476+I476+J476+K476</f>
        <v>0</v>
      </c>
      <c r="M476" s="72">
        <f>'[1]FARS-per obj'!M11582</f>
        <v>0</v>
      </c>
      <c r="N476" s="72">
        <f>'[1]FARS-per obj'!N11582</f>
        <v>0</v>
      </c>
      <c r="O476" s="72">
        <f>'[1]FARS-per obj'!O11582</f>
        <v>0</v>
      </c>
      <c r="P476" s="72">
        <f>'[1]FARS-per obj'!P11582</f>
        <v>0</v>
      </c>
      <c r="Q476" s="72">
        <f>SUM(M476:P476)</f>
        <v>0</v>
      </c>
      <c r="R476" s="72">
        <f>'[1]FARS-per obj'!R11582</f>
        <v>0</v>
      </c>
      <c r="S476" s="72">
        <f>'[1]FARS-per obj'!S11582</f>
        <v>0</v>
      </c>
      <c r="T476" s="72">
        <f>'[1]FARS-per obj'!T11582</f>
        <v>0</v>
      </c>
      <c r="U476" s="72">
        <f>'[1]FARS-per obj'!U11582</f>
        <v>0</v>
      </c>
      <c r="V476" s="72">
        <f>SUM(R476:U476)</f>
        <v>0</v>
      </c>
      <c r="W476" s="72">
        <f t="shared" ref="W476:W478" si="189">G476-L476</f>
        <v>0</v>
      </c>
      <c r="X476" s="72">
        <f t="shared" ref="X476:X478" si="190">L476-Q476</f>
        <v>0</v>
      </c>
      <c r="Y476" s="72">
        <f>'[1]FARS-per obj'!Y11582</f>
        <v>0</v>
      </c>
      <c r="Z476" s="72">
        <f>'[1]FARS-per obj'!Z11582</f>
        <v>0</v>
      </c>
      <c r="AA476" s="139"/>
    </row>
    <row r="477" spans="1:27" x14ac:dyDescent="0.25">
      <c r="A477" s="124"/>
      <c r="C477" s="158" t="s">
        <v>414</v>
      </c>
      <c r="D477" s="120"/>
      <c r="E477" s="72">
        <f>'[1]FARS-per obj'!E11588</f>
        <v>0</v>
      </c>
      <c r="F477" s="72">
        <f>'[1]FARS-per obj'!F11588</f>
        <v>0</v>
      </c>
      <c r="G477" s="72">
        <f>F477+E477</f>
        <v>0</v>
      </c>
      <c r="H477" s="72">
        <f>'[1]FARS-per obj'!H11588</f>
        <v>0</v>
      </c>
      <c r="I477" s="72">
        <f>'[1]FARS-per obj'!I11588</f>
        <v>0</v>
      </c>
      <c r="J477" s="72">
        <f>'[1]FARS-per obj'!J11588</f>
        <v>0</v>
      </c>
      <c r="K477" s="72">
        <f>'[1]FARS-per obj'!K11588</f>
        <v>0</v>
      </c>
      <c r="L477" s="72">
        <f>H477+I477+J477+K477</f>
        <v>0</v>
      </c>
      <c r="M477" s="72">
        <f>'[1]FARS-per obj'!M11588</f>
        <v>0</v>
      </c>
      <c r="N477" s="72">
        <f>'[1]FARS-per obj'!N11588</f>
        <v>0</v>
      </c>
      <c r="O477" s="72">
        <f>'[1]FARS-per obj'!O11588</f>
        <v>0</v>
      </c>
      <c r="P477" s="72">
        <f>'[1]FARS-per obj'!P11588</f>
        <v>0</v>
      </c>
      <c r="Q477" s="72">
        <f>SUM(M477:P477)</f>
        <v>0</v>
      </c>
      <c r="R477" s="72">
        <f>'[1]FARS-per obj'!R11588</f>
        <v>0</v>
      </c>
      <c r="S477" s="72">
        <f>'[1]FARS-per obj'!S11588</f>
        <v>0</v>
      </c>
      <c r="T477" s="72">
        <f>'[1]FARS-per obj'!T11588</f>
        <v>0</v>
      </c>
      <c r="U477" s="72">
        <f>'[1]FARS-per obj'!U11588</f>
        <v>0</v>
      </c>
      <c r="V477" s="72">
        <f>SUM(R477:U477)</f>
        <v>0</v>
      </c>
      <c r="W477" s="72">
        <f t="shared" si="189"/>
        <v>0</v>
      </c>
      <c r="X477" s="72">
        <f t="shared" si="190"/>
        <v>0</v>
      </c>
      <c r="Y477" s="72">
        <f>'[1]FARS-per obj'!Y11588</f>
        <v>0</v>
      </c>
      <c r="Z477" s="72">
        <f>'[1]FARS-per obj'!Z11588</f>
        <v>0</v>
      </c>
      <c r="AA477" s="139"/>
    </row>
    <row r="478" spans="1:27" x14ac:dyDescent="0.25">
      <c r="A478" s="124"/>
      <c r="C478" s="158" t="s">
        <v>415</v>
      </c>
      <c r="D478" s="120"/>
      <c r="E478" s="72">
        <f>'[1]FARS-per obj'!E11617</f>
        <v>0</v>
      </c>
      <c r="F478" s="72">
        <f>'[1]FARS-per obj'!F11617</f>
        <v>0</v>
      </c>
      <c r="G478" s="72">
        <f>F478+E478</f>
        <v>0</v>
      </c>
      <c r="H478" s="72">
        <f>'[1]FARS-per obj'!H11617</f>
        <v>0</v>
      </c>
      <c r="I478" s="72">
        <f>'[1]FARS-per obj'!I11617</f>
        <v>0</v>
      </c>
      <c r="J478" s="72">
        <f>'[1]FARS-per obj'!J11617</f>
        <v>0</v>
      </c>
      <c r="K478" s="72">
        <f>'[1]FARS-per obj'!K11617</f>
        <v>0</v>
      </c>
      <c r="L478" s="72">
        <f>H478+I478+J478+K478</f>
        <v>0</v>
      </c>
      <c r="M478" s="72">
        <f>'[1]FARS-per obj'!M11617</f>
        <v>0</v>
      </c>
      <c r="N478" s="72">
        <f>'[1]FARS-per obj'!N11617</f>
        <v>0</v>
      </c>
      <c r="O478" s="72">
        <f>'[1]FARS-per obj'!O11617</f>
        <v>0</v>
      </c>
      <c r="P478" s="72">
        <f>'[1]FARS-per obj'!P11617</f>
        <v>0</v>
      </c>
      <c r="Q478" s="72">
        <f>SUM(M478:P478)</f>
        <v>0</v>
      </c>
      <c r="R478" s="72">
        <f>'[1]FARS-per obj'!R11617</f>
        <v>0</v>
      </c>
      <c r="S478" s="72">
        <f>'[1]FARS-per obj'!S11617</f>
        <v>0</v>
      </c>
      <c r="T478" s="72">
        <f>'[1]FARS-per obj'!T11617</f>
        <v>0</v>
      </c>
      <c r="U478" s="72">
        <f>'[1]FARS-per obj'!U11617</f>
        <v>0</v>
      </c>
      <c r="V478" s="72">
        <f>SUM(R478:U478)</f>
        <v>0</v>
      </c>
      <c r="W478" s="72">
        <f t="shared" si="189"/>
        <v>0</v>
      </c>
      <c r="X478" s="72">
        <f t="shared" si="190"/>
        <v>0</v>
      </c>
      <c r="Y478" s="72">
        <f>'[1]FARS-per obj'!Y11617</f>
        <v>0</v>
      </c>
      <c r="Z478" s="72">
        <f>'[1]FARS-per obj'!Z11617</f>
        <v>0</v>
      </c>
      <c r="AA478" s="139"/>
    </row>
    <row r="479" spans="1:27" x14ac:dyDescent="0.25">
      <c r="A479" s="124"/>
      <c r="D479" s="120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0"/>
      <c r="AA479" s="139"/>
    </row>
    <row r="480" spans="1:27" x14ac:dyDescent="0.25">
      <c r="A480" s="124"/>
      <c r="C480" s="172" t="s">
        <v>503</v>
      </c>
      <c r="D480" s="101"/>
      <c r="E480" s="108">
        <f>SUM(E481:E484)</f>
        <v>0</v>
      </c>
      <c r="F480" s="108">
        <f>SUM(F481:F484)</f>
        <v>0</v>
      </c>
      <c r="G480" s="108">
        <f t="shared" ref="G480:Z480" si="191">SUM(G481:G484)</f>
        <v>0</v>
      </c>
      <c r="H480" s="108">
        <f t="shared" si="191"/>
        <v>0</v>
      </c>
      <c r="I480" s="108">
        <f t="shared" si="191"/>
        <v>0</v>
      </c>
      <c r="J480" s="108">
        <f t="shared" si="191"/>
        <v>0</v>
      </c>
      <c r="K480" s="108">
        <f t="shared" si="191"/>
        <v>0</v>
      </c>
      <c r="L480" s="108">
        <f t="shared" si="191"/>
        <v>0</v>
      </c>
      <c r="M480" s="108">
        <f t="shared" si="191"/>
        <v>0</v>
      </c>
      <c r="N480" s="108">
        <f t="shared" si="191"/>
        <v>0</v>
      </c>
      <c r="O480" s="108">
        <f t="shared" si="191"/>
        <v>0</v>
      </c>
      <c r="P480" s="108">
        <f t="shared" si="191"/>
        <v>0</v>
      </c>
      <c r="Q480" s="108">
        <f t="shared" si="191"/>
        <v>0</v>
      </c>
      <c r="R480" s="108">
        <f t="shared" si="191"/>
        <v>0</v>
      </c>
      <c r="S480" s="108">
        <f t="shared" si="191"/>
        <v>0</v>
      </c>
      <c r="T480" s="108">
        <f t="shared" si="191"/>
        <v>0</v>
      </c>
      <c r="U480" s="108">
        <f t="shared" si="191"/>
        <v>0</v>
      </c>
      <c r="V480" s="108">
        <f t="shared" si="191"/>
        <v>0</v>
      </c>
      <c r="W480" s="108">
        <f t="shared" si="191"/>
        <v>0</v>
      </c>
      <c r="X480" s="108">
        <f t="shared" si="191"/>
        <v>0</v>
      </c>
      <c r="Y480" s="108">
        <f t="shared" si="191"/>
        <v>0</v>
      </c>
      <c r="Z480" s="108">
        <f t="shared" si="191"/>
        <v>0</v>
      </c>
      <c r="AA480" s="139"/>
    </row>
    <row r="481" spans="1:27" x14ac:dyDescent="0.25">
      <c r="A481" s="124"/>
      <c r="C481" s="158" t="s">
        <v>412</v>
      </c>
      <c r="D481" s="120"/>
      <c r="E481" s="72">
        <f>'[1]FARS-per obj'!E11682</f>
        <v>0</v>
      </c>
      <c r="F481" s="72">
        <f>'[1]FARS-per obj'!F11682</f>
        <v>0</v>
      </c>
      <c r="G481" s="72">
        <f>F481+E481</f>
        <v>0</v>
      </c>
      <c r="H481" s="72">
        <f>'[1]FARS-per obj'!H11682</f>
        <v>0</v>
      </c>
      <c r="I481" s="72">
        <f>'[1]FARS-per obj'!I11682</f>
        <v>0</v>
      </c>
      <c r="J481" s="72">
        <f>'[1]FARS-per obj'!J11682</f>
        <v>0</v>
      </c>
      <c r="K481" s="72">
        <f>'[1]FARS-per obj'!K11682</f>
        <v>0</v>
      </c>
      <c r="L481" s="72">
        <f>H481+I481+J481+K481</f>
        <v>0</v>
      </c>
      <c r="M481" s="72">
        <f>'[1]FARS-per obj'!M11682</f>
        <v>0</v>
      </c>
      <c r="N481" s="72">
        <f>'[1]FARS-per obj'!N11682</f>
        <v>0</v>
      </c>
      <c r="O481" s="72">
        <f>'[1]FARS-per obj'!O11682</f>
        <v>0</v>
      </c>
      <c r="P481" s="72">
        <f>'[1]FARS-per obj'!P11682</f>
        <v>0</v>
      </c>
      <c r="Q481" s="72">
        <f>SUM(M481:P481)</f>
        <v>0</v>
      </c>
      <c r="R481" s="72">
        <f>'[1]FARS-per obj'!R11682</f>
        <v>0</v>
      </c>
      <c r="S481" s="72">
        <f>'[1]FARS-per obj'!S11682</f>
        <v>0</v>
      </c>
      <c r="T481" s="72">
        <f>'[1]FARS-per obj'!T11682</f>
        <v>0</v>
      </c>
      <c r="U481" s="72">
        <f>'[1]FARS-per obj'!U11682</f>
        <v>0</v>
      </c>
      <c r="V481" s="72">
        <f>SUM(R481:U481)</f>
        <v>0</v>
      </c>
      <c r="W481" s="72">
        <f>G481-L481</f>
        <v>0</v>
      </c>
      <c r="X481" s="72">
        <f>L481-Q481</f>
        <v>0</v>
      </c>
      <c r="Y481" s="72">
        <f>'[1]FARS-per obj'!Y11682</f>
        <v>0</v>
      </c>
      <c r="Z481" s="72">
        <f>'[1]FARS-per obj'!Z11682</f>
        <v>0</v>
      </c>
      <c r="AA481" s="139"/>
    </row>
    <row r="482" spans="1:27" x14ac:dyDescent="0.25">
      <c r="A482" s="124"/>
      <c r="C482" s="158" t="s">
        <v>413</v>
      </c>
      <c r="D482" s="120"/>
      <c r="E482" s="72">
        <f>'[1]FARS-per obj'!E11795</f>
        <v>0</v>
      </c>
      <c r="F482" s="72">
        <f>'[1]FARS-per obj'!F11795</f>
        <v>0</v>
      </c>
      <c r="G482" s="72">
        <f>F482+E482</f>
        <v>0</v>
      </c>
      <c r="H482" s="72">
        <f>'[1]FARS-per obj'!H11795</f>
        <v>0</v>
      </c>
      <c r="I482" s="72">
        <f>'[1]FARS-per obj'!I11795</f>
        <v>0</v>
      </c>
      <c r="J482" s="72">
        <f>'[1]FARS-per obj'!J11795</f>
        <v>0</v>
      </c>
      <c r="K482" s="72">
        <f>'[1]FARS-per obj'!K11795</f>
        <v>0</v>
      </c>
      <c r="L482" s="72">
        <f>H482+I482+J482+K482</f>
        <v>0</v>
      </c>
      <c r="M482" s="72">
        <f>'[1]FARS-per obj'!M11795</f>
        <v>0</v>
      </c>
      <c r="N482" s="72">
        <f>'[1]FARS-per obj'!N11795</f>
        <v>0</v>
      </c>
      <c r="O482" s="72">
        <f>'[1]FARS-per obj'!O11795</f>
        <v>0</v>
      </c>
      <c r="P482" s="72">
        <f>'[1]FARS-per obj'!P11795</f>
        <v>0</v>
      </c>
      <c r="Q482" s="72">
        <f>SUM(M482:P482)</f>
        <v>0</v>
      </c>
      <c r="R482" s="72">
        <f>'[1]FARS-per obj'!R11795</f>
        <v>0</v>
      </c>
      <c r="S482" s="72">
        <f>'[1]FARS-per obj'!S11795</f>
        <v>0</v>
      </c>
      <c r="T482" s="72">
        <f>'[1]FARS-per obj'!T11795</f>
        <v>0</v>
      </c>
      <c r="U482" s="72">
        <f>'[1]FARS-per obj'!U11795</f>
        <v>0</v>
      </c>
      <c r="V482" s="72">
        <f>SUM(R482:U482)</f>
        <v>0</v>
      </c>
      <c r="W482" s="72">
        <f t="shared" ref="W482:W484" si="192">G482-L482</f>
        <v>0</v>
      </c>
      <c r="X482" s="72">
        <f t="shared" ref="X482:X484" si="193">L482-Q482</f>
        <v>0</v>
      </c>
      <c r="Y482" s="72">
        <f>'[1]FARS-per obj'!Y11795</f>
        <v>0</v>
      </c>
      <c r="Z482" s="72">
        <f>'[1]FARS-per obj'!Z11795</f>
        <v>0</v>
      </c>
      <c r="AA482" s="139"/>
    </row>
    <row r="483" spans="1:27" x14ac:dyDescent="0.25">
      <c r="A483" s="124"/>
      <c r="C483" s="158" t="s">
        <v>414</v>
      </c>
      <c r="D483" s="120"/>
      <c r="E483" s="72">
        <f>'[1]FARS-per obj'!E11801</f>
        <v>0</v>
      </c>
      <c r="F483" s="72">
        <f>'[1]FARS-per obj'!F11801</f>
        <v>0</v>
      </c>
      <c r="G483" s="72">
        <f>F483+E483</f>
        <v>0</v>
      </c>
      <c r="H483" s="72">
        <f>'[1]FARS-per obj'!H11801</f>
        <v>0</v>
      </c>
      <c r="I483" s="72">
        <f>'[1]FARS-per obj'!I11801</f>
        <v>0</v>
      </c>
      <c r="J483" s="72">
        <f>'[1]FARS-per obj'!J11801</f>
        <v>0</v>
      </c>
      <c r="K483" s="72">
        <f>'[1]FARS-per obj'!K11801</f>
        <v>0</v>
      </c>
      <c r="L483" s="72">
        <f>H483+I483+J483+K483</f>
        <v>0</v>
      </c>
      <c r="M483" s="72">
        <f>'[1]FARS-per obj'!M11801</f>
        <v>0</v>
      </c>
      <c r="N483" s="72">
        <f>'[1]FARS-per obj'!N11801</f>
        <v>0</v>
      </c>
      <c r="O483" s="72">
        <f>'[1]FARS-per obj'!O11801</f>
        <v>0</v>
      </c>
      <c r="P483" s="72">
        <f>'[1]FARS-per obj'!P11801</f>
        <v>0</v>
      </c>
      <c r="Q483" s="72">
        <f>SUM(M483:P483)</f>
        <v>0</v>
      </c>
      <c r="R483" s="72">
        <f>'[1]FARS-per obj'!R11801</f>
        <v>0</v>
      </c>
      <c r="S483" s="72">
        <f>'[1]FARS-per obj'!S11801</f>
        <v>0</v>
      </c>
      <c r="T483" s="72">
        <f>'[1]FARS-per obj'!T11801</f>
        <v>0</v>
      </c>
      <c r="U483" s="72">
        <f>'[1]FARS-per obj'!U11801</f>
        <v>0</v>
      </c>
      <c r="V483" s="72">
        <f>SUM(R483:U483)</f>
        <v>0</v>
      </c>
      <c r="W483" s="72">
        <f t="shared" si="192"/>
        <v>0</v>
      </c>
      <c r="X483" s="72">
        <f t="shared" si="193"/>
        <v>0</v>
      </c>
      <c r="Y483" s="72">
        <f>'[1]FARS-per obj'!Y11801</f>
        <v>0</v>
      </c>
      <c r="Z483" s="72">
        <f>'[1]FARS-per obj'!Z11801</f>
        <v>0</v>
      </c>
      <c r="AA483" s="139"/>
    </row>
    <row r="484" spans="1:27" x14ac:dyDescent="0.25">
      <c r="A484" s="124"/>
      <c r="C484" s="158" t="s">
        <v>415</v>
      </c>
      <c r="D484" s="120"/>
      <c r="E484" s="72">
        <f>'[1]FARS-per obj'!E11830</f>
        <v>0</v>
      </c>
      <c r="F484" s="72">
        <f>'[1]FARS-per obj'!F11830</f>
        <v>0</v>
      </c>
      <c r="G484" s="72">
        <f>F484+E484</f>
        <v>0</v>
      </c>
      <c r="H484" s="72">
        <f>'[1]FARS-per obj'!H11830</f>
        <v>0</v>
      </c>
      <c r="I484" s="72">
        <f>'[1]FARS-per obj'!I11830</f>
        <v>0</v>
      </c>
      <c r="J484" s="72">
        <f>'[1]FARS-per obj'!J11830</f>
        <v>0</v>
      </c>
      <c r="K484" s="72">
        <f>'[1]FARS-per obj'!K11830</f>
        <v>0</v>
      </c>
      <c r="L484" s="72">
        <f>H484+I484+J484+K484</f>
        <v>0</v>
      </c>
      <c r="M484" s="72">
        <f>'[1]FARS-per obj'!M11830</f>
        <v>0</v>
      </c>
      <c r="N484" s="72">
        <f>'[1]FARS-per obj'!N11830</f>
        <v>0</v>
      </c>
      <c r="O484" s="72">
        <f>'[1]FARS-per obj'!O11830</f>
        <v>0</v>
      </c>
      <c r="P484" s="72">
        <f>'[1]FARS-per obj'!P11830</f>
        <v>0</v>
      </c>
      <c r="Q484" s="72">
        <f>SUM(M484:P484)</f>
        <v>0</v>
      </c>
      <c r="R484" s="72">
        <f>'[1]FARS-per obj'!R11830</f>
        <v>0</v>
      </c>
      <c r="S484" s="72">
        <f>'[1]FARS-per obj'!S11830</f>
        <v>0</v>
      </c>
      <c r="T484" s="72">
        <f>'[1]FARS-per obj'!T11830</f>
        <v>0</v>
      </c>
      <c r="U484" s="72">
        <f>'[1]FARS-per obj'!U11830</f>
        <v>0</v>
      </c>
      <c r="V484" s="72">
        <f>SUM(R484:U484)</f>
        <v>0</v>
      </c>
      <c r="W484" s="72">
        <f t="shared" si="192"/>
        <v>0</v>
      </c>
      <c r="X484" s="72">
        <f t="shared" si="193"/>
        <v>0</v>
      </c>
      <c r="Y484" s="72">
        <f>'[1]FARS-per obj'!Y11830</f>
        <v>0</v>
      </c>
      <c r="Z484" s="72">
        <f>'[1]FARS-per obj'!Z11830</f>
        <v>0</v>
      </c>
      <c r="AA484" s="139"/>
    </row>
    <row r="485" spans="1:27" x14ac:dyDescent="0.25">
      <c r="A485" s="124"/>
      <c r="D485" s="120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0"/>
      <c r="AA485" s="139"/>
    </row>
    <row r="486" spans="1:27" x14ac:dyDescent="0.25">
      <c r="A486" s="124"/>
      <c r="C486" s="172" t="s">
        <v>503</v>
      </c>
      <c r="D486" s="101"/>
      <c r="E486" s="108">
        <f>SUM(E487:E490)</f>
        <v>0</v>
      </c>
      <c r="F486" s="108">
        <f>SUM(F487:F490)</f>
        <v>0</v>
      </c>
      <c r="G486" s="108">
        <f t="shared" ref="G486:Z486" si="194">SUM(G487:G490)</f>
        <v>0</v>
      </c>
      <c r="H486" s="108">
        <f t="shared" si="194"/>
        <v>0</v>
      </c>
      <c r="I486" s="108">
        <f t="shared" si="194"/>
        <v>0</v>
      </c>
      <c r="J486" s="108">
        <f t="shared" si="194"/>
        <v>0</v>
      </c>
      <c r="K486" s="108">
        <f t="shared" si="194"/>
        <v>0</v>
      </c>
      <c r="L486" s="108">
        <f t="shared" si="194"/>
        <v>0</v>
      </c>
      <c r="M486" s="108">
        <f t="shared" si="194"/>
        <v>0</v>
      </c>
      <c r="N486" s="108">
        <f t="shared" si="194"/>
        <v>0</v>
      </c>
      <c r="O486" s="108">
        <f t="shared" si="194"/>
        <v>0</v>
      </c>
      <c r="P486" s="108">
        <f t="shared" si="194"/>
        <v>0</v>
      </c>
      <c r="Q486" s="108">
        <f t="shared" si="194"/>
        <v>0</v>
      </c>
      <c r="R486" s="108">
        <f t="shared" si="194"/>
        <v>0</v>
      </c>
      <c r="S486" s="108">
        <f t="shared" si="194"/>
        <v>0</v>
      </c>
      <c r="T486" s="108">
        <f t="shared" si="194"/>
        <v>0</v>
      </c>
      <c r="U486" s="108">
        <f t="shared" si="194"/>
        <v>0</v>
      </c>
      <c r="V486" s="108">
        <f t="shared" si="194"/>
        <v>0</v>
      </c>
      <c r="W486" s="108">
        <f t="shared" si="194"/>
        <v>0</v>
      </c>
      <c r="X486" s="108">
        <f t="shared" si="194"/>
        <v>0</v>
      </c>
      <c r="Y486" s="108">
        <f t="shared" si="194"/>
        <v>0</v>
      </c>
      <c r="Z486" s="108">
        <f t="shared" si="194"/>
        <v>0</v>
      </c>
      <c r="AA486" s="139"/>
    </row>
    <row r="487" spans="1:27" x14ac:dyDescent="0.25">
      <c r="A487" s="124"/>
      <c r="C487" s="158" t="s">
        <v>412</v>
      </c>
      <c r="D487" s="120"/>
      <c r="E487" s="72">
        <f>'[1]FARS-per obj'!E11895</f>
        <v>0</v>
      </c>
      <c r="F487" s="72">
        <f>'[1]FARS-per obj'!F11895</f>
        <v>0</v>
      </c>
      <c r="G487" s="72">
        <f>F487+E487</f>
        <v>0</v>
      </c>
      <c r="H487" s="72">
        <f>'[1]FARS-per obj'!H11895</f>
        <v>0</v>
      </c>
      <c r="I487" s="72">
        <f>'[1]FARS-per obj'!I11895</f>
        <v>0</v>
      </c>
      <c r="J487" s="72">
        <f>'[1]FARS-per obj'!J11895</f>
        <v>0</v>
      </c>
      <c r="K487" s="72">
        <f>'[1]FARS-per obj'!K11895</f>
        <v>0</v>
      </c>
      <c r="L487" s="72">
        <f>H487+I487+J487+K487</f>
        <v>0</v>
      </c>
      <c r="M487" s="72">
        <f>'[1]FARS-per obj'!M11895</f>
        <v>0</v>
      </c>
      <c r="N487" s="72">
        <f>'[1]FARS-per obj'!N11895</f>
        <v>0</v>
      </c>
      <c r="O487" s="72">
        <f>'[1]FARS-per obj'!O11895</f>
        <v>0</v>
      </c>
      <c r="P487" s="72">
        <f>'[1]FARS-per obj'!P11895</f>
        <v>0</v>
      </c>
      <c r="Q487" s="72">
        <f>SUM(M487:P487)</f>
        <v>0</v>
      </c>
      <c r="R487" s="72">
        <f>'[1]FARS-per obj'!R11895</f>
        <v>0</v>
      </c>
      <c r="S487" s="72">
        <f>'[1]FARS-per obj'!S11895</f>
        <v>0</v>
      </c>
      <c r="T487" s="72">
        <f>'[1]FARS-per obj'!T11895</f>
        <v>0</v>
      </c>
      <c r="U487" s="72">
        <f>'[1]FARS-per obj'!U11895</f>
        <v>0</v>
      </c>
      <c r="V487" s="72">
        <f>SUM(R487:U487)</f>
        <v>0</v>
      </c>
      <c r="W487" s="72">
        <f>G487-L487</f>
        <v>0</v>
      </c>
      <c r="X487" s="72">
        <f>L487-Q487</f>
        <v>0</v>
      </c>
      <c r="Y487" s="72">
        <f>'[1]FARS-per obj'!Y11895</f>
        <v>0</v>
      </c>
      <c r="Z487" s="72">
        <f>'[1]FARS-per obj'!Z11895</f>
        <v>0</v>
      </c>
      <c r="AA487" s="139"/>
    </row>
    <row r="488" spans="1:27" x14ac:dyDescent="0.25">
      <c r="A488" s="124"/>
      <c r="C488" s="158" t="s">
        <v>413</v>
      </c>
      <c r="D488" s="120"/>
      <c r="E488" s="72">
        <f>'[1]FARS-per obj'!E12008</f>
        <v>0</v>
      </c>
      <c r="F488" s="72">
        <f>'[1]FARS-per obj'!F12008</f>
        <v>0</v>
      </c>
      <c r="G488" s="72">
        <f>F488+E488</f>
        <v>0</v>
      </c>
      <c r="H488" s="72">
        <f>'[1]FARS-per obj'!H12008</f>
        <v>0</v>
      </c>
      <c r="I488" s="72">
        <f>'[1]FARS-per obj'!I12008</f>
        <v>0</v>
      </c>
      <c r="J488" s="72">
        <f>'[1]FARS-per obj'!J12008</f>
        <v>0</v>
      </c>
      <c r="K488" s="72">
        <f>'[1]FARS-per obj'!K12008</f>
        <v>0</v>
      </c>
      <c r="L488" s="72">
        <f>H488+I488+J488+K488</f>
        <v>0</v>
      </c>
      <c r="M488" s="72">
        <f>'[1]FARS-per obj'!M12008</f>
        <v>0</v>
      </c>
      <c r="N488" s="72">
        <f>'[1]FARS-per obj'!N12008</f>
        <v>0</v>
      </c>
      <c r="O488" s="72">
        <f>'[1]FARS-per obj'!O12008</f>
        <v>0</v>
      </c>
      <c r="P488" s="72">
        <f>'[1]FARS-per obj'!P12008</f>
        <v>0</v>
      </c>
      <c r="Q488" s="72">
        <f>SUM(M488:P488)</f>
        <v>0</v>
      </c>
      <c r="R488" s="72">
        <f>'[1]FARS-per obj'!R12008</f>
        <v>0</v>
      </c>
      <c r="S488" s="72">
        <f>'[1]FARS-per obj'!S12008</f>
        <v>0</v>
      </c>
      <c r="T488" s="72">
        <f>'[1]FARS-per obj'!T12008</f>
        <v>0</v>
      </c>
      <c r="U488" s="72">
        <f>'[1]FARS-per obj'!U12008</f>
        <v>0</v>
      </c>
      <c r="V488" s="72">
        <f>SUM(R488:U488)</f>
        <v>0</v>
      </c>
      <c r="W488" s="72">
        <f t="shared" ref="W488:W490" si="195">G488-L488</f>
        <v>0</v>
      </c>
      <c r="X488" s="72">
        <f t="shared" ref="X488:X490" si="196">L488-Q488</f>
        <v>0</v>
      </c>
      <c r="Y488" s="72">
        <f>'[1]FARS-per obj'!Y12008</f>
        <v>0</v>
      </c>
      <c r="Z488" s="72">
        <f>'[1]FARS-per obj'!Z12008</f>
        <v>0</v>
      </c>
      <c r="AA488" s="139"/>
    </row>
    <row r="489" spans="1:27" x14ac:dyDescent="0.25">
      <c r="A489" s="124"/>
      <c r="C489" s="158" t="s">
        <v>414</v>
      </c>
      <c r="D489" s="120"/>
      <c r="E489" s="72">
        <f>'[1]FARS-per obj'!E12014</f>
        <v>0</v>
      </c>
      <c r="F489" s="72">
        <f>'[1]FARS-per obj'!F12014</f>
        <v>0</v>
      </c>
      <c r="G489" s="72">
        <f>F489+E489</f>
        <v>0</v>
      </c>
      <c r="H489" s="72">
        <f>'[1]FARS-per obj'!H12014</f>
        <v>0</v>
      </c>
      <c r="I489" s="72">
        <f>'[1]FARS-per obj'!I12014</f>
        <v>0</v>
      </c>
      <c r="J489" s="72">
        <f>'[1]FARS-per obj'!J12014</f>
        <v>0</v>
      </c>
      <c r="K489" s="72">
        <f>'[1]FARS-per obj'!K12014</f>
        <v>0</v>
      </c>
      <c r="L489" s="72">
        <f>H489+I489+J489+K489</f>
        <v>0</v>
      </c>
      <c r="M489" s="72">
        <f>'[1]FARS-per obj'!M12014</f>
        <v>0</v>
      </c>
      <c r="N489" s="72">
        <f>'[1]FARS-per obj'!N12014</f>
        <v>0</v>
      </c>
      <c r="O489" s="72">
        <f>'[1]FARS-per obj'!O12014</f>
        <v>0</v>
      </c>
      <c r="P489" s="72">
        <f>'[1]FARS-per obj'!P12014</f>
        <v>0</v>
      </c>
      <c r="Q489" s="72">
        <f>SUM(M489:P489)</f>
        <v>0</v>
      </c>
      <c r="R489" s="72">
        <f>'[1]FARS-per obj'!R12014</f>
        <v>0</v>
      </c>
      <c r="S489" s="72">
        <f>'[1]FARS-per obj'!S12014</f>
        <v>0</v>
      </c>
      <c r="T489" s="72">
        <f>'[1]FARS-per obj'!T12014</f>
        <v>0</v>
      </c>
      <c r="U489" s="72">
        <f>'[1]FARS-per obj'!U12014</f>
        <v>0</v>
      </c>
      <c r="V489" s="72">
        <f>SUM(R489:U489)</f>
        <v>0</v>
      </c>
      <c r="W489" s="72">
        <f t="shared" si="195"/>
        <v>0</v>
      </c>
      <c r="X489" s="72">
        <f t="shared" si="196"/>
        <v>0</v>
      </c>
      <c r="Y489" s="72">
        <f>'[1]FARS-per obj'!Y12014</f>
        <v>0</v>
      </c>
      <c r="Z489" s="72">
        <f>'[1]FARS-per obj'!Z12014</f>
        <v>0</v>
      </c>
      <c r="AA489" s="139"/>
    </row>
    <row r="490" spans="1:27" x14ac:dyDescent="0.25">
      <c r="A490" s="124"/>
      <c r="C490" s="158" t="s">
        <v>415</v>
      </c>
      <c r="D490" s="120"/>
      <c r="E490" s="72">
        <f>'[1]FARS-per obj'!E12043</f>
        <v>0</v>
      </c>
      <c r="F490" s="72">
        <f>'[1]FARS-per obj'!F12043</f>
        <v>0</v>
      </c>
      <c r="G490" s="72">
        <f>F490+E490</f>
        <v>0</v>
      </c>
      <c r="H490" s="72">
        <f>'[1]FARS-per obj'!H12043</f>
        <v>0</v>
      </c>
      <c r="I490" s="72">
        <f>'[1]FARS-per obj'!I12043</f>
        <v>0</v>
      </c>
      <c r="J490" s="72">
        <f>'[1]FARS-per obj'!J12043</f>
        <v>0</v>
      </c>
      <c r="K490" s="72">
        <f>'[1]FARS-per obj'!K12043</f>
        <v>0</v>
      </c>
      <c r="L490" s="72">
        <f>H490+I490+J490+K490</f>
        <v>0</v>
      </c>
      <c r="M490" s="72">
        <f>'[1]FARS-per obj'!M12043</f>
        <v>0</v>
      </c>
      <c r="N490" s="72">
        <f>'[1]FARS-per obj'!N12043</f>
        <v>0</v>
      </c>
      <c r="O490" s="72">
        <f>'[1]FARS-per obj'!O12043</f>
        <v>0</v>
      </c>
      <c r="P490" s="72">
        <f>'[1]FARS-per obj'!P12043</f>
        <v>0</v>
      </c>
      <c r="Q490" s="72">
        <f>SUM(M490:P490)</f>
        <v>0</v>
      </c>
      <c r="R490" s="72">
        <f>'[1]FARS-per obj'!R12043</f>
        <v>0</v>
      </c>
      <c r="S490" s="72">
        <f>'[1]FARS-per obj'!S12043</f>
        <v>0</v>
      </c>
      <c r="T490" s="72">
        <f>'[1]FARS-per obj'!T12043</f>
        <v>0</v>
      </c>
      <c r="U490" s="72">
        <f>'[1]FARS-per obj'!U12043</f>
        <v>0</v>
      </c>
      <c r="V490" s="72">
        <f>SUM(R490:U490)</f>
        <v>0</v>
      </c>
      <c r="W490" s="72">
        <f t="shared" si="195"/>
        <v>0</v>
      </c>
      <c r="X490" s="72">
        <f t="shared" si="196"/>
        <v>0</v>
      </c>
      <c r="Y490" s="72">
        <f>'[1]FARS-per obj'!Y12043</f>
        <v>0</v>
      </c>
      <c r="Z490" s="72">
        <f>'[1]FARS-per obj'!Z12043</f>
        <v>0</v>
      </c>
      <c r="AA490" s="139"/>
    </row>
    <row r="491" spans="1:27" x14ac:dyDescent="0.25">
      <c r="A491" s="124"/>
      <c r="D491" s="120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0"/>
      <c r="AA491" s="139"/>
    </row>
    <row r="492" spans="1:27" x14ac:dyDescent="0.25">
      <c r="A492" s="124"/>
      <c r="C492" s="172" t="s">
        <v>503</v>
      </c>
      <c r="D492" s="101"/>
      <c r="E492" s="108">
        <f>SUM(E493:E496)</f>
        <v>0</v>
      </c>
      <c r="F492" s="108">
        <f>SUM(F493:F496)</f>
        <v>0</v>
      </c>
      <c r="G492" s="108">
        <f t="shared" ref="G492:Z492" si="197">SUM(G493:G496)</f>
        <v>0</v>
      </c>
      <c r="H492" s="108">
        <f t="shared" si="197"/>
        <v>0</v>
      </c>
      <c r="I492" s="108">
        <f t="shared" si="197"/>
        <v>0</v>
      </c>
      <c r="J492" s="108">
        <f t="shared" si="197"/>
        <v>0</v>
      </c>
      <c r="K492" s="108">
        <f t="shared" si="197"/>
        <v>0</v>
      </c>
      <c r="L492" s="108">
        <f t="shared" si="197"/>
        <v>0</v>
      </c>
      <c r="M492" s="108">
        <f t="shared" si="197"/>
        <v>0</v>
      </c>
      <c r="N492" s="108">
        <f t="shared" si="197"/>
        <v>0</v>
      </c>
      <c r="O492" s="108">
        <f t="shared" si="197"/>
        <v>0</v>
      </c>
      <c r="P492" s="108">
        <f t="shared" si="197"/>
        <v>0</v>
      </c>
      <c r="Q492" s="108">
        <f t="shared" si="197"/>
        <v>0</v>
      </c>
      <c r="R492" s="108">
        <f t="shared" si="197"/>
        <v>0</v>
      </c>
      <c r="S492" s="108">
        <f t="shared" si="197"/>
        <v>0</v>
      </c>
      <c r="T492" s="108">
        <f t="shared" si="197"/>
        <v>0</v>
      </c>
      <c r="U492" s="108">
        <f t="shared" si="197"/>
        <v>0</v>
      </c>
      <c r="V492" s="108">
        <f t="shared" si="197"/>
        <v>0</v>
      </c>
      <c r="W492" s="108">
        <f t="shared" si="197"/>
        <v>0</v>
      </c>
      <c r="X492" s="108">
        <f t="shared" si="197"/>
        <v>0</v>
      </c>
      <c r="Y492" s="108">
        <f t="shared" si="197"/>
        <v>0</v>
      </c>
      <c r="Z492" s="108">
        <f t="shared" si="197"/>
        <v>0</v>
      </c>
      <c r="AA492" s="139"/>
    </row>
    <row r="493" spans="1:27" x14ac:dyDescent="0.25">
      <c r="A493" s="124"/>
      <c r="C493" s="158" t="s">
        <v>412</v>
      </c>
      <c r="D493" s="120"/>
      <c r="E493" s="72">
        <f>'[1]FARS-per obj'!E12108</f>
        <v>0</v>
      </c>
      <c r="F493" s="72">
        <f>'[1]FARS-per obj'!F12108</f>
        <v>0</v>
      </c>
      <c r="G493" s="72">
        <f>F493+E493</f>
        <v>0</v>
      </c>
      <c r="H493" s="72">
        <f>'[1]FARS-per obj'!H12108</f>
        <v>0</v>
      </c>
      <c r="I493" s="72">
        <f>'[1]FARS-per obj'!I12108</f>
        <v>0</v>
      </c>
      <c r="J493" s="72">
        <f>'[1]FARS-per obj'!J12108</f>
        <v>0</v>
      </c>
      <c r="K493" s="72">
        <f>'[1]FARS-per obj'!K12108</f>
        <v>0</v>
      </c>
      <c r="L493" s="72">
        <f>H493+I493+J493+K493</f>
        <v>0</v>
      </c>
      <c r="M493" s="72">
        <f>'[1]FARS-per obj'!M12108</f>
        <v>0</v>
      </c>
      <c r="N493" s="72">
        <f>'[1]FARS-per obj'!N12108</f>
        <v>0</v>
      </c>
      <c r="O493" s="72">
        <f>'[1]FARS-per obj'!O12108</f>
        <v>0</v>
      </c>
      <c r="P493" s="72">
        <f>'[1]FARS-per obj'!P12108</f>
        <v>0</v>
      </c>
      <c r="Q493" s="72">
        <f>SUM(M493:P493)</f>
        <v>0</v>
      </c>
      <c r="R493" s="72">
        <f>'[1]FARS-per obj'!R12108</f>
        <v>0</v>
      </c>
      <c r="S493" s="72">
        <f>'[1]FARS-per obj'!S12108</f>
        <v>0</v>
      </c>
      <c r="T493" s="72">
        <f>'[1]FARS-per obj'!T12108</f>
        <v>0</v>
      </c>
      <c r="U493" s="72">
        <f>'[1]FARS-per obj'!U12108</f>
        <v>0</v>
      </c>
      <c r="V493" s="72">
        <f>SUM(R493:U493)</f>
        <v>0</v>
      </c>
      <c r="W493" s="72">
        <f>G493-L493</f>
        <v>0</v>
      </c>
      <c r="X493" s="72">
        <f>L493-Q493</f>
        <v>0</v>
      </c>
      <c r="Y493" s="72">
        <f>'[1]FARS-per obj'!Y12108</f>
        <v>0</v>
      </c>
      <c r="Z493" s="72">
        <f>'[1]FARS-per obj'!Z12108</f>
        <v>0</v>
      </c>
      <c r="AA493" s="139"/>
    </row>
    <row r="494" spans="1:27" x14ac:dyDescent="0.25">
      <c r="A494" s="124"/>
      <c r="C494" s="158" t="s">
        <v>413</v>
      </c>
      <c r="D494" s="120"/>
      <c r="E494" s="72">
        <f>'[1]FARS-per obj'!E12221</f>
        <v>0</v>
      </c>
      <c r="F494" s="72">
        <f>'[1]FARS-per obj'!F12221</f>
        <v>0</v>
      </c>
      <c r="G494" s="72">
        <f>F494+E494</f>
        <v>0</v>
      </c>
      <c r="H494" s="72">
        <f>'[1]FARS-per obj'!H12221</f>
        <v>0</v>
      </c>
      <c r="I494" s="72">
        <f>'[1]FARS-per obj'!I12221</f>
        <v>0</v>
      </c>
      <c r="J494" s="72">
        <f>'[1]FARS-per obj'!J12221</f>
        <v>0</v>
      </c>
      <c r="K494" s="72">
        <f>'[1]FARS-per obj'!K12221</f>
        <v>0</v>
      </c>
      <c r="L494" s="72">
        <f>H494+I494+J494+K494</f>
        <v>0</v>
      </c>
      <c r="M494" s="72">
        <f>'[1]FARS-per obj'!M12221</f>
        <v>0</v>
      </c>
      <c r="N494" s="72">
        <f>'[1]FARS-per obj'!N12221</f>
        <v>0</v>
      </c>
      <c r="O494" s="72">
        <f>'[1]FARS-per obj'!O12221</f>
        <v>0</v>
      </c>
      <c r="P494" s="72">
        <f>'[1]FARS-per obj'!P12221</f>
        <v>0</v>
      </c>
      <c r="Q494" s="72">
        <f>SUM(M494:P494)</f>
        <v>0</v>
      </c>
      <c r="R494" s="72">
        <f>'[1]FARS-per obj'!R12221</f>
        <v>0</v>
      </c>
      <c r="S494" s="72">
        <f>'[1]FARS-per obj'!S12221</f>
        <v>0</v>
      </c>
      <c r="T494" s="72">
        <f>'[1]FARS-per obj'!T12221</f>
        <v>0</v>
      </c>
      <c r="U494" s="72">
        <f>'[1]FARS-per obj'!U12221</f>
        <v>0</v>
      </c>
      <c r="V494" s="72">
        <f>SUM(R494:U494)</f>
        <v>0</v>
      </c>
      <c r="W494" s="72">
        <f t="shared" ref="W494:W496" si="198">G494-L494</f>
        <v>0</v>
      </c>
      <c r="X494" s="72">
        <f t="shared" ref="X494:X496" si="199">L494-Q494</f>
        <v>0</v>
      </c>
      <c r="Y494" s="72">
        <f>'[1]FARS-per obj'!Y12221</f>
        <v>0</v>
      </c>
      <c r="Z494" s="72">
        <f>'[1]FARS-per obj'!Z12221</f>
        <v>0</v>
      </c>
      <c r="AA494" s="139"/>
    </row>
    <row r="495" spans="1:27" x14ac:dyDescent="0.25">
      <c r="A495" s="124"/>
      <c r="C495" s="158" t="s">
        <v>414</v>
      </c>
      <c r="D495" s="120"/>
      <c r="E495" s="72">
        <f>'[1]FARS-per obj'!E12227</f>
        <v>0</v>
      </c>
      <c r="F495" s="72">
        <f>'[1]FARS-per obj'!F12227</f>
        <v>0</v>
      </c>
      <c r="G495" s="72">
        <f>F495+E495</f>
        <v>0</v>
      </c>
      <c r="H495" s="72">
        <f>'[1]FARS-per obj'!H12227</f>
        <v>0</v>
      </c>
      <c r="I495" s="72">
        <f>'[1]FARS-per obj'!I12227</f>
        <v>0</v>
      </c>
      <c r="J495" s="72">
        <f>'[1]FARS-per obj'!J12227</f>
        <v>0</v>
      </c>
      <c r="K495" s="72">
        <f>'[1]FARS-per obj'!K12227</f>
        <v>0</v>
      </c>
      <c r="L495" s="72">
        <f>H495+I495+J495+K495</f>
        <v>0</v>
      </c>
      <c r="M495" s="72">
        <f>'[1]FARS-per obj'!M12227</f>
        <v>0</v>
      </c>
      <c r="N495" s="72">
        <f>'[1]FARS-per obj'!N12227</f>
        <v>0</v>
      </c>
      <c r="O495" s="72">
        <f>'[1]FARS-per obj'!O12227</f>
        <v>0</v>
      </c>
      <c r="P495" s="72">
        <f>'[1]FARS-per obj'!P12227</f>
        <v>0</v>
      </c>
      <c r="Q495" s="72">
        <f>SUM(M495:P495)</f>
        <v>0</v>
      </c>
      <c r="R495" s="72">
        <f>'[1]FARS-per obj'!R12227</f>
        <v>0</v>
      </c>
      <c r="S495" s="72">
        <f>'[1]FARS-per obj'!S12227</f>
        <v>0</v>
      </c>
      <c r="T495" s="72">
        <f>'[1]FARS-per obj'!T12227</f>
        <v>0</v>
      </c>
      <c r="U495" s="72">
        <f>'[1]FARS-per obj'!U12227</f>
        <v>0</v>
      </c>
      <c r="V495" s="72">
        <f>SUM(R495:U495)</f>
        <v>0</v>
      </c>
      <c r="W495" s="72">
        <f t="shared" si="198"/>
        <v>0</v>
      </c>
      <c r="X495" s="72">
        <f t="shared" si="199"/>
        <v>0</v>
      </c>
      <c r="Y495" s="72">
        <f>'[1]FARS-per obj'!Y12227</f>
        <v>0</v>
      </c>
      <c r="Z495" s="72">
        <f>'[1]FARS-per obj'!Z12227</f>
        <v>0</v>
      </c>
      <c r="AA495" s="139"/>
    </row>
    <row r="496" spans="1:27" x14ac:dyDescent="0.25">
      <c r="A496" s="124"/>
      <c r="C496" s="158" t="s">
        <v>415</v>
      </c>
      <c r="D496" s="120"/>
      <c r="E496" s="72">
        <f>'[1]FARS-per obj'!E12256</f>
        <v>0</v>
      </c>
      <c r="F496" s="72">
        <f>'[1]FARS-per obj'!F12256</f>
        <v>0</v>
      </c>
      <c r="G496" s="72">
        <f>F496+E496</f>
        <v>0</v>
      </c>
      <c r="H496" s="72">
        <f>'[1]FARS-per obj'!H12256</f>
        <v>0</v>
      </c>
      <c r="I496" s="72">
        <f>'[1]FARS-per obj'!I12256</f>
        <v>0</v>
      </c>
      <c r="J496" s="72">
        <f>'[1]FARS-per obj'!J12256</f>
        <v>0</v>
      </c>
      <c r="K496" s="72">
        <f>'[1]FARS-per obj'!K12256</f>
        <v>0</v>
      </c>
      <c r="L496" s="72">
        <f>H496+I496+J496+K496</f>
        <v>0</v>
      </c>
      <c r="M496" s="72">
        <f>'[1]FARS-per obj'!M12256</f>
        <v>0</v>
      </c>
      <c r="N496" s="72">
        <f>'[1]FARS-per obj'!N12256</f>
        <v>0</v>
      </c>
      <c r="O496" s="72">
        <f>'[1]FARS-per obj'!O12256</f>
        <v>0</v>
      </c>
      <c r="P496" s="72">
        <f>'[1]FARS-per obj'!P12256</f>
        <v>0</v>
      </c>
      <c r="Q496" s="72">
        <f>SUM(M496:P496)</f>
        <v>0</v>
      </c>
      <c r="R496" s="72">
        <f>'[1]FARS-per obj'!R12256</f>
        <v>0</v>
      </c>
      <c r="S496" s="72">
        <f>'[1]FARS-per obj'!S12256</f>
        <v>0</v>
      </c>
      <c r="T496" s="72">
        <f>'[1]FARS-per obj'!T12256</f>
        <v>0</v>
      </c>
      <c r="U496" s="72">
        <f>'[1]FARS-per obj'!U12256</f>
        <v>0</v>
      </c>
      <c r="V496" s="72">
        <f>SUM(R496:U496)</f>
        <v>0</v>
      </c>
      <c r="W496" s="72">
        <f t="shared" si="198"/>
        <v>0</v>
      </c>
      <c r="X496" s="72">
        <f t="shared" si="199"/>
        <v>0</v>
      </c>
      <c r="Y496" s="72">
        <f>'[1]FARS-per obj'!Y12256</f>
        <v>0</v>
      </c>
      <c r="Z496" s="72">
        <f>'[1]FARS-per obj'!Z12256</f>
        <v>0</v>
      </c>
      <c r="AA496" s="139"/>
    </row>
    <row r="497" spans="1:27" x14ac:dyDescent="0.25">
      <c r="A497" s="124"/>
      <c r="D497" s="120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0"/>
      <c r="AA497" s="139"/>
    </row>
    <row r="498" spans="1:27" x14ac:dyDescent="0.25">
      <c r="A498" s="124"/>
      <c r="C498" s="172" t="s">
        <v>503</v>
      </c>
      <c r="D498" s="101"/>
      <c r="E498" s="108">
        <f>SUM(E499:E502)</f>
        <v>0</v>
      </c>
      <c r="F498" s="108">
        <f>SUM(F499:F502)</f>
        <v>0</v>
      </c>
      <c r="G498" s="108">
        <f t="shared" ref="G498:Z498" si="200">SUM(G499:G502)</f>
        <v>0</v>
      </c>
      <c r="H498" s="108">
        <f t="shared" si="200"/>
        <v>0</v>
      </c>
      <c r="I498" s="108">
        <f t="shared" si="200"/>
        <v>0</v>
      </c>
      <c r="J498" s="108">
        <f t="shared" si="200"/>
        <v>0</v>
      </c>
      <c r="K498" s="108">
        <f t="shared" si="200"/>
        <v>0</v>
      </c>
      <c r="L498" s="108">
        <f t="shared" si="200"/>
        <v>0</v>
      </c>
      <c r="M498" s="108">
        <f t="shared" si="200"/>
        <v>0</v>
      </c>
      <c r="N498" s="108">
        <f t="shared" si="200"/>
        <v>0</v>
      </c>
      <c r="O498" s="108">
        <f t="shared" si="200"/>
        <v>0</v>
      </c>
      <c r="P498" s="108">
        <f t="shared" si="200"/>
        <v>0</v>
      </c>
      <c r="Q498" s="108">
        <f t="shared" si="200"/>
        <v>0</v>
      </c>
      <c r="R498" s="108">
        <f t="shared" si="200"/>
        <v>0</v>
      </c>
      <c r="S498" s="108">
        <f t="shared" si="200"/>
        <v>0</v>
      </c>
      <c r="T498" s="108">
        <f t="shared" si="200"/>
        <v>0</v>
      </c>
      <c r="U498" s="108">
        <f t="shared" si="200"/>
        <v>0</v>
      </c>
      <c r="V498" s="108">
        <f t="shared" si="200"/>
        <v>0</v>
      </c>
      <c r="W498" s="108">
        <f t="shared" si="200"/>
        <v>0</v>
      </c>
      <c r="X498" s="108">
        <f t="shared" si="200"/>
        <v>0</v>
      </c>
      <c r="Y498" s="108">
        <f t="shared" si="200"/>
        <v>0</v>
      </c>
      <c r="Z498" s="108">
        <f t="shared" si="200"/>
        <v>0</v>
      </c>
      <c r="AA498" s="139"/>
    </row>
    <row r="499" spans="1:27" x14ac:dyDescent="0.25">
      <c r="A499" s="124"/>
      <c r="C499" s="158" t="s">
        <v>412</v>
      </c>
      <c r="D499" s="120"/>
      <c r="E499" s="72">
        <f>'[1]FARS-per obj'!E12321</f>
        <v>0</v>
      </c>
      <c r="F499" s="72">
        <f>'[1]FARS-per obj'!F12321</f>
        <v>0</v>
      </c>
      <c r="G499" s="72">
        <f>F499+E499</f>
        <v>0</v>
      </c>
      <c r="H499" s="72">
        <f>'[1]FARS-per obj'!H12321</f>
        <v>0</v>
      </c>
      <c r="I499" s="72">
        <f>'[1]FARS-per obj'!I12321</f>
        <v>0</v>
      </c>
      <c r="J499" s="72">
        <f>'[1]FARS-per obj'!J12321</f>
        <v>0</v>
      </c>
      <c r="K499" s="72">
        <f>'[1]FARS-per obj'!K12321</f>
        <v>0</v>
      </c>
      <c r="L499" s="72">
        <f>H499+I499+J499+K499</f>
        <v>0</v>
      </c>
      <c r="M499" s="72">
        <f>'[1]FARS-per obj'!M12321</f>
        <v>0</v>
      </c>
      <c r="N499" s="72">
        <f>'[1]FARS-per obj'!N12321</f>
        <v>0</v>
      </c>
      <c r="O499" s="72">
        <f>'[1]FARS-per obj'!O12321</f>
        <v>0</v>
      </c>
      <c r="P499" s="72">
        <f>'[1]FARS-per obj'!P12321</f>
        <v>0</v>
      </c>
      <c r="Q499" s="72">
        <f>SUM(M499:P499)</f>
        <v>0</v>
      </c>
      <c r="R499" s="72">
        <f>'[1]FARS-per obj'!R12321</f>
        <v>0</v>
      </c>
      <c r="S499" s="72">
        <f>'[1]FARS-per obj'!S12321</f>
        <v>0</v>
      </c>
      <c r="T499" s="72">
        <f>'[1]FARS-per obj'!T12321</f>
        <v>0</v>
      </c>
      <c r="U499" s="72">
        <f>'[1]FARS-per obj'!U12321</f>
        <v>0</v>
      </c>
      <c r="V499" s="72">
        <f>SUM(R499:U499)</f>
        <v>0</v>
      </c>
      <c r="W499" s="72">
        <f>G499-L499</f>
        <v>0</v>
      </c>
      <c r="X499" s="72">
        <f>L499-Q499</f>
        <v>0</v>
      </c>
      <c r="Y499" s="72">
        <f>'[1]FARS-per obj'!Y12321</f>
        <v>0</v>
      </c>
      <c r="Z499" s="72">
        <f>'[1]FARS-per obj'!Z12321</f>
        <v>0</v>
      </c>
      <c r="AA499" s="139"/>
    </row>
    <row r="500" spans="1:27" x14ac:dyDescent="0.25">
      <c r="A500" s="124"/>
      <c r="C500" s="158" t="s">
        <v>413</v>
      </c>
      <c r="D500" s="120"/>
      <c r="E500" s="72">
        <f>'[1]FARS-per obj'!E12434</f>
        <v>0</v>
      </c>
      <c r="F500" s="72">
        <f>'[1]FARS-per obj'!F12434</f>
        <v>0</v>
      </c>
      <c r="G500" s="72">
        <f>F500+E500</f>
        <v>0</v>
      </c>
      <c r="H500" s="72">
        <f>'[1]FARS-per obj'!H12434</f>
        <v>0</v>
      </c>
      <c r="I500" s="72">
        <f>'[1]FARS-per obj'!I12434</f>
        <v>0</v>
      </c>
      <c r="J500" s="72">
        <f>'[1]FARS-per obj'!J12434</f>
        <v>0</v>
      </c>
      <c r="K500" s="72">
        <f>'[1]FARS-per obj'!K12434</f>
        <v>0</v>
      </c>
      <c r="L500" s="72">
        <f>H500+I500+J500+K500</f>
        <v>0</v>
      </c>
      <c r="M500" s="72">
        <f>'[1]FARS-per obj'!M12434</f>
        <v>0</v>
      </c>
      <c r="N500" s="72">
        <f>'[1]FARS-per obj'!N12434</f>
        <v>0</v>
      </c>
      <c r="O500" s="72">
        <f>'[1]FARS-per obj'!O12434</f>
        <v>0</v>
      </c>
      <c r="P500" s="72">
        <f>'[1]FARS-per obj'!P12434</f>
        <v>0</v>
      </c>
      <c r="Q500" s="72">
        <f>SUM(M500:P500)</f>
        <v>0</v>
      </c>
      <c r="R500" s="72">
        <f>'[1]FARS-per obj'!R12434</f>
        <v>0</v>
      </c>
      <c r="S500" s="72">
        <f>'[1]FARS-per obj'!S12434</f>
        <v>0</v>
      </c>
      <c r="T500" s="72">
        <f>'[1]FARS-per obj'!T12434</f>
        <v>0</v>
      </c>
      <c r="U500" s="72">
        <f>'[1]FARS-per obj'!U12434</f>
        <v>0</v>
      </c>
      <c r="V500" s="72">
        <f>SUM(R500:U500)</f>
        <v>0</v>
      </c>
      <c r="W500" s="72">
        <f t="shared" ref="W500:W502" si="201">G500-L500</f>
        <v>0</v>
      </c>
      <c r="X500" s="72">
        <f t="shared" ref="X500:X502" si="202">L500-Q500</f>
        <v>0</v>
      </c>
      <c r="Y500" s="72">
        <f>'[1]FARS-per obj'!Y12434</f>
        <v>0</v>
      </c>
      <c r="Z500" s="72">
        <f>'[1]FARS-per obj'!Z12434</f>
        <v>0</v>
      </c>
      <c r="AA500" s="139"/>
    </row>
    <row r="501" spans="1:27" x14ac:dyDescent="0.25">
      <c r="A501" s="124"/>
      <c r="C501" s="158" t="s">
        <v>414</v>
      </c>
      <c r="D501" s="120"/>
      <c r="E501" s="72">
        <f>'[1]FARS-per obj'!E12440</f>
        <v>0</v>
      </c>
      <c r="F501" s="72">
        <f>'[1]FARS-per obj'!F12440</f>
        <v>0</v>
      </c>
      <c r="G501" s="72">
        <f>F501+E501</f>
        <v>0</v>
      </c>
      <c r="H501" s="72">
        <f>'[1]FARS-per obj'!H12440</f>
        <v>0</v>
      </c>
      <c r="I501" s="72">
        <f>'[1]FARS-per obj'!I12440</f>
        <v>0</v>
      </c>
      <c r="J501" s="72">
        <f>'[1]FARS-per obj'!J12440</f>
        <v>0</v>
      </c>
      <c r="K501" s="72">
        <f>'[1]FARS-per obj'!K12440</f>
        <v>0</v>
      </c>
      <c r="L501" s="72">
        <f>H501+I501+J501+K501</f>
        <v>0</v>
      </c>
      <c r="M501" s="72">
        <f>'[1]FARS-per obj'!M12440</f>
        <v>0</v>
      </c>
      <c r="N501" s="72">
        <f>'[1]FARS-per obj'!N12440</f>
        <v>0</v>
      </c>
      <c r="O501" s="72">
        <f>'[1]FARS-per obj'!O12440</f>
        <v>0</v>
      </c>
      <c r="P501" s="72">
        <f>'[1]FARS-per obj'!P12440</f>
        <v>0</v>
      </c>
      <c r="Q501" s="72">
        <f>SUM(M501:P501)</f>
        <v>0</v>
      </c>
      <c r="R501" s="72">
        <f>'[1]FARS-per obj'!R12440</f>
        <v>0</v>
      </c>
      <c r="S501" s="72">
        <f>'[1]FARS-per obj'!S12440</f>
        <v>0</v>
      </c>
      <c r="T501" s="72">
        <f>'[1]FARS-per obj'!T12440</f>
        <v>0</v>
      </c>
      <c r="U501" s="72">
        <f>'[1]FARS-per obj'!U12440</f>
        <v>0</v>
      </c>
      <c r="V501" s="72">
        <f>SUM(R501:U501)</f>
        <v>0</v>
      </c>
      <c r="W501" s="72">
        <f t="shared" si="201"/>
        <v>0</v>
      </c>
      <c r="X501" s="72">
        <f t="shared" si="202"/>
        <v>0</v>
      </c>
      <c r="Y501" s="72">
        <f>'[1]FARS-per obj'!Y12440</f>
        <v>0</v>
      </c>
      <c r="Z501" s="72">
        <f>'[1]FARS-per obj'!Z12440</f>
        <v>0</v>
      </c>
      <c r="AA501" s="139"/>
    </row>
    <row r="502" spans="1:27" x14ac:dyDescent="0.25">
      <c r="A502" s="124"/>
      <c r="C502" s="158" t="s">
        <v>415</v>
      </c>
      <c r="D502" s="120"/>
      <c r="E502" s="72">
        <f>'[1]FARS-per obj'!E12469</f>
        <v>0</v>
      </c>
      <c r="F502" s="72">
        <f>'[1]FARS-per obj'!F12469</f>
        <v>0</v>
      </c>
      <c r="G502" s="72">
        <f>F502+E502</f>
        <v>0</v>
      </c>
      <c r="H502" s="72">
        <f>'[1]FARS-per obj'!H12469</f>
        <v>0</v>
      </c>
      <c r="I502" s="72">
        <f>'[1]FARS-per obj'!I12469</f>
        <v>0</v>
      </c>
      <c r="J502" s="72">
        <f>'[1]FARS-per obj'!J12469</f>
        <v>0</v>
      </c>
      <c r="K502" s="72">
        <f>'[1]FARS-per obj'!K12469</f>
        <v>0</v>
      </c>
      <c r="L502" s="72">
        <f>H502+I502+J502+K502</f>
        <v>0</v>
      </c>
      <c r="M502" s="72">
        <f>'[1]FARS-per obj'!M12469</f>
        <v>0</v>
      </c>
      <c r="N502" s="72">
        <f>'[1]FARS-per obj'!N12469</f>
        <v>0</v>
      </c>
      <c r="O502" s="72">
        <f>'[1]FARS-per obj'!O12469</f>
        <v>0</v>
      </c>
      <c r="P502" s="72">
        <f>'[1]FARS-per obj'!P12469</f>
        <v>0</v>
      </c>
      <c r="Q502" s="72">
        <f>SUM(M502:P502)</f>
        <v>0</v>
      </c>
      <c r="R502" s="72">
        <f>'[1]FARS-per obj'!R12469</f>
        <v>0</v>
      </c>
      <c r="S502" s="72">
        <f>'[1]FARS-per obj'!S12469</f>
        <v>0</v>
      </c>
      <c r="T502" s="72">
        <f>'[1]FARS-per obj'!T12469</f>
        <v>0</v>
      </c>
      <c r="U502" s="72">
        <f>'[1]FARS-per obj'!U12469</f>
        <v>0</v>
      </c>
      <c r="V502" s="72">
        <f>SUM(R502:U502)</f>
        <v>0</v>
      </c>
      <c r="W502" s="72">
        <f t="shared" si="201"/>
        <v>0</v>
      </c>
      <c r="X502" s="72">
        <f t="shared" si="202"/>
        <v>0</v>
      </c>
      <c r="Y502" s="72">
        <f>'[1]FARS-per obj'!Y12469</f>
        <v>0</v>
      </c>
      <c r="Z502" s="72">
        <f>'[1]FARS-per obj'!Z12469</f>
        <v>0</v>
      </c>
      <c r="AA502" s="139"/>
    </row>
    <row r="503" spans="1:27" x14ac:dyDescent="0.25">
      <c r="A503" s="124"/>
      <c r="D503" s="120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0"/>
      <c r="AA503" s="139"/>
    </row>
    <row r="504" spans="1:27" x14ac:dyDescent="0.25">
      <c r="A504" s="124"/>
      <c r="C504" s="172" t="s">
        <v>503</v>
      </c>
      <c r="D504" s="101"/>
      <c r="E504" s="108">
        <f>SUM(E505:E508)</f>
        <v>0</v>
      </c>
      <c r="F504" s="108">
        <f>SUM(F505:F508)</f>
        <v>0</v>
      </c>
      <c r="G504" s="108">
        <f t="shared" ref="G504:Z504" si="203">SUM(G505:G508)</f>
        <v>0</v>
      </c>
      <c r="H504" s="108">
        <f t="shared" si="203"/>
        <v>0</v>
      </c>
      <c r="I504" s="108">
        <f t="shared" si="203"/>
        <v>0</v>
      </c>
      <c r="J504" s="108">
        <f t="shared" si="203"/>
        <v>0</v>
      </c>
      <c r="K504" s="108">
        <f t="shared" si="203"/>
        <v>0</v>
      </c>
      <c r="L504" s="108">
        <f t="shared" si="203"/>
        <v>0</v>
      </c>
      <c r="M504" s="108">
        <f t="shared" si="203"/>
        <v>0</v>
      </c>
      <c r="N504" s="108">
        <f t="shared" si="203"/>
        <v>0</v>
      </c>
      <c r="O504" s="108">
        <f t="shared" si="203"/>
        <v>0</v>
      </c>
      <c r="P504" s="108">
        <f t="shared" si="203"/>
        <v>0</v>
      </c>
      <c r="Q504" s="108">
        <f t="shared" si="203"/>
        <v>0</v>
      </c>
      <c r="R504" s="108">
        <f t="shared" si="203"/>
        <v>0</v>
      </c>
      <c r="S504" s="108">
        <f t="shared" si="203"/>
        <v>0</v>
      </c>
      <c r="T504" s="108">
        <f t="shared" si="203"/>
        <v>0</v>
      </c>
      <c r="U504" s="108">
        <f t="shared" si="203"/>
        <v>0</v>
      </c>
      <c r="V504" s="108">
        <f t="shared" si="203"/>
        <v>0</v>
      </c>
      <c r="W504" s="108">
        <f t="shared" si="203"/>
        <v>0</v>
      </c>
      <c r="X504" s="108">
        <f t="shared" si="203"/>
        <v>0</v>
      </c>
      <c r="Y504" s="108">
        <f t="shared" si="203"/>
        <v>0</v>
      </c>
      <c r="Z504" s="108">
        <f t="shared" si="203"/>
        <v>0</v>
      </c>
      <c r="AA504" s="139"/>
    </row>
    <row r="505" spans="1:27" x14ac:dyDescent="0.25">
      <c r="A505" s="124"/>
      <c r="C505" s="158" t="s">
        <v>412</v>
      </c>
      <c r="D505" s="120"/>
      <c r="E505" s="72">
        <f>'[1]FARS-per obj'!E12534</f>
        <v>0</v>
      </c>
      <c r="F505" s="72">
        <f>'[1]FARS-per obj'!F12534</f>
        <v>0</v>
      </c>
      <c r="G505" s="72">
        <f>F505+E505</f>
        <v>0</v>
      </c>
      <c r="H505" s="72">
        <f>'[1]FARS-per obj'!H12534</f>
        <v>0</v>
      </c>
      <c r="I505" s="72">
        <f>'[1]FARS-per obj'!I12534</f>
        <v>0</v>
      </c>
      <c r="J505" s="72">
        <f>'[1]FARS-per obj'!J12534</f>
        <v>0</v>
      </c>
      <c r="K505" s="72">
        <f>'[1]FARS-per obj'!K12534</f>
        <v>0</v>
      </c>
      <c r="L505" s="72">
        <f>H505+I505+J505+K505</f>
        <v>0</v>
      </c>
      <c r="M505" s="72">
        <f>'[1]FARS-per obj'!M12534</f>
        <v>0</v>
      </c>
      <c r="N505" s="72">
        <f>'[1]FARS-per obj'!N12534</f>
        <v>0</v>
      </c>
      <c r="O505" s="72">
        <f>'[1]FARS-per obj'!O12534</f>
        <v>0</v>
      </c>
      <c r="P505" s="72">
        <f>'[1]FARS-per obj'!P12534</f>
        <v>0</v>
      </c>
      <c r="Q505" s="72">
        <f>SUM(M505:P505)</f>
        <v>0</v>
      </c>
      <c r="R505" s="72">
        <f>'[1]FARS-per obj'!R12534</f>
        <v>0</v>
      </c>
      <c r="S505" s="72">
        <f>'[1]FARS-per obj'!S12534</f>
        <v>0</v>
      </c>
      <c r="T505" s="72">
        <f>'[1]FARS-per obj'!T12534</f>
        <v>0</v>
      </c>
      <c r="U505" s="72">
        <f>'[1]FARS-per obj'!U12534</f>
        <v>0</v>
      </c>
      <c r="V505" s="72">
        <f>SUM(R505:U505)</f>
        <v>0</v>
      </c>
      <c r="W505" s="72">
        <f>G505-L505</f>
        <v>0</v>
      </c>
      <c r="X505" s="72">
        <f>L505-Q505</f>
        <v>0</v>
      </c>
      <c r="Y505" s="72">
        <f>'[1]FARS-per obj'!Y12534</f>
        <v>0</v>
      </c>
      <c r="Z505" s="72">
        <f>'[1]FARS-per obj'!Z12534</f>
        <v>0</v>
      </c>
      <c r="AA505" s="139"/>
    </row>
    <row r="506" spans="1:27" x14ac:dyDescent="0.25">
      <c r="A506" s="124"/>
      <c r="C506" s="158" t="s">
        <v>413</v>
      </c>
      <c r="D506" s="120"/>
      <c r="E506" s="72">
        <f>'[1]FARS-per obj'!E12647</f>
        <v>0</v>
      </c>
      <c r="F506" s="72">
        <f>'[1]FARS-per obj'!F12647</f>
        <v>0</v>
      </c>
      <c r="G506" s="72">
        <f>F506+E506</f>
        <v>0</v>
      </c>
      <c r="H506" s="72">
        <f>'[1]FARS-per obj'!H12647</f>
        <v>0</v>
      </c>
      <c r="I506" s="72">
        <f>'[1]FARS-per obj'!I12647</f>
        <v>0</v>
      </c>
      <c r="J506" s="72">
        <f>'[1]FARS-per obj'!J12647</f>
        <v>0</v>
      </c>
      <c r="K506" s="72">
        <f>'[1]FARS-per obj'!K12647</f>
        <v>0</v>
      </c>
      <c r="L506" s="72">
        <f>H506+I506+J506+K506</f>
        <v>0</v>
      </c>
      <c r="M506" s="72">
        <f>'[1]FARS-per obj'!M12647</f>
        <v>0</v>
      </c>
      <c r="N506" s="72">
        <f>'[1]FARS-per obj'!N12647</f>
        <v>0</v>
      </c>
      <c r="O506" s="72">
        <f>'[1]FARS-per obj'!O12647</f>
        <v>0</v>
      </c>
      <c r="P506" s="72">
        <f>'[1]FARS-per obj'!P12647</f>
        <v>0</v>
      </c>
      <c r="Q506" s="72">
        <f>SUM(M506:P506)</f>
        <v>0</v>
      </c>
      <c r="R506" s="72">
        <f>'[1]FARS-per obj'!R12647</f>
        <v>0</v>
      </c>
      <c r="S506" s="72">
        <f>'[1]FARS-per obj'!S12647</f>
        <v>0</v>
      </c>
      <c r="T506" s="72">
        <f>'[1]FARS-per obj'!T12647</f>
        <v>0</v>
      </c>
      <c r="U506" s="72">
        <f>'[1]FARS-per obj'!U12647</f>
        <v>0</v>
      </c>
      <c r="V506" s="72">
        <f>SUM(R506:U506)</f>
        <v>0</v>
      </c>
      <c r="W506" s="72">
        <f t="shared" ref="W506:W508" si="204">G506-L506</f>
        <v>0</v>
      </c>
      <c r="X506" s="72">
        <f t="shared" ref="X506:X508" si="205">L506-Q506</f>
        <v>0</v>
      </c>
      <c r="Y506" s="72">
        <f>'[1]FARS-per obj'!Y12647</f>
        <v>0</v>
      </c>
      <c r="Z506" s="72">
        <f>'[1]FARS-per obj'!Z12647</f>
        <v>0</v>
      </c>
      <c r="AA506" s="139"/>
    </row>
    <row r="507" spans="1:27" x14ac:dyDescent="0.25">
      <c r="A507" s="124"/>
      <c r="C507" s="158" t="s">
        <v>414</v>
      </c>
      <c r="D507" s="120"/>
      <c r="E507" s="72">
        <f>'[1]FARS-per obj'!E12653</f>
        <v>0</v>
      </c>
      <c r="F507" s="72">
        <f>'[1]FARS-per obj'!F12653</f>
        <v>0</v>
      </c>
      <c r="G507" s="72">
        <f>F507+E507</f>
        <v>0</v>
      </c>
      <c r="H507" s="72">
        <f>'[1]FARS-per obj'!H12653</f>
        <v>0</v>
      </c>
      <c r="I507" s="72">
        <f>'[1]FARS-per obj'!I12653</f>
        <v>0</v>
      </c>
      <c r="J507" s="72">
        <f>'[1]FARS-per obj'!J12653</f>
        <v>0</v>
      </c>
      <c r="K507" s="72">
        <f>'[1]FARS-per obj'!K12653</f>
        <v>0</v>
      </c>
      <c r="L507" s="72">
        <f>H507+I507+J507+K507</f>
        <v>0</v>
      </c>
      <c r="M507" s="72">
        <f>'[1]FARS-per obj'!M12653</f>
        <v>0</v>
      </c>
      <c r="N507" s="72">
        <f>'[1]FARS-per obj'!N12653</f>
        <v>0</v>
      </c>
      <c r="O507" s="72">
        <f>'[1]FARS-per obj'!O12653</f>
        <v>0</v>
      </c>
      <c r="P507" s="72">
        <f>'[1]FARS-per obj'!P12653</f>
        <v>0</v>
      </c>
      <c r="Q507" s="72">
        <f>SUM(M507:P507)</f>
        <v>0</v>
      </c>
      <c r="R507" s="72">
        <f>'[1]FARS-per obj'!R12653</f>
        <v>0</v>
      </c>
      <c r="S507" s="72">
        <f>'[1]FARS-per obj'!S12653</f>
        <v>0</v>
      </c>
      <c r="T507" s="72">
        <f>'[1]FARS-per obj'!T12653</f>
        <v>0</v>
      </c>
      <c r="U507" s="72">
        <f>'[1]FARS-per obj'!U12653</f>
        <v>0</v>
      </c>
      <c r="V507" s="72">
        <f>SUM(R507:U507)</f>
        <v>0</v>
      </c>
      <c r="W507" s="72">
        <f t="shared" si="204"/>
        <v>0</v>
      </c>
      <c r="X507" s="72">
        <f t="shared" si="205"/>
        <v>0</v>
      </c>
      <c r="Y507" s="72">
        <f>'[1]FARS-per obj'!Y12653</f>
        <v>0</v>
      </c>
      <c r="Z507" s="72">
        <f>'[1]FARS-per obj'!Z12653</f>
        <v>0</v>
      </c>
      <c r="AA507" s="139"/>
    </row>
    <row r="508" spans="1:27" x14ac:dyDescent="0.25">
      <c r="A508" s="124"/>
      <c r="C508" s="158" t="s">
        <v>415</v>
      </c>
      <c r="D508" s="120"/>
      <c r="E508" s="72">
        <f>'[1]FARS-per obj'!E12682</f>
        <v>0</v>
      </c>
      <c r="F508" s="72">
        <f>'[1]FARS-per obj'!F12682</f>
        <v>0</v>
      </c>
      <c r="G508" s="72">
        <f>F508+E508</f>
        <v>0</v>
      </c>
      <c r="H508" s="72">
        <f>'[1]FARS-per obj'!H12682</f>
        <v>0</v>
      </c>
      <c r="I508" s="72">
        <f>'[1]FARS-per obj'!I12682</f>
        <v>0</v>
      </c>
      <c r="J508" s="72">
        <f>'[1]FARS-per obj'!J12682</f>
        <v>0</v>
      </c>
      <c r="K508" s="72">
        <f>'[1]FARS-per obj'!K12682</f>
        <v>0</v>
      </c>
      <c r="L508" s="72">
        <f>H508+I508+J508+K508</f>
        <v>0</v>
      </c>
      <c r="M508" s="72">
        <f>'[1]FARS-per obj'!M12682</f>
        <v>0</v>
      </c>
      <c r="N508" s="72">
        <f>'[1]FARS-per obj'!N12682</f>
        <v>0</v>
      </c>
      <c r="O508" s="72">
        <f>'[1]FARS-per obj'!O12682</f>
        <v>0</v>
      </c>
      <c r="P508" s="72">
        <f>'[1]FARS-per obj'!P12682</f>
        <v>0</v>
      </c>
      <c r="Q508" s="72">
        <f>SUM(M508:P508)</f>
        <v>0</v>
      </c>
      <c r="R508" s="72">
        <f>'[1]FARS-per obj'!R12682</f>
        <v>0</v>
      </c>
      <c r="S508" s="72">
        <f>'[1]FARS-per obj'!S12682</f>
        <v>0</v>
      </c>
      <c r="T508" s="72">
        <f>'[1]FARS-per obj'!T12682</f>
        <v>0</v>
      </c>
      <c r="U508" s="72">
        <f>'[1]FARS-per obj'!U12682</f>
        <v>0</v>
      </c>
      <c r="V508" s="72">
        <f>SUM(R508:U508)</f>
        <v>0</v>
      </c>
      <c r="W508" s="72">
        <f t="shared" si="204"/>
        <v>0</v>
      </c>
      <c r="X508" s="72">
        <f t="shared" si="205"/>
        <v>0</v>
      </c>
      <c r="Y508" s="72">
        <f>'[1]FARS-per obj'!Y12682</f>
        <v>0</v>
      </c>
      <c r="Z508" s="72">
        <f>'[1]FARS-per obj'!Z12682</f>
        <v>0</v>
      </c>
      <c r="AA508" s="139"/>
    </row>
    <row r="509" spans="1:27" x14ac:dyDescent="0.25">
      <c r="A509" s="124"/>
      <c r="D509" s="120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0"/>
      <c r="AA509" s="139"/>
    </row>
    <row r="510" spans="1:27" x14ac:dyDescent="0.25">
      <c r="A510" s="124"/>
      <c r="C510" s="172" t="s">
        <v>503</v>
      </c>
      <c r="D510" s="101"/>
      <c r="E510" s="108">
        <f>SUM(E511:E514)</f>
        <v>0</v>
      </c>
      <c r="F510" s="108">
        <f>SUM(F511:F514)</f>
        <v>0</v>
      </c>
      <c r="G510" s="108">
        <f t="shared" ref="G510:Z510" si="206">SUM(G511:G514)</f>
        <v>0</v>
      </c>
      <c r="H510" s="108">
        <f t="shared" si="206"/>
        <v>0</v>
      </c>
      <c r="I510" s="108">
        <f t="shared" si="206"/>
        <v>0</v>
      </c>
      <c r="J510" s="108">
        <f t="shared" si="206"/>
        <v>0</v>
      </c>
      <c r="K510" s="108">
        <f t="shared" si="206"/>
        <v>0</v>
      </c>
      <c r="L510" s="108">
        <f t="shared" si="206"/>
        <v>0</v>
      </c>
      <c r="M510" s="108">
        <f t="shared" si="206"/>
        <v>0</v>
      </c>
      <c r="N510" s="108">
        <f t="shared" si="206"/>
        <v>0</v>
      </c>
      <c r="O510" s="108">
        <f t="shared" si="206"/>
        <v>0</v>
      </c>
      <c r="P510" s="108">
        <f t="shared" si="206"/>
        <v>0</v>
      </c>
      <c r="Q510" s="108">
        <f t="shared" si="206"/>
        <v>0</v>
      </c>
      <c r="R510" s="108">
        <f t="shared" si="206"/>
        <v>0</v>
      </c>
      <c r="S510" s="108">
        <f t="shared" si="206"/>
        <v>0</v>
      </c>
      <c r="T510" s="108">
        <f t="shared" si="206"/>
        <v>0</v>
      </c>
      <c r="U510" s="108">
        <f t="shared" si="206"/>
        <v>0</v>
      </c>
      <c r="V510" s="108">
        <f t="shared" si="206"/>
        <v>0</v>
      </c>
      <c r="W510" s="108">
        <f t="shared" si="206"/>
        <v>0</v>
      </c>
      <c r="X510" s="108">
        <f t="shared" si="206"/>
        <v>0</v>
      </c>
      <c r="Y510" s="108">
        <f t="shared" si="206"/>
        <v>0</v>
      </c>
      <c r="Z510" s="108">
        <f t="shared" si="206"/>
        <v>0</v>
      </c>
      <c r="AA510" s="139"/>
    </row>
    <row r="511" spans="1:27" x14ac:dyDescent="0.25">
      <c r="A511" s="124"/>
      <c r="C511" s="158" t="s">
        <v>412</v>
      </c>
      <c r="D511" s="120"/>
      <c r="E511" s="72">
        <f>'[1]FARS-per obj'!E12747</f>
        <v>0</v>
      </c>
      <c r="F511" s="72">
        <f>'[1]FARS-per obj'!F12747</f>
        <v>0</v>
      </c>
      <c r="G511" s="72">
        <f>F511+E511</f>
        <v>0</v>
      </c>
      <c r="H511" s="72">
        <f>'[1]FARS-per obj'!H12747</f>
        <v>0</v>
      </c>
      <c r="I511" s="72">
        <f>'[1]FARS-per obj'!I12747</f>
        <v>0</v>
      </c>
      <c r="J511" s="72">
        <f>'[1]FARS-per obj'!J12747</f>
        <v>0</v>
      </c>
      <c r="K511" s="72">
        <f>'[1]FARS-per obj'!K12747</f>
        <v>0</v>
      </c>
      <c r="L511" s="72">
        <f>H511+I511+J511+K511</f>
        <v>0</v>
      </c>
      <c r="M511" s="72">
        <f>'[1]FARS-per obj'!M12747</f>
        <v>0</v>
      </c>
      <c r="N511" s="72">
        <f>'[1]FARS-per obj'!N12747</f>
        <v>0</v>
      </c>
      <c r="O511" s="72">
        <f>'[1]FARS-per obj'!O12747</f>
        <v>0</v>
      </c>
      <c r="P511" s="72">
        <f>'[1]FARS-per obj'!P12747</f>
        <v>0</v>
      </c>
      <c r="Q511" s="72">
        <f>SUM(M511:P511)</f>
        <v>0</v>
      </c>
      <c r="R511" s="72">
        <f>'[1]FARS-per obj'!R12747</f>
        <v>0</v>
      </c>
      <c r="S511" s="72">
        <f>'[1]FARS-per obj'!S12747</f>
        <v>0</v>
      </c>
      <c r="T511" s="72">
        <f>'[1]FARS-per obj'!T12747</f>
        <v>0</v>
      </c>
      <c r="U511" s="72">
        <f>'[1]FARS-per obj'!U12747</f>
        <v>0</v>
      </c>
      <c r="V511" s="72">
        <f>SUM(R511:U511)</f>
        <v>0</v>
      </c>
      <c r="W511" s="72">
        <f>G511-L511</f>
        <v>0</v>
      </c>
      <c r="X511" s="72">
        <f>L511-Q511</f>
        <v>0</v>
      </c>
      <c r="Y511" s="72">
        <f>'[1]FARS-per obj'!Y12747</f>
        <v>0</v>
      </c>
      <c r="Z511" s="72">
        <f>'[1]FARS-per obj'!Z12747</f>
        <v>0</v>
      </c>
      <c r="AA511" s="139"/>
    </row>
    <row r="512" spans="1:27" x14ac:dyDescent="0.25">
      <c r="A512" s="124"/>
      <c r="C512" s="158" t="s">
        <v>413</v>
      </c>
      <c r="D512" s="120"/>
      <c r="E512" s="72">
        <f>'[1]FARS-per obj'!E12860</f>
        <v>0</v>
      </c>
      <c r="F512" s="72">
        <f>'[1]FARS-per obj'!F12860</f>
        <v>0</v>
      </c>
      <c r="G512" s="72">
        <f>F512+E512</f>
        <v>0</v>
      </c>
      <c r="H512" s="72">
        <f>'[1]FARS-per obj'!H12860</f>
        <v>0</v>
      </c>
      <c r="I512" s="72">
        <f>'[1]FARS-per obj'!I12860</f>
        <v>0</v>
      </c>
      <c r="J512" s="72">
        <f>'[1]FARS-per obj'!J12860</f>
        <v>0</v>
      </c>
      <c r="K512" s="72">
        <f>'[1]FARS-per obj'!K12860</f>
        <v>0</v>
      </c>
      <c r="L512" s="72">
        <f>H512+I512+J512+K512</f>
        <v>0</v>
      </c>
      <c r="M512" s="72">
        <f>'[1]FARS-per obj'!M12860</f>
        <v>0</v>
      </c>
      <c r="N512" s="72">
        <f>'[1]FARS-per obj'!N12860</f>
        <v>0</v>
      </c>
      <c r="O512" s="72">
        <f>'[1]FARS-per obj'!O12860</f>
        <v>0</v>
      </c>
      <c r="P512" s="72">
        <f>'[1]FARS-per obj'!P12860</f>
        <v>0</v>
      </c>
      <c r="Q512" s="72">
        <f>SUM(M512:P512)</f>
        <v>0</v>
      </c>
      <c r="R512" s="72">
        <f>'[1]FARS-per obj'!R12860</f>
        <v>0</v>
      </c>
      <c r="S512" s="72">
        <f>'[1]FARS-per obj'!S12860</f>
        <v>0</v>
      </c>
      <c r="T512" s="72">
        <f>'[1]FARS-per obj'!T12860</f>
        <v>0</v>
      </c>
      <c r="U512" s="72">
        <f>'[1]FARS-per obj'!U12860</f>
        <v>0</v>
      </c>
      <c r="V512" s="72">
        <f>SUM(R512:U512)</f>
        <v>0</v>
      </c>
      <c r="W512" s="72">
        <f t="shared" ref="W512:W514" si="207">G512-L512</f>
        <v>0</v>
      </c>
      <c r="X512" s="72">
        <f t="shared" ref="X512:X514" si="208">L512-Q512</f>
        <v>0</v>
      </c>
      <c r="Y512" s="72">
        <f>'[1]FARS-per obj'!Y12860</f>
        <v>0</v>
      </c>
      <c r="Z512" s="72">
        <f>'[1]FARS-per obj'!Z12860</f>
        <v>0</v>
      </c>
      <c r="AA512" s="139"/>
    </row>
    <row r="513" spans="1:27" x14ac:dyDescent="0.25">
      <c r="A513" s="124"/>
      <c r="C513" s="158" t="s">
        <v>414</v>
      </c>
      <c r="D513" s="120"/>
      <c r="E513" s="72">
        <f>'[1]FARS-per obj'!E12866</f>
        <v>0</v>
      </c>
      <c r="F513" s="72">
        <f>'[1]FARS-per obj'!F12866</f>
        <v>0</v>
      </c>
      <c r="G513" s="72">
        <f>F513+E513</f>
        <v>0</v>
      </c>
      <c r="H513" s="72">
        <f>'[1]FARS-per obj'!H12866</f>
        <v>0</v>
      </c>
      <c r="I513" s="72">
        <f>'[1]FARS-per obj'!I12866</f>
        <v>0</v>
      </c>
      <c r="J513" s="72">
        <f>'[1]FARS-per obj'!J12866</f>
        <v>0</v>
      </c>
      <c r="K513" s="72">
        <f>'[1]FARS-per obj'!K12866</f>
        <v>0</v>
      </c>
      <c r="L513" s="72">
        <f>H513+I513+J513+K513</f>
        <v>0</v>
      </c>
      <c r="M513" s="72">
        <f>'[1]FARS-per obj'!M12866</f>
        <v>0</v>
      </c>
      <c r="N513" s="72">
        <f>'[1]FARS-per obj'!N12866</f>
        <v>0</v>
      </c>
      <c r="O513" s="72">
        <f>'[1]FARS-per obj'!O12866</f>
        <v>0</v>
      </c>
      <c r="P513" s="72">
        <f>'[1]FARS-per obj'!P12866</f>
        <v>0</v>
      </c>
      <c r="Q513" s="72">
        <f>SUM(M513:P513)</f>
        <v>0</v>
      </c>
      <c r="R513" s="72">
        <f>'[1]FARS-per obj'!R12866</f>
        <v>0</v>
      </c>
      <c r="S513" s="72">
        <f>'[1]FARS-per obj'!S12866</f>
        <v>0</v>
      </c>
      <c r="T513" s="72">
        <f>'[1]FARS-per obj'!T12866</f>
        <v>0</v>
      </c>
      <c r="U513" s="72">
        <f>'[1]FARS-per obj'!U12866</f>
        <v>0</v>
      </c>
      <c r="V513" s="72">
        <f>SUM(R513:U513)</f>
        <v>0</v>
      </c>
      <c r="W513" s="72">
        <f t="shared" si="207"/>
        <v>0</v>
      </c>
      <c r="X513" s="72">
        <f t="shared" si="208"/>
        <v>0</v>
      </c>
      <c r="Y513" s="72">
        <f>'[1]FARS-per obj'!Y12866</f>
        <v>0</v>
      </c>
      <c r="Z513" s="72">
        <f>'[1]FARS-per obj'!Z12866</f>
        <v>0</v>
      </c>
      <c r="AA513" s="139"/>
    </row>
    <row r="514" spans="1:27" x14ac:dyDescent="0.25">
      <c r="A514" s="124"/>
      <c r="C514" s="158" t="s">
        <v>415</v>
      </c>
      <c r="D514" s="120"/>
      <c r="E514" s="72">
        <f>'[1]FARS-per obj'!E12895</f>
        <v>0</v>
      </c>
      <c r="F514" s="72">
        <f>'[1]FARS-per obj'!F12895</f>
        <v>0</v>
      </c>
      <c r="G514" s="72">
        <f>F514+E514</f>
        <v>0</v>
      </c>
      <c r="H514" s="72">
        <f>'[1]FARS-per obj'!H12895</f>
        <v>0</v>
      </c>
      <c r="I514" s="72">
        <f>'[1]FARS-per obj'!I12895</f>
        <v>0</v>
      </c>
      <c r="J514" s="72">
        <f>'[1]FARS-per obj'!J12895</f>
        <v>0</v>
      </c>
      <c r="K514" s="72">
        <f>'[1]FARS-per obj'!K12895</f>
        <v>0</v>
      </c>
      <c r="L514" s="72">
        <f>H514+I514+J514+K514</f>
        <v>0</v>
      </c>
      <c r="M514" s="72">
        <f>'[1]FARS-per obj'!M12895</f>
        <v>0</v>
      </c>
      <c r="N514" s="72">
        <f>'[1]FARS-per obj'!N12895</f>
        <v>0</v>
      </c>
      <c r="O514" s="72">
        <f>'[1]FARS-per obj'!O12895</f>
        <v>0</v>
      </c>
      <c r="P514" s="72">
        <f>'[1]FARS-per obj'!P12895</f>
        <v>0</v>
      </c>
      <c r="Q514" s="72">
        <f>SUM(M514:P514)</f>
        <v>0</v>
      </c>
      <c r="R514" s="72">
        <f>'[1]FARS-per obj'!R12895</f>
        <v>0</v>
      </c>
      <c r="S514" s="72">
        <f>'[1]FARS-per obj'!S12895</f>
        <v>0</v>
      </c>
      <c r="T514" s="72">
        <f>'[1]FARS-per obj'!T12895</f>
        <v>0</v>
      </c>
      <c r="U514" s="72">
        <f>'[1]FARS-per obj'!U12895</f>
        <v>0</v>
      </c>
      <c r="V514" s="72">
        <f>SUM(R514:U514)</f>
        <v>0</v>
      </c>
      <c r="W514" s="72">
        <f t="shared" si="207"/>
        <v>0</v>
      </c>
      <c r="X514" s="72">
        <f t="shared" si="208"/>
        <v>0</v>
      </c>
      <c r="Y514" s="72">
        <f>'[1]FARS-per obj'!Y12895</f>
        <v>0</v>
      </c>
      <c r="Z514" s="72">
        <f>'[1]FARS-per obj'!Z12895</f>
        <v>0</v>
      </c>
      <c r="AA514" s="139"/>
    </row>
    <row r="515" spans="1:27" x14ac:dyDescent="0.25">
      <c r="A515" s="124"/>
      <c r="D515" s="120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0"/>
      <c r="AA515" s="139"/>
    </row>
    <row r="516" spans="1:27" x14ac:dyDescent="0.25">
      <c r="A516" s="124"/>
      <c r="C516" s="172" t="s">
        <v>503</v>
      </c>
      <c r="D516" s="101"/>
      <c r="E516" s="108">
        <f>SUM(E517:E520)</f>
        <v>0</v>
      </c>
      <c r="F516" s="108">
        <f>SUM(F517:F520)</f>
        <v>0</v>
      </c>
      <c r="G516" s="108">
        <f t="shared" ref="G516:Z516" si="209">SUM(G517:G520)</f>
        <v>0</v>
      </c>
      <c r="H516" s="108">
        <f t="shared" si="209"/>
        <v>0</v>
      </c>
      <c r="I516" s="108">
        <f t="shared" si="209"/>
        <v>0</v>
      </c>
      <c r="J516" s="108">
        <f t="shared" si="209"/>
        <v>0</v>
      </c>
      <c r="K516" s="108">
        <f t="shared" si="209"/>
        <v>0</v>
      </c>
      <c r="L516" s="108">
        <f t="shared" si="209"/>
        <v>0</v>
      </c>
      <c r="M516" s="108">
        <f t="shared" si="209"/>
        <v>0</v>
      </c>
      <c r="N516" s="108">
        <f t="shared" si="209"/>
        <v>0</v>
      </c>
      <c r="O516" s="108">
        <f t="shared" si="209"/>
        <v>0</v>
      </c>
      <c r="P516" s="108">
        <f t="shared" si="209"/>
        <v>0</v>
      </c>
      <c r="Q516" s="108">
        <f t="shared" si="209"/>
        <v>0</v>
      </c>
      <c r="R516" s="108">
        <f t="shared" si="209"/>
        <v>0</v>
      </c>
      <c r="S516" s="108">
        <f t="shared" si="209"/>
        <v>0</v>
      </c>
      <c r="T516" s="108">
        <f t="shared" si="209"/>
        <v>0</v>
      </c>
      <c r="U516" s="108">
        <f t="shared" si="209"/>
        <v>0</v>
      </c>
      <c r="V516" s="108">
        <f t="shared" si="209"/>
        <v>0</v>
      </c>
      <c r="W516" s="108">
        <f t="shared" si="209"/>
        <v>0</v>
      </c>
      <c r="X516" s="108">
        <f t="shared" si="209"/>
        <v>0</v>
      </c>
      <c r="Y516" s="108">
        <f t="shared" si="209"/>
        <v>0</v>
      </c>
      <c r="Z516" s="108">
        <f t="shared" si="209"/>
        <v>0</v>
      </c>
      <c r="AA516" s="139"/>
    </row>
    <row r="517" spans="1:27" x14ac:dyDescent="0.25">
      <c r="A517" s="124"/>
      <c r="C517" s="158" t="s">
        <v>412</v>
      </c>
      <c r="D517" s="120"/>
      <c r="E517" s="72">
        <f>'[1]FARS-per obj'!E12960</f>
        <v>0</v>
      </c>
      <c r="F517" s="72">
        <f>'[1]FARS-per obj'!F12960</f>
        <v>0</v>
      </c>
      <c r="G517" s="72">
        <f>F517+E517</f>
        <v>0</v>
      </c>
      <c r="H517" s="72">
        <f>'[1]FARS-per obj'!H12960</f>
        <v>0</v>
      </c>
      <c r="I517" s="72">
        <f>'[1]FARS-per obj'!I12960</f>
        <v>0</v>
      </c>
      <c r="J517" s="72">
        <f>'[1]FARS-per obj'!J12960</f>
        <v>0</v>
      </c>
      <c r="K517" s="72">
        <f>'[1]FARS-per obj'!K12960</f>
        <v>0</v>
      </c>
      <c r="L517" s="72">
        <f>H517+I517+J517+K517</f>
        <v>0</v>
      </c>
      <c r="M517" s="72">
        <f>'[1]FARS-per obj'!M12960</f>
        <v>0</v>
      </c>
      <c r="N517" s="72">
        <f>'[1]FARS-per obj'!N12960</f>
        <v>0</v>
      </c>
      <c r="O517" s="72">
        <f>'[1]FARS-per obj'!O12960</f>
        <v>0</v>
      </c>
      <c r="P517" s="72">
        <f>'[1]FARS-per obj'!P12960</f>
        <v>0</v>
      </c>
      <c r="Q517" s="72">
        <f>SUM(M517:P517)</f>
        <v>0</v>
      </c>
      <c r="R517" s="72">
        <f>'[1]FARS-per obj'!R12960</f>
        <v>0</v>
      </c>
      <c r="S517" s="72">
        <f>'[1]FARS-per obj'!S12960</f>
        <v>0</v>
      </c>
      <c r="T517" s="72">
        <f>'[1]FARS-per obj'!T12960</f>
        <v>0</v>
      </c>
      <c r="U517" s="72">
        <f>'[1]FARS-per obj'!U12960</f>
        <v>0</v>
      </c>
      <c r="V517" s="72">
        <f>SUM(R517:U517)</f>
        <v>0</v>
      </c>
      <c r="W517" s="72">
        <f>G517-L517</f>
        <v>0</v>
      </c>
      <c r="X517" s="72">
        <f>L517-Q517</f>
        <v>0</v>
      </c>
      <c r="Y517" s="72">
        <f>'[1]FARS-per obj'!Y12960</f>
        <v>0</v>
      </c>
      <c r="Z517" s="72">
        <f>'[1]FARS-per obj'!Z12960</f>
        <v>0</v>
      </c>
      <c r="AA517" s="139"/>
    </row>
    <row r="518" spans="1:27" x14ac:dyDescent="0.25">
      <c r="A518" s="124"/>
      <c r="C518" s="158" t="s">
        <v>413</v>
      </c>
      <c r="D518" s="120"/>
      <c r="E518" s="72">
        <f>'[1]FARS-per obj'!E13073</f>
        <v>0</v>
      </c>
      <c r="F518" s="72">
        <f>'[1]FARS-per obj'!F13073</f>
        <v>0</v>
      </c>
      <c r="G518" s="72">
        <f>F518+E518</f>
        <v>0</v>
      </c>
      <c r="H518" s="72">
        <f>'[1]FARS-per obj'!H13073</f>
        <v>0</v>
      </c>
      <c r="I518" s="72">
        <f>'[1]FARS-per obj'!I13073</f>
        <v>0</v>
      </c>
      <c r="J518" s="72">
        <f>'[1]FARS-per obj'!J13073</f>
        <v>0</v>
      </c>
      <c r="K518" s="72">
        <f>'[1]FARS-per obj'!K13073</f>
        <v>0</v>
      </c>
      <c r="L518" s="72">
        <f>H518+I518+J518+K518</f>
        <v>0</v>
      </c>
      <c r="M518" s="72">
        <f>'[1]FARS-per obj'!M13073</f>
        <v>0</v>
      </c>
      <c r="N518" s="72">
        <f>'[1]FARS-per obj'!N13073</f>
        <v>0</v>
      </c>
      <c r="O518" s="72">
        <f>'[1]FARS-per obj'!O13073</f>
        <v>0</v>
      </c>
      <c r="P518" s="72">
        <f>'[1]FARS-per obj'!P13073</f>
        <v>0</v>
      </c>
      <c r="Q518" s="72">
        <f>SUM(M518:P518)</f>
        <v>0</v>
      </c>
      <c r="R518" s="72">
        <f>'[1]FARS-per obj'!R13073</f>
        <v>0</v>
      </c>
      <c r="S518" s="72">
        <f>'[1]FARS-per obj'!S13073</f>
        <v>0</v>
      </c>
      <c r="T518" s="72">
        <f>'[1]FARS-per obj'!T13073</f>
        <v>0</v>
      </c>
      <c r="U518" s="72">
        <f>'[1]FARS-per obj'!U13073</f>
        <v>0</v>
      </c>
      <c r="V518" s="72">
        <f>SUM(R518:U518)</f>
        <v>0</v>
      </c>
      <c r="W518" s="72">
        <f t="shared" ref="W518:W520" si="210">G518-L518</f>
        <v>0</v>
      </c>
      <c r="X518" s="72">
        <f t="shared" ref="X518:X520" si="211">L518-Q518</f>
        <v>0</v>
      </c>
      <c r="Y518" s="72">
        <f>'[1]FARS-per obj'!Y13073</f>
        <v>0</v>
      </c>
      <c r="Z518" s="72">
        <f>'[1]FARS-per obj'!Z13073</f>
        <v>0</v>
      </c>
      <c r="AA518" s="139"/>
    </row>
    <row r="519" spans="1:27" x14ac:dyDescent="0.25">
      <c r="A519" s="124"/>
      <c r="C519" s="158" t="s">
        <v>414</v>
      </c>
      <c r="D519" s="120"/>
      <c r="E519" s="72">
        <f>'[1]FARS-per obj'!E13079</f>
        <v>0</v>
      </c>
      <c r="F519" s="72">
        <f>'[1]FARS-per obj'!F13079</f>
        <v>0</v>
      </c>
      <c r="G519" s="72">
        <f>F519+E519</f>
        <v>0</v>
      </c>
      <c r="H519" s="72">
        <f>'[1]FARS-per obj'!H13079</f>
        <v>0</v>
      </c>
      <c r="I519" s="72">
        <f>'[1]FARS-per obj'!I13079</f>
        <v>0</v>
      </c>
      <c r="J519" s="72">
        <f>'[1]FARS-per obj'!J13079</f>
        <v>0</v>
      </c>
      <c r="K519" s="72">
        <f>'[1]FARS-per obj'!K13079</f>
        <v>0</v>
      </c>
      <c r="L519" s="72">
        <f>H519+I519+J519+K519</f>
        <v>0</v>
      </c>
      <c r="M519" s="72">
        <f>'[1]FARS-per obj'!M13079</f>
        <v>0</v>
      </c>
      <c r="N519" s="72">
        <f>'[1]FARS-per obj'!N13079</f>
        <v>0</v>
      </c>
      <c r="O519" s="72">
        <f>'[1]FARS-per obj'!O13079</f>
        <v>0</v>
      </c>
      <c r="P519" s="72">
        <f>'[1]FARS-per obj'!P13079</f>
        <v>0</v>
      </c>
      <c r="Q519" s="72">
        <f>SUM(M519:P519)</f>
        <v>0</v>
      </c>
      <c r="R519" s="72">
        <f>'[1]FARS-per obj'!R13079</f>
        <v>0</v>
      </c>
      <c r="S519" s="72">
        <f>'[1]FARS-per obj'!S13079</f>
        <v>0</v>
      </c>
      <c r="T519" s="72">
        <f>'[1]FARS-per obj'!T13079</f>
        <v>0</v>
      </c>
      <c r="U519" s="72">
        <f>'[1]FARS-per obj'!U13079</f>
        <v>0</v>
      </c>
      <c r="V519" s="72">
        <f>SUM(R519:U519)</f>
        <v>0</v>
      </c>
      <c r="W519" s="72">
        <f t="shared" si="210"/>
        <v>0</v>
      </c>
      <c r="X519" s="72">
        <f t="shared" si="211"/>
        <v>0</v>
      </c>
      <c r="Y519" s="72">
        <f>'[1]FARS-per obj'!Y13079</f>
        <v>0</v>
      </c>
      <c r="Z519" s="72">
        <f>'[1]FARS-per obj'!Z13079</f>
        <v>0</v>
      </c>
      <c r="AA519" s="139"/>
    </row>
    <row r="520" spans="1:27" x14ac:dyDescent="0.25">
      <c r="A520" s="124"/>
      <c r="C520" s="158" t="s">
        <v>415</v>
      </c>
      <c r="D520" s="120"/>
      <c r="E520" s="72">
        <f>'[1]FARS-per obj'!E13108</f>
        <v>0</v>
      </c>
      <c r="F520" s="72">
        <f>'[1]FARS-per obj'!F13108</f>
        <v>0</v>
      </c>
      <c r="G520" s="72">
        <f>F520+E520</f>
        <v>0</v>
      </c>
      <c r="H520" s="72">
        <f>'[1]FARS-per obj'!H13108</f>
        <v>0</v>
      </c>
      <c r="I520" s="72">
        <f>'[1]FARS-per obj'!I13108</f>
        <v>0</v>
      </c>
      <c r="J520" s="72">
        <f>'[1]FARS-per obj'!J13108</f>
        <v>0</v>
      </c>
      <c r="K520" s="72">
        <f>'[1]FARS-per obj'!K13108</f>
        <v>0</v>
      </c>
      <c r="L520" s="72">
        <f>H520+I520+J520+K520</f>
        <v>0</v>
      </c>
      <c r="M520" s="72">
        <f>'[1]FARS-per obj'!M13108</f>
        <v>0</v>
      </c>
      <c r="N520" s="72">
        <f>'[1]FARS-per obj'!N13108</f>
        <v>0</v>
      </c>
      <c r="O520" s="72">
        <f>'[1]FARS-per obj'!O13108</f>
        <v>0</v>
      </c>
      <c r="P520" s="72">
        <f>'[1]FARS-per obj'!P13108</f>
        <v>0</v>
      </c>
      <c r="Q520" s="72">
        <f>SUM(M520:P520)</f>
        <v>0</v>
      </c>
      <c r="R520" s="72">
        <f>'[1]FARS-per obj'!R13108</f>
        <v>0</v>
      </c>
      <c r="S520" s="72">
        <f>'[1]FARS-per obj'!S13108</f>
        <v>0</v>
      </c>
      <c r="T520" s="72">
        <f>'[1]FARS-per obj'!T13108</f>
        <v>0</v>
      </c>
      <c r="U520" s="72">
        <f>'[1]FARS-per obj'!U13108</f>
        <v>0</v>
      </c>
      <c r="V520" s="72">
        <f>SUM(R520:U520)</f>
        <v>0</v>
      </c>
      <c r="W520" s="72">
        <f t="shared" si="210"/>
        <v>0</v>
      </c>
      <c r="X520" s="72">
        <f t="shared" si="211"/>
        <v>0</v>
      </c>
      <c r="Y520" s="72">
        <f>'[1]FARS-per obj'!Y13108</f>
        <v>0</v>
      </c>
      <c r="Z520" s="72">
        <f>'[1]FARS-per obj'!Z13108</f>
        <v>0</v>
      </c>
      <c r="AA520" s="139"/>
    </row>
    <row r="521" spans="1:27" x14ac:dyDescent="0.25">
      <c r="A521" s="124"/>
      <c r="C521" s="66"/>
      <c r="D521" s="120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0"/>
      <c r="AA521" s="139"/>
    </row>
    <row r="522" spans="1:27" x14ac:dyDescent="0.25">
      <c r="A522" s="124"/>
      <c r="C522" s="172" t="s">
        <v>503</v>
      </c>
      <c r="D522" s="101"/>
      <c r="E522" s="108">
        <f>SUM(E523:E526)</f>
        <v>0</v>
      </c>
      <c r="F522" s="108">
        <f>SUM(F523:F526)</f>
        <v>0</v>
      </c>
      <c r="G522" s="108">
        <f t="shared" ref="G522:Z522" si="212">SUM(G523:G526)</f>
        <v>0</v>
      </c>
      <c r="H522" s="108">
        <f t="shared" si="212"/>
        <v>0</v>
      </c>
      <c r="I522" s="108">
        <f t="shared" si="212"/>
        <v>0</v>
      </c>
      <c r="J522" s="108">
        <f t="shared" si="212"/>
        <v>0</v>
      </c>
      <c r="K522" s="108">
        <f t="shared" si="212"/>
        <v>0</v>
      </c>
      <c r="L522" s="108">
        <f t="shared" si="212"/>
        <v>0</v>
      </c>
      <c r="M522" s="108">
        <f t="shared" si="212"/>
        <v>0</v>
      </c>
      <c r="N522" s="108">
        <f t="shared" si="212"/>
        <v>0</v>
      </c>
      <c r="O522" s="108">
        <f t="shared" si="212"/>
        <v>0</v>
      </c>
      <c r="P522" s="108">
        <f t="shared" si="212"/>
        <v>0</v>
      </c>
      <c r="Q522" s="108">
        <f t="shared" si="212"/>
        <v>0</v>
      </c>
      <c r="R522" s="108">
        <f t="shared" si="212"/>
        <v>0</v>
      </c>
      <c r="S522" s="108">
        <f t="shared" si="212"/>
        <v>0</v>
      </c>
      <c r="T522" s="108">
        <f t="shared" si="212"/>
        <v>0</v>
      </c>
      <c r="U522" s="108">
        <f t="shared" si="212"/>
        <v>0</v>
      </c>
      <c r="V522" s="108">
        <f t="shared" si="212"/>
        <v>0</v>
      </c>
      <c r="W522" s="108">
        <f t="shared" si="212"/>
        <v>0</v>
      </c>
      <c r="X522" s="108">
        <f t="shared" si="212"/>
        <v>0</v>
      </c>
      <c r="Y522" s="108">
        <f t="shared" si="212"/>
        <v>0</v>
      </c>
      <c r="Z522" s="108">
        <f t="shared" si="212"/>
        <v>0</v>
      </c>
      <c r="AA522" s="139"/>
    </row>
    <row r="523" spans="1:27" x14ac:dyDescent="0.25">
      <c r="A523" s="124"/>
      <c r="C523" s="158" t="s">
        <v>412</v>
      </c>
      <c r="D523" s="120"/>
      <c r="E523" s="72">
        <f>'[1]FARS-per obj'!E13173</f>
        <v>0</v>
      </c>
      <c r="F523" s="72">
        <f>'[1]FARS-per obj'!F13173</f>
        <v>0</v>
      </c>
      <c r="G523" s="72">
        <f>F523+E523</f>
        <v>0</v>
      </c>
      <c r="H523" s="72">
        <f>'[1]FARS-per obj'!H13173</f>
        <v>0</v>
      </c>
      <c r="I523" s="72">
        <f>'[1]FARS-per obj'!I13173</f>
        <v>0</v>
      </c>
      <c r="J523" s="72">
        <f>'[1]FARS-per obj'!J13173</f>
        <v>0</v>
      </c>
      <c r="K523" s="72">
        <f>'[1]FARS-per obj'!K13173</f>
        <v>0</v>
      </c>
      <c r="L523" s="72">
        <f>H523+I523+J523+K523</f>
        <v>0</v>
      </c>
      <c r="M523" s="72">
        <f>'[1]FARS-per obj'!M13173</f>
        <v>0</v>
      </c>
      <c r="N523" s="72">
        <f>'[1]FARS-per obj'!N13173</f>
        <v>0</v>
      </c>
      <c r="O523" s="72">
        <f>'[1]FARS-per obj'!O13173</f>
        <v>0</v>
      </c>
      <c r="P523" s="72">
        <f>'[1]FARS-per obj'!P13173</f>
        <v>0</v>
      </c>
      <c r="Q523" s="72">
        <f>SUM(M523:P523)</f>
        <v>0</v>
      </c>
      <c r="R523" s="72">
        <f>'[1]FARS-per obj'!R13173</f>
        <v>0</v>
      </c>
      <c r="S523" s="72">
        <f>'[1]FARS-per obj'!S13173</f>
        <v>0</v>
      </c>
      <c r="T523" s="72">
        <f>'[1]FARS-per obj'!T13173</f>
        <v>0</v>
      </c>
      <c r="U523" s="72">
        <f>'[1]FARS-per obj'!U13173</f>
        <v>0</v>
      </c>
      <c r="V523" s="72">
        <f>SUM(R523:U523)</f>
        <v>0</v>
      </c>
      <c r="W523" s="72">
        <f>G523-L523</f>
        <v>0</v>
      </c>
      <c r="X523" s="72">
        <f>L523-Q523</f>
        <v>0</v>
      </c>
      <c r="Y523" s="72">
        <f>'[1]FARS-per obj'!Y13173</f>
        <v>0</v>
      </c>
      <c r="Z523" s="72">
        <f>'[1]FARS-per obj'!Z13173</f>
        <v>0</v>
      </c>
      <c r="AA523" s="139"/>
    </row>
    <row r="524" spans="1:27" x14ac:dyDescent="0.25">
      <c r="A524" s="124"/>
      <c r="C524" s="158" t="s">
        <v>413</v>
      </c>
      <c r="D524" s="120"/>
      <c r="E524" s="72">
        <f>'[1]FARS-per obj'!E13286</f>
        <v>0</v>
      </c>
      <c r="F524" s="72">
        <f>'[1]FARS-per obj'!F13286</f>
        <v>0</v>
      </c>
      <c r="G524" s="72">
        <f>F524+E524</f>
        <v>0</v>
      </c>
      <c r="H524" s="72">
        <f>'[1]FARS-per obj'!H13286</f>
        <v>0</v>
      </c>
      <c r="I524" s="72">
        <f>'[1]FARS-per obj'!I13286</f>
        <v>0</v>
      </c>
      <c r="J524" s="72">
        <f>'[1]FARS-per obj'!J13286</f>
        <v>0</v>
      </c>
      <c r="K524" s="72">
        <f>'[1]FARS-per obj'!K13286</f>
        <v>0</v>
      </c>
      <c r="L524" s="72">
        <f>H524+I524+J524+K524</f>
        <v>0</v>
      </c>
      <c r="M524" s="72">
        <f>'[1]FARS-per obj'!M13286</f>
        <v>0</v>
      </c>
      <c r="N524" s="72">
        <f>'[1]FARS-per obj'!N13286</f>
        <v>0</v>
      </c>
      <c r="O524" s="72">
        <f>'[1]FARS-per obj'!O13286</f>
        <v>0</v>
      </c>
      <c r="P524" s="72">
        <f>'[1]FARS-per obj'!P13286</f>
        <v>0</v>
      </c>
      <c r="Q524" s="72">
        <f>SUM(M524:P524)</f>
        <v>0</v>
      </c>
      <c r="R524" s="72">
        <f>'[1]FARS-per obj'!R13286</f>
        <v>0</v>
      </c>
      <c r="S524" s="72">
        <f>'[1]FARS-per obj'!S13286</f>
        <v>0</v>
      </c>
      <c r="T524" s="72">
        <f>'[1]FARS-per obj'!T13286</f>
        <v>0</v>
      </c>
      <c r="U524" s="72">
        <f>'[1]FARS-per obj'!U13286</f>
        <v>0</v>
      </c>
      <c r="V524" s="72">
        <f>SUM(R524:U524)</f>
        <v>0</v>
      </c>
      <c r="W524" s="72">
        <f t="shared" ref="W524:W526" si="213">G524-L524</f>
        <v>0</v>
      </c>
      <c r="X524" s="72">
        <f t="shared" ref="X524:X526" si="214">L524-Q524</f>
        <v>0</v>
      </c>
      <c r="Y524" s="72">
        <f>'[1]FARS-per obj'!Y13286</f>
        <v>0</v>
      </c>
      <c r="Z524" s="72">
        <f>'[1]FARS-per obj'!Z13286</f>
        <v>0</v>
      </c>
      <c r="AA524" s="139"/>
    </row>
    <row r="525" spans="1:27" x14ac:dyDescent="0.25">
      <c r="A525" s="124"/>
      <c r="C525" s="158" t="s">
        <v>414</v>
      </c>
      <c r="D525" s="120"/>
      <c r="E525" s="72">
        <f>'[1]FARS-per obj'!E13292</f>
        <v>0</v>
      </c>
      <c r="F525" s="72">
        <f>'[1]FARS-per obj'!F13292</f>
        <v>0</v>
      </c>
      <c r="G525" s="72">
        <f>F525+E525</f>
        <v>0</v>
      </c>
      <c r="H525" s="72">
        <f>'[1]FARS-per obj'!H13292</f>
        <v>0</v>
      </c>
      <c r="I525" s="72">
        <f>'[1]FARS-per obj'!I13292</f>
        <v>0</v>
      </c>
      <c r="J525" s="72">
        <f>'[1]FARS-per obj'!J13292</f>
        <v>0</v>
      </c>
      <c r="K525" s="72">
        <f>'[1]FARS-per obj'!K13292</f>
        <v>0</v>
      </c>
      <c r="L525" s="72">
        <f>H525+I525+J525+K525</f>
        <v>0</v>
      </c>
      <c r="M525" s="72">
        <f>'[1]FARS-per obj'!M13292</f>
        <v>0</v>
      </c>
      <c r="N525" s="72">
        <f>'[1]FARS-per obj'!N13292</f>
        <v>0</v>
      </c>
      <c r="O525" s="72">
        <f>'[1]FARS-per obj'!O13292</f>
        <v>0</v>
      </c>
      <c r="P525" s="72">
        <f>'[1]FARS-per obj'!P13292</f>
        <v>0</v>
      </c>
      <c r="Q525" s="72">
        <f>SUM(M525:P525)</f>
        <v>0</v>
      </c>
      <c r="R525" s="72">
        <f>'[1]FARS-per obj'!R13292</f>
        <v>0</v>
      </c>
      <c r="S525" s="72">
        <f>'[1]FARS-per obj'!S13292</f>
        <v>0</v>
      </c>
      <c r="T525" s="72">
        <f>'[1]FARS-per obj'!T13292</f>
        <v>0</v>
      </c>
      <c r="U525" s="72">
        <f>'[1]FARS-per obj'!U13292</f>
        <v>0</v>
      </c>
      <c r="V525" s="72">
        <f>SUM(R525:U525)</f>
        <v>0</v>
      </c>
      <c r="W525" s="72">
        <f t="shared" si="213"/>
        <v>0</v>
      </c>
      <c r="X525" s="72">
        <f t="shared" si="214"/>
        <v>0</v>
      </c>
      <c r="Y525" s="72">
        <f>'[1]FARS-per obj'!Y13292</f>
        <v>0</v>
      </c>
      <c r="Z525" s="72">
        <f>'[1]FARS-per obj'!Z13292</f>
        <v>0</v>
      </c>
      <c r="AA525" s="139"/>
    </row>
    <row r="526" spans="1:27" x14ac:dyDescent="0.25">
      <c r="A526" s="124"/>
      <c r="C526" s="158" t="s">
        <v>415</v>
      </c>
      <c r="D526" s="120"/>
      <c r="E526" s="72">
        <f>'[1]FARS-per obj'!E13321</f>
        <v>0</v>
      </c>
      <c r="F526" s="72">
        <f>'[1]FARS-per obj'!F13321</f>
        <v>0</v>
      </c>
      <c r="G526" s="72">
        <f>F526+E526</f>
        <v>0</v>
      </c>
      <c r="H526" s="72">
        <f>'[1]FARS-per obj'!H13321</f>
        <v>0</v>
      </c>
      <c r="I526" s="72">
        <f>'[1]FARS-per obj'!I13321</f>
        <v>0</v>
      </c>
      <c r="J526" s="72">
        <f>'[1]FARS-per obj'!J13321</f>
        <v>0</v>
      </c>
      <c r="K526" s="72">
        <f>'[1]FARS-per obj'!K13321</f>
        <v>0</v>
      </c>
      <c r="L526" s="72">
        <f>H526+I526+J526+K526</f>
        <v>0</v>
      </c>
      <c r="M526" s="72">
        <f>'[1]FARS-per obj'!M13321</f>
        <v>0</v>
      </c>
      <c r="N526" s="72">
        <f>'[1]FARS-per obj'!N13321</f>
        <v>0</v>
      </c>
      <c r="O526" s="72">
        <f>'[1]FARS-per obj'!O13321</f>
        <v>0</v>
      </c>
      <c r="P526" s="72">
        <f>'[1]FARS-per obj'!P13321</f>
        <v>0</v>
      </c>
      <c r="Q526" s="72">
        <f>SUM(M526:P526)</f>
        <v>0</v>
      </c>
      <c r="R526" s="72">
        <f>'[1]FARS-per obj'!R13321</f>
        <v>0</v>
      </c>
      <c r="S526" s="72">
        <f>'[1]FARS-per obj'!S13321</f>
        <v>0</v>
      </c>
      <c r="T526" s="72">
        <f>'[1]FARS-per obj'!T13321</f>
        <v>0</v>
      </c>
      <c r="U526" s="72">
        <f>'[1]FARS-per obj'!U13321</f>
        <v>0</v>
      </c>
      <c r="V526" s="72">
        <f>SUM(R526:U526)</f>
        <v>0</v>
      </c>
      <c r="W526" s="72">
        <f t="shared" si="213"/>
        <v>0</v>
      </c>
      <c r="X526" s="72">
        <f t="shared" si="214"/>
        <v>0</v>
      </c>
      <c r="Y526" s="72">
        <f>'[1]FARS-per obj'!Y13321</f>
        <v>0</v>
      </c>
      <c r="Z526" s="72">
        <f>'[1]FARS-per obj'!Z13321</f>
        <v>0</v>
      </c>
      <c r="AA526" s="139"/>
    </row>
    <row r="527" spans="1:27" x14ac:dyDescent="0.25">
      <c r="A527" s="124"/>
      <c r="C527" s="66"/>
      <c r="D527" s="120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0"/>
      <c r="AA527" s="139"/>
    </row>
    <row r="528" spans="1:27" x14ac:dyDescent="0.25">
      <c r="A528" s="124"/>
      <c r="C528" s="172" t="s">
        <v>503</v>
      </c>
      <c r="D528" s="101"/>
      <c r="E528" s="108">
        <f>SUM(E529:E532)</f>
        <v>0</v>
      </c>
      <c r="F528" s="108">
        <f>SUM(F529:F532)</f>
        <v>0</v>
      </c>
      <c r="G528" s="108">
        <f t="shared" ref="G528:Z528" si="215">SUM(G529:G532)</f>
        <v>0</v>
      </c>
      <c r="H528" s="108">
        <f t="shared" si="215"/>
        <v>0</v>
      </c>
      <c r="I528" s="108">
        <f t="shared" si="215"/>
        <v>0</v>
      </c>
      <c r="J528" s="108">
        <f t="shared" si="215"/>
        <v>0</v>
      </c>
      <c r="K528" s="108">
        <f t="shared" si="215"/>
        <v>0</v>
      </c>
      <c r="L528" s="108">
        <f t="shared" si="215"/>
        <v>0</v>
      </c>
      <c r="M528" s="108">
        <f t="shared" si="215"/>
        <v>0</v>
      </c>
      <c r="N528" s="108">
        <f t="shared" si="215"/>
        <v>0</v>
      </c>
      <c r="O528" s="108">
        <f t="shared" si="215"/>
        <v>0</v>
      </c>
      <c r="P528" s="108">
        <f t="shared" si="215"/>
        <v>0</v>
      </c>
      <c r="Q528" s="108">
        <f t="shared" si="215"/>
        <v>0</v>
      </c>
      <c r="R528" s="108">
        <f t="shared" si="215"/>
        <v>0</v>
      </c>
      <c r="S528" s="108">
        <f t="shared" si="215"/>
        <v>0</v>
      </c>
      <c r="T528" s="108">
        <f t="shared" si="215"/>
        <v>0</v>
      </c>
      <c r="U528" s="108">
        <f t="shared" si="215"/>
        <v>0</v>
      </c>
      <c r="V528" s="108">
        <f t="shared" si="215"/>
        <v>0</v>
      </c>
      <c r="W528" s="108">
        <f t="shared" si="215"/>
        <v>0</v>
      </c>
      <c r="X528" s="108">
        <f t="shared" si="215"/>
        <v>0</v>
      </c>
      <c r="Y528" s="108">
        <f t="shared" si="215"/>
        <v>0</v>
      </c>
      <c r="Z528" s="108">
        <f t="shared" si="215"/>
        <v>0</v>
      </c>
      <c r="AA528" s="139"/>
    </row>
    <row r="529" spans="1:27" x14ac:dyDescent="0.25">
      <c r="A529" s="124"/>
      <c r="C529" s="158" t="s">
        <v>412</v>
      </c>
      <c r="D529" s="120"/>
      <c r="E529" s="72">
        <f>'[1]FARS-per obj'!E13386</f>
        <v>0</v>
      </c>
      <c r="F529" s="72">
        <f>'[1]FARS-per obj'!F13386</f>
        <v>0</v>
      </c>
      <c r="G529" s="72">
        <f>F529+E529</f>
        <v>0</v>
      </c>
      <c r="H529" s="72">
        <f>'[1]FARS-per obj'!H13386</f>
        <v>0</v>
      </c>
      <c r="I529" s="72">
        <f>'[1]FARS-per obj'!I13386</f>
        <v>0</v>
      </c>
      <c r="J529" s="72">
        <f>'[1]FARS-per obj'!J13386</f>
        <v>0</v>
      </c>
      <c r="K529" s="72">
        <f>'[1]FARS-per obj'!K13386</f>
        <v>0</v>
      </c>
      <c r="L529" s="72">
        <f>H529+I529+J529+K529</f>
        <v>0</v>
      </c>
      <c r="M529" s="72">
        <f>'[1]FARS-per obj'!M13386</f>
        <v>0</v>
      </c>
      <c r="N529" s="72">
        <f>'[1]FARS-per obj'!N13386</f>
        <v>0</v>
      </c>
      <c r="O529" s="72">
        <f>'[1]FARS-per obj'!O13386</f>
        <v>0</v>
      </c>
      <c r="P529" s="72">
        <f>'[1]FARS-per obj'!P13386</f>
        <v>0</v>
      </c>
      <c r="Q529" s="72">
        <f>SUM(M529:P529)</f>
        <v>0</v>
      </c>
      <c r="R529" s="72">
        <f>'[1]FARS-per obj'!R13386</f>
        <v>0</v>
      </c>
      <c r="S529" s="72">
        <f>'[1]FARS-per obj'!S13386</f>
        <v>0</v>
      </c>
      <c r="T529" s="72">
        <f>'[1]FARS-per obj'!T13386</f>
        <v>0</v>
      </c>
      <c r="U529" s="72">
        <f>'[1]FARS-per obj'!U13386</f>
        <v>0</v>
      </c>
      <c r="V529" s="72">
        <f>SUM(R529:U529)</f>
        <v>0</v>
      </c>
      <c r="W529" s="72">
        <f>G529-L529</f>
        <v>0</v>
      </c>
      <c r="X529" s="72">
        <f>L529-Q529</f>
        <v>0</v>
      </c>
      <c r="Y529" s="72">
        <f>'[1]FARS-per obj'!Y13386</f>
        <v>0</v>
      </c>
      <c r="Z529" s="72">
        <f>'[1]FARS-per obj'!Z13386</f>
        <v>0</v>
      </c>
      <c r="AA529" s="139"/>
    </row>
    <row r="530" spans="1:27" x14ac:dyDescent="0.25">
      <c r="A530" s="124"/>
      <c r="C530" s="158" t="s">
        <v>413</v>
      </c>
      <c r="D530" s="120"/>
      <c r="E530" s="72">
        <f>'[1]FARS-per obj'!E13499</f>
        <v>0</v>
      </c>
      <c r="F530" s="72">
        <f>'[1]FARS-per obj'!F13499</f>
        <v>0</v>
      </c>
      <c r="G530" s="72">
        <f>F530+E530</f>
        <v>0</v>
      </c>
      <c r="H530" s="72">
        <f>'[1]FARS-per obj'!H13499</f>
        <v>0</v>
      </c>
      <c r="I530" s="72">
        <f>'[1]FARS-per obj'!I13499</f>
        <v>0</v>
      </c>
      <c r="J530" s="72">
        <f>'[1]FARS-per obj'!J13499</f>
        <v>0</v>
      </c>
      <c r="K530" s="72">
        <f>'[1]FARS-per obj'!K13499</f>
        <v>0</v>
      </c>
      <c r="L530" s="72">
        <f>H530+I530+J530+K530</f>
        <v>0</v>
      </c>
      <c r="M530" s="72">
        <f>'[1]FARS-per obj'!M13499</f>
        <v>0</v>
      </c>
      <c r="N530" s="72">
        <f>'[1]FARS-per obj'!N13499</f>
        <v>0</v>
      </c>
      <c r="O530" s="72">
        <f>'[1]FARS-per obj'!O13499</f>
        <v>0</v>
      </c>
      <c r="P530" s="72">
        <f>'[1]FARS-per obj'!P13499</f>
        <v>0</v>
      </c>
      <c r="Q530" s="72">
        <f>SUM(M530:P530)</f>
        <v>0</v>
      </c>
      <c r="R530" s="72">
        <f>'[1]FARS-per obj'!R13499</f>
        <v>0</v>
      </c>
      <c r="S530" s="72">
        <f>'[1]FARS-per obj'!S13499</f>
        <v>0</v>
      </c>
      <c r="T530" s="72">
        <f>'[1]FARS-per obj'!T13499</f>
        <v>0</v>
      </c>
      <c r="U530" s="72">
        <f>'[1]FARS-per obj'!U13499</f>
        <v>0</v>
      </c>
      <c r="V530" s="72">
        <f>SUM(R530:U530)</f>
        <v>0</v>
      </c>
      <c r="W530" s="72">
        <f t="shared" ref="W530:W532" si="216">G530-L530</f>
        <v>0</v>
      </c>
      <c r="X530" s="72">
        <f t="shared" ref="X530:X532" si="217">L530-Q530</f>
        <v>0</v>
      </c>
      <c r="Y530" s="72">
        <f>'[1]FARS-per obj'!Y13499</f>
        <v>0</v>
      </c>
      <c r="Z530" s="72">
        <f>'[1]FARS-per obj'!Z13499</f>
        <v>0</v>
      </c>
      <c r="AA530" s="139"/>
    </row>
    <row r="531" spans="1:27" x14ac:dyDescent="0.25">
      <c r="A531" s="124"/>
      <c r="C531" s="158" t="s">
        <v>414</v>
      </c>
      <c r="D531" s="120"/>
      <c r="E531" s="72">
        <f>'[1]FARS-per obj'!E13505</f>
        <v>0</v>
      </c>
      <c r="F531" s="72">
        <f>'[1]FARS-per obj'!F13505</f>
        <v>0</v>
      </c>
      <c r="G531" s="72">
        <f>F531+E531</f>
        <v>0</v>
      </c>
      <c r="H531" s="72">
        <f>'[1]FARS-per obj'!H13505</f>
        <v>0</v>
      </c>
      <c r="I531" s="72">
        <f>'[1]FARS-per obj'!I13505</f>
        <v>0</v>
      </c>
      <c r="J531" s="72">
        <f>'[1]FARS-per obj'!J13505</f>
        <v>0</v>
      </c>
      <c r="K531" s="72">
        <f>'[1]FARS-per obj'!K13505</f>
        <v>0</v>
      </c>
      <c r="L531" s="72">
        <f>H531+I531+J531+K531</f>
        <v>0</v>
      </c>
      <c r="M531" s="72">
        <f>'[1]FARS-per obj'!M13505</f>
        <v>0</v>
      </c>
      <c r="N531" s="72">
        <f>'[1]FARS-per obj'!N13505</f>
        <v>0</v>
      </c>
      <c r="O531" s="72">
        <f>'[1]FARS-per obj'!O13505</f>
        <v>0</v>
      </c>
      <c r="P531" s="72">
        <f>'[1]FARS-per obj'!P13505</f>
        <v>0</v>
      </c>
      <c r="Q531" s="72">
        <f>SUM(M531:P531)</f>
        <v>0</v>
      </c>
      <c r="R531" s="72">
        <f>'[1]FARS-per obj'!R13505</f>
        <v>0</v>
      </c>
      <c r="S531" s="72">
        <f>'[1]FARS-per obj'!S13505</f>
        <v>0</v>
      </c>
      <c r="T531" s="72">
        <f>'[1]FARS-per obj'!T13505</f>
        <v>0</v>
      </c>
      <c r="U531" s="72">
        <f>'[1]FARS-per obj'!U13505</f>
        <v>0</v>
      </c>
      <c r="V531" s="72">
        <f>SUM(R531:U531)</f>
        <v>0</v>
      </c>
      <c r="W531" s="72">
        <f t="shared" si="216"/>
        <v>0</v>
      </c>
      <c r="X531" s="72">
        <f t="shared" si="217"/>
        <v>0</v>
      </c>
      <c r="Y531" s="72">
        <f>'[1]FARS-per obj'!Y13505</f>
        <v>0</v>
      </c>
      <c r="Z531" s="72">
        <f>'[1]FARS-per obj'!Z13505</f>
        <v>0</v>
      </c>
      <c r="AA531" s="139"/>
    </row>
    <row r="532" spans="1:27" x14ac:dyDescent="0.25">
      <c r="A532" s="124"/>
      <c r="C532" s="158" t="s">
        <v>415</v>
      </c>
      <c r="D532" s="120"/>
      <c r="E532" s="72">
        <f>'[1]FARS-per obj'!E13534</f>
        <v>0</v>
      </c>
      <c r="F532" s="72">
        <f>'[1]FARS-per obj'!F13534</f>
        <v>0</v>
      </c>
      <c r="G532" s="72">
        <f>F532+E532</f>
        <v>0</v>
      </c>
      <c r="H532" s="72">
        <f>'[1]FARS-per obj'!H13534</f>
        <v>0</v>
      </c>
      <c r="I532" s="72">
        <f>'[1]FARS-per obj'!I13534</f>
        <v>0</v>
      </c>
      <c r="J532" s="72">
        <f>'[1]FARS-per obj'!J13534</f>
        <v>0</v>
      </c>
      <c r="K532" s="72">
        <f>'[1]FARS-per obj'!K13534</f>
        <v>0</v>
      </c>
      <c r="L532" s="72">
        <f>H532+I532+J532+K532</f>
        <v>0</v>
      </c>
      <c r="M532" s="72">
        <f>'[1]FARS-per obj'!M13534</f>
        <v>0</v>
      </c>
      <c r="N532" s="72">
        <f>'[1]FARS-per obj'!N13534</f>
        <v>0</v>
      </c>
      <c r="O532" s="72">
        <f>'[1]FARS-per obj'!O13534</f>
        <v>0</v>
      </c>
      <c r="P532" s="72">
        <f>'[1]FARS-per obj'!P13534</f>
        <v>0</v>
      </c>
      <c r="Q532" s="72">
        <f>SUM(M532:P532)</f>
        <v>0</v>
      </c>
      <c r="R532" s="72">
        <f>'[1]FARS-per obj'!R13534</f>
        <v>0</v>
      </c>
      <c r="S532" s="72">
        <f>'[1]FARS-per obj'!S13534</f>
        <v>0</v>
      </c>
      <c r="T532" s="72">
        <f>'[1]FARS-per obj'!T13534</f>
        <v>0</v>
      </c>
      <c r="U532" s="72">
        <f>'[1]FARS-per obj'!U13534</f>
        <v>0</v>
      </c>
      <c r="V532" s="72">
        <f>SUM(R532:U532)</f>
        <v>0</v>
      </c>
      <c r="W532" s="72">
        <f t="shared" si="216"/>
        <v>0</v>
      </c>
      <c r="X532" s="72">
        <f t="shared" si="217"/>
        <v>0</v>
      </c>
      <c r="Y532" s="72">
        <f>'[1]FARS-per obj'!Y13534</f>
        <v>0</v>
      </c>
      <c r="Z532" s="72">
        <f>'[1]FARS-per obj'!Z13534</f>
        <v>0</v>
      </c>
      <c r="AA532" s="139"/>
    </row>
    <row r="533" spans="1:27" x14ac:dyDescent="0.25">
      <c r="A533" s="124"/>
      <c r="D533" s="120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0"/>
      <c r="AA533" s="139"/>
    </row>
    <row r="534" spans="1:27" x14ac:dyDescent="0.25">
      <c r="A534" s="124"/>
      <c r="B534" s="136" t="s">
        <v>511</v>
      </c>
      <c r="D534" s="120"/>
      <c r="E534" s="108">
        <f>SUM(E535:E538)</f>
        <v>0</v>
      </c>
      <c r="F534" s="108">
        <f>SUM(F535:F538)</f>
        <v>1394585665.5999999</v>
      </c>
      <c r="G534" s="108">
        <f t="shared" ref="G534:Z534" si="218">SUM(G535:G538)</f>
        <v>1394585665.5999999</v>
      </c>
      <c r="H534" s="108">
        <f t="shared" si="218"/>
        <v>0</v>
      </c>
      <c r="I534" s="108">
        <f t="shared" si="218"/>
        <v>0</v>
      </c>
      <c r="J534" s="108">
        <f t="shared" si="218"/>
        <v>0</v>
      </c>
      <c r="K534" s="108">
        <f t="shared" si="218"/>
        <v>1394585665.5999999</v>
      </c>
      <c r="L534" s="108">
        <f t="shared" si="218"/>
        <v>1394585665.5999999</v>
      </c>
      <c r="M534" s="108">
        <f t="shared" si="218"/>
        <v>0</v>
      </c>
      <c r="N534" s="108">
        <f t="shared" si="218"/>
        <v>1367766031.5999999</v>
      </c>
      <c r="O534" s="108">
        <f t="shared" si="218"/>
        <v>0</v>
      </c>
      <c r="P534" s="108">
        <f t="shared" si="218"/>
        <v>0</v>
      </c>
      <c r="Q534" s="108">
        <f t="shared" si="218"/>
        <v>1367766031.5999999</v>
      </c>
      <c r="R534" s="108">
        <f t="shared" si="218"/>
        <v>0</v>
      </c>
      <c r="S534" s="108">
        <f t="shared" si="218"/>
        <v>1360165640.5999999</v>
      </c>
      <c r="T534" s="108">
        <f t="shared" si="218"/>
        <v>0</v>
      </c>
      <c r="U534" s="108">
        <f t="shared" si="218"/>
        <v>0</v>
      </c>
      <c r="V534" s="108">
        <f t="shared" si="218"/>
        <v>1360165640.5999999</v>
      </c>
      <c r="W534" s="108">
        <f t="shared" si="218"/>
        <v>0</v>
      </c>
      <c r="X534" s="108">
        <f t="shared" si="218"/>
        <v>26819634</v>
      </c>
      <c r="Y534" s="108">
        <f t="shared" si="218"/>
        <v>0</v>
      </c>
      <c r="Z534" s="108">
        <f t="shared" si="218"/>
        <v>0</v>
      </c>
      <c r="AA534" s="139"/>
    </row>
    <row r="535" spans="1:27" x14ac:dyDescent="0.25">
      <c r="A535" s="124"/>
      <c r="C535" s="158" t="s">
        <v>412</v>
      </c>
      <c r="D535" s="120"/>
      <c r="E535" s="72">
        <f>E541+E547+E553+E559+E565+E572+E579+E586+E593+E600</f>
        <v>0</v>
      </c>
      <c r="F535" s="72">
        <f>F541+F547+F553+F559+F565+F572+F579+F586+F593+F600</f>
        <v>0</v>
      </c>
      <c r="G535" s="72">
        <f>F535+E535</f>
        <v>0</v>
      </c>
      <c r="H535" s="72">
        <f t="shared" ref="H535:K538" si="219">H541+H547+H553+H559+H565+H572+H579+H586+H593+H600</f>
        <v>0</v>
      </c>
      <c r="I535" s="72">
        <f t="shared" si="219"/>
        <v>0</v>
      </c>
      <c r="J535" s="72">
        <f t="shared" si="219"/>
        <v>0</v>
      </c>
      <c r="K535" s="72">
        <f t="shared" si="219"/>
        <v>0</v>
      </c>
      <c r="L535" s="72">
        <f>H535+I535+J535+K535</f>
        <v>0</v>
      </c>
      <c r="M535" s="72">
        <f t="shared" ref="M535:P538" si="220">M541+M547+M553+M559+M565+M572+M579+M586+M593+M600</f>
        <v>0</v>
      </c>
      <c r="N535" s="72">
        <f t="shared" si="220"/>
        <v>0</v>
      </c>
      <c r="O535" s="72">
        <f t="shared" si="220"/>
        <v>0</v>
      </c>
      <c r="P535" s="72">
        <f t="shared" si="220"/>
        <v>0</v>
      </c>
      <c r="Q535" s="72">
        <f>SUM(M535:P535)</f>
        <v>0</v>
      </c>
      <c r="R535" s="72">
        <f t="shared" ref="R535:U538" si="221">R541+R547+R553+R559+R565+R572+R579+R586+R593+R600</f>
        <v>0</v>
      </c>
      <c r="S535" s="72">
        <f t="shared" si="221"/>
        <v>0</v>
      </c>
      <c r="T535" s="72">
        <f t="shared" si="221"/>
        <v>0</v>
      </c>
      <c r="U535" s="72">
        <f t="shared" si="221"/>
        <v>0</v>
      </c>
      <c r="V535" s="72">
        <f>SUM(R535:U535)</f>
        <v>0</v>
      </c>
      <c r="W535" s="72">
        <f>G535-L535</f>
        <v>0</v>
      </c>
      <c r="X535" s="72">
        <f>L535-Q535</f>
        <v>0</v>
      </c>
      <c r="Y535" s="72">
        <f t="shared" ref="Y535:Z538" si="222">Y541+Y547+Y553+Y559+Y565</f>
        <v>0</v>
      </c>
      <c r="Z535" s="72">
        <f t="shared" si="222"/>
        <v>0</v>
      </c>
      <c r="AA535" s="139"/>
    </row>
    <row r="536" spans="1:27" x14ac:dyDescent="0.25">
      <c r="A536" s="124"/>
      <c r="C536" s="158" t="s">
        <v>413</v>
      </c>
      <c r="D536" s="120"/>
      <c r="E536" s="72">
        <f t="shared" ref="E536:F538" si="223">E542+E548+E554+E560+E566+E573+E580+E587+E594+E601</f>
        <v>0</v>
      </c>
      <c r="F536" s="72">
        <f t="shared" si="223"/>
        <v>1394585665.5999999</v>
      </c>
      <c r="G536" s="72">
        <f>F536+E536</f>
        <v>1394585665.5999999</v>
      </c>
      <c r="H536" s="72">
        <f t="shared" si="219"/>
        <v>0</v>
      </c>
      <c r="I536" s="72">
        <f t="shared" si="219"/>
        <v>0</v>
      </c>
      <c r="J536" s="72">
        <f t="shared" si="219"/>
        <v>0</v>
      </c>
      <c r="K536" s="72">
        <f t="shared" si="219"/>
        <v>1394585665.5999999</v>
      </c>
      <c r="L536" s="72">
        <f>H536+I536+J536+K536</f>
        <v>1394585665.5999999</v>
      </c>
      <c r="M536" s="72">
        <f t="shared" si="220"/>
        <v>0</v>
      </c>
      <c r="N536" s="72">
        <f t="shared" si="220"/>
        <v>1367766031.5999999</v>
      </c>
      <c r="O536" s="72">
        <f t="shared" si="220"/>
        <v>0</v>
      </c>
      <c r="P536" s="72">
        <f t="shared" si="220"/>
        <v>0</v>
      </c>
      <c r="Q536" s="72">
        <f>SUM(M536:P536)</f>
        <v>1367766031.5999999</v>
      </c>
      <c r="R536" s="72">
        <f t="shared" si="221"/>
        <v>0</v>
      </c>
      <c r="S536" s="72">
        <f t="shared" si="221"/>
        <v>1360165640.5999999</v>
      </c>
      <c r="T536" s="72">
        <f t="shared" si="221"/>
        <v>0</v>
      </c>
      <c r="U536" s="72">
        <f t="shared" si="221"/>
        <v>0</v>
      </c>
      <c r="V536" s="72">
        <f>SUM(R536:U536)</f>
        <v>1360165640.5999999</v>
      </c>
      <c r="W536" s="72">
        <f t="shared" ref="W536:W538" si="224">G536-L536</f>
        <v>0</v>
      </c>
      <c r="X536" s="72">
        <f t="shared" ref="X536:X538" si="225">L536-Q536</f>
        <v>26819634</v>
      </c>
      <c r="Y536" s="72">
        <f t="shared" si="222"/>
        <v>0</v>
      </c>
      <c r="Z536" s="72">
        <f t="shared" si="222"/>
        <v>0</v>
      </c>
      <c r="AA536" s="139"/>
    </row>
    <row r="537" spans="1:27" x14ac:dyDescent="0.25">
      <c r="A537" s="124"/>
      <c r="C537" s="158" t="s">
        <v>414</v>
      </c>
      <c r="D537" s="120"/>
      <c r="E537" s="72">
        <f t="shared" si="223"/>
        <v>0</v>
      </c>
      <c r="F537" s="72">
        <f t="shared" si="223"/>
        <v>0</v>
      </c>
      <c r="G537" s="72">
        <f>F537+E537</f>
        <v>0</v>
      </c>
      <c r="H537" s="72">
        <f t="shared" si="219"/>
        <v>0</v>
      </c>
      <c r="I537" s="72">
        <f t="shared" si="219"/>
        <v>0</v>
      </c>
      <c r="J537" s="72">
        <f t="shared" si="219"/>
        <v>0</v>
      </c>
      <c r="K537" s="72">
        <f t="shared" si="219"/>
        <v>0</v>
      </c>
      <c r="L537" s="72">
        <f>H537+I537+J537+K537</f>
        <v>0</v>
      </c>
      <c r="M537" s="72">
        <f t="shared" si="220"/>
        <v>0</v>
      </c>
      <c r="N537" s="72">
        <f t="shared" si="220"/>
        <v>0</v>
      </c>
      <c r="O537" s="72">
        <f t="shared" si="220"/>
        <v>0</v>
      </c>
      <c r="P537" s="72">
        <f t="shared" si="220"/>
        <v>0</v>
      </c>
      <c r="Q537" s="72">
        <f>SUM(M537:P537)</f>
        <v>0</v>
      </c>
      <c r="R537" s="72">
        <f t="shared" si="221"/>
        <v>0</v>
      </c>
      <c r="S537" s="72">
        <f t="shared" si="221"/>
        <v>0</v>
      </c>
      <c r="T537" s="72">
        <f t="shared" si="221"/>
        <v>0</v>
      </c>
      <c r="U537" s="72">
        <f t="shared" si="221"/>
        <v>0</v>
      </c>
      <c r="V537" s="72">
        <f>SUM(R537:U537)</f>
        <v>0</v>
      </c>
      <c r="W537" s="72">
        <f t="shared" si="224"/>
        <v>0</v>
      </c>
      <c r="X537" s="72">
        <f t="shared" si="225"/>
        <v>0</v>
      </c>
      <c r="Y537" s="72">
        <f t="shared" si="222"/>
        <v>0</v>
      </c>
      <c r="Z537" s="72">
        <f t="shared" si="222"/>
        <v>0</v>
      </c>
      <c r="AA537" s="139"/>
    </row>
    <row r="538" spans="1:27" x14ac:dyDescent="0.25">
      <c r="A538" s="124"/>
      <c r="C538" s="158" t="s">
        <v>415</v>
      </c>
      <c r="D538" s="120"/>
      <c r="E538" s="72">
        <f t="shared" si="223"/>
        <v>0</v>
      </c>
      <c r="F538" s="72">
        <f t="shared" si="223"/>
        <v>0</v>
      </c>
      <c r="G538" s="72">
        <f>F538+E538</f>
        <v>0</v>
      </c>
      <c r="H538" s="72">
        <f t="shared" si="219"/>
        <v>0</v>
      </c>
      <c r="I538" s="72">
        <f t="shared" si="219"/>
        <v>0</v>
      </c>
      <c r="J538" s="72">
        <f t="shared" si="219"/>
        <v>0</v>
      </c>
      <c r="K538" s="72">
        <f t="shared" si="219"/>
        <v>0</v>
      </c>
      <c r="L538" s="72">
        <f>H538+I538+J538+K538</f>
        <v>0</v>
      </c>
      <c r="M538" s="72">
        <f t="shared" si="220"/>
        <v>0</v>
      </c>
      <c r="N538" s="72">
        <f t="shared" si="220"/>
        <v>0</v>
      </c>
      <c r="O538" s="72">
        <f t="shared" si="220"/>
        <v>0</v>
      </c>
      <c r="P538" s="72">
        <f t="shared" si="220"/>
        <v>0</v>
      </c>
      <c r="Q538" s="72">
        <f>SUM(M538:P538)</f>
        <v>0</v>
      </c>
      <c r="R538" s="72">
        <f t="shared" si="221"/>
        <v>0</v>
      </c>
      <c r="S538" s="72">
        <f t="shared" si="221"/>
        <v>0</v>
      </c>
      <c r="T538" s="72">
        <f t="shared" si="221"/>
        <v>0</v>
      </c>
      <c r="U538" s="72">
        <f t="shared" si="221"/>
        <v>0</v>
      </c>
      <c r="V538" s="72">
        <f>SUM(R538:U538)</f>
        <v>0</v>
      </c>
      <c r="W538" s="72">
        <f t="shared" si="224"/>
        <v>0</v>
      </c>
      <c r="X538" s="72">
        <f t="shared" si="225"/>
        <v>0</v>
      </c>
      <c r="Y538" s="72">
        <f t="shared" si="222"/>
        <v>0</v>
      </c>
      <c r="Z538" s="72">
        <f t="shared" si="222"/>
        <v>0</v>
      </c>
      <c r="AA538" s="139"/>
    </row>
    <row r="539" spans="1:27" x14ac:dyDescent="0.25">
      <c r="A539" s="124"/>
      <c r="D539" s="120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0"/>
      <c r="AA539" s="139"/>
    </row>
    <row r="540" spans="1:27" x14ac:dyDescent="0.25">
      <c r="A540" s="124"/>
      <c r="C540" s="172" t="s">
        <v>503</v>
      </c>
      <c r="D540" s="120"/>
      <c r="E540" s="108">
        <f>SUM(E541:E544)</f>
        <v>0</v>
      </c>
      <c r="F540" s="108">
        <f>SUM(F541:F544)</f>
        <v>1394585665.5999999</v>
      </c>
      <c r="G540" s="108">
        <f t="shared" ref="G540:Z540" si="226">SUM(G541:G544)</f>
        <v>1394585665.5999999</v>
      </c>
      <c r="H540" s="108">
        <f t="shared" si="226"/>
        <v>0</v>
      </c>
      <c r="I540" s="108">
        <f t="shared" si="226"/>
        <v>0</v>
      </c>
      <c r="J540" s="108">
        <f t="shared" si="226"/>
        <v>0</v>
      </c>
      <c r="K540" s="108">
        <f t="shared" si="226"/>
        <v>1394585665.5999999</v>
      </c>
      <c r="L540" s="108">
        <f t="shared" si="226"/>
        <v>1394585665.5999999</v>
      </c>
      <c r="M540" s="108">
        <f t="shared" si="226"/>
        <v>0</v>
      </c>
      <c r="N540" s="108">
        <f t="shared" si="226"/>
        <v>1367766031.5999999</v>
      </c>
      <c r="O540" s="108">
        <f t="shared" si="226"/>
        <v>0</v>
      </c>
      <c r="P540" s="108">
        <f t="shared" si="226"/>
        <v>0</v>
      </c>
      <c r="Q540" s="108">
        <f t="shared" si="226"/>
        <v>1367766031.5999999</v>
      </c>
      <c r="R540" s="108">
        <f t="shared" si="226"/>
        <v>0</v>
      </c>
      <c r="S540" s="108">
        <f t="shared" si="226"/>
        <v>1360165640.5999999</v>
      </c>
      <c r="T540" s="108">
        <f t="shared" si="226"/>
        <v>0</v>
      </c>
      <c r="U540" s="108">
        <f t="shared" si="226"/>
        <v>0</v>
      </c>
      <c r="V540" s="108">
        <f t="shared" si="226"/>
        <v>1360165640.5999999</v>
      </c>
      <c r="W540" s="108">
        <f t="shared" si="226"/>
        <v>0</v>
      </c>
      <c r="X540" s="108">
        <f t="shared" si="226"/>
        <v>26819634</v>
      </c>
      <c r="Y540" s="108">
        <f t="shared" si="226"/>
        <v>0</v>
      </c>
      <c r="Z540" s="108">
        <f t="shared" si="226"/>
        <v>0</v>
      </c>
      <c r="AA540" s="139"/>
    </row>
    <row r="541" spans="1:27" x14ac:dyDescent="0.25">
      <c r="A541" s="124"/>
      <c r="C541" s="158" t="s">
        <v>412</v>
      </c>
      <c r="D541" s="120"/>
      <c r="E541" s="72">
        <f>'[1]FARS-per obj'!E15303</f>
        <v>0</v>
      </c>
      <c r="F541" s="72">
        <f>'[1]FARS-per obj'!F15303</f>
        <v>0</v>
      </c>
      <c r="G541" s="72">
        <f>F541+E541</f>
        <v>0</v>
      </c>
      <c r="H541" s="72">
        <f>'[1]FARS-per obj'!H15303</f>
        <v>0</v>
      </c>
      <c r="I541" s="72">
        <f>'[1]FARS-per obj'!I15303</f>
        <v>0</v>
      </c>
      <c r="J541" s="72">
        <f>'[1]FARS-per obj'!J15303</f>
        <v>0</v>
      </c>
      <c r="K541" s="72">
        <f>'[1]FARS-per obj'!K15303</f>
        <v>0</v>
      </c>
      <c r="L541" s="72">
        <f>H541+I541+J541+K541</f>
        <v>0</v>
      </c>
      <c r="M541" s="72">
        <f>'[1]FARS-per obj'!M15303</f>
        <v>0</v>
      </c>
      <c r="N541" s="72">
        <f>'[1]FARS-per obj'!N15303</f>
        <v>0</v>
      </c>
      <c r="O541" s="72">
        <f>'[1]FARS-per obj'!O15303</f>
        <v>0</v>
      </c>
      <c r="P541" s="72">
        <f>'[1]FARS-per obj'!P15303</f>
        <v>0</v>
      </c>
      <c r="Q541" s="72">
        <f>SUM(M541:P541)</f>
        <v>0</v>
      </c>
      <c r="R541" s="72">
        <f>'[1]FARS-per obj'!R15303</f>
        <v>0</v>
      </c>
      <c r="S541" s="72">
        <f>'[1]FARS-per obj'!S15303</f>
        <v>0</v>
      </c>
      <c r="T541" s="72">
        <f>'[1]FARS-per obj'!T15303</f>
        <v>0</v>
      </c>
      <c r="U541" s="72">
        <f>'[1]FARS-per obj'!U15303</f>
        <v>0</v>
      </c>
      <c r="V541" s="72">
        <f>SUM(R541:U541)</f>
        <v>0</v>
      </c>
      <c r="W541" s="72">
        <f>G541-L541</f>
        <v>0</v>
      </c>
      <c r="X541" s="72">
        <f>L541-Q541</f>
        <v>0</v>
      </c>
      <c r="Y541" s="72">
        <f>'[1]FARS-per obj'!Y15303</f>
        <v>0</v>
      </c>
      <c r="Z541" s="72">
        <f>'[1]FARS-per obj'!Z15303</f>
        <v>0</v>
      </c>
      <c r="AA541" s="139"/>
    </row>
    <row r="542" spans="1:27" x14ac:dyDescent="0.25">
      <c r="A542" s="124"/>
      <c r="C542" s="158" t="s">
        <v>413</v>
      </c>
      <c r="D542" s="120"/>
      <c r="E542" s="72">
        <f>'[1]FARS-per obj'!E15416</f>
        <v>0</v>
      </c>
      <c r="F542" s="72">
        <f>'[1]FARS-per obj'!F15416</f>
        <v>1394585665.5999999</v>
      </c>
      <c r="G542" s="72">
        <f>F542+E542</f>
        <v>1394585665.5999999</v>
      </c>
      <c r="H542" s="72">
        <f>'[1]FARS-per obj'!H15416</f>
        <v>0</v>
      </c>
      <c r="I542" s="72">
        <f>'[1]FARS-per obj'!I15416</f>
        <v>0</v>
      </c>
      <c r="J542" s="72">
        <f>'[1]FARS-per obj'!J15416</f>
        <v>0</v>
      </c>
      <c r="K542" s="72">
        <f>'[1]FARS-per obj'!K15416</f>
        <v>1394585665.5999999</v>
      </c>
      <c r="L542" s="72">
        <f>H542+I542+J542+K542</f>
        <v>1394585665.5999999</v>
      </c>
      <c r="M542" s="72">
        <f>'[1]FARS-per obj'!M15416</f>
        <v>0</v>
      </c>
      <c r="N542" s="72">
        <f>'[1]FARS-per obj'!N15416</f>
        <v>1367766031.5999999</v>
      </c>
      <c r="O542" s="72">
        <f>'[1]FARS-per obj'!O15416</f>
        <v>0</v>
      </c>
      <c r="P542" s="72">
        <f>'[1]FARS-per obj'!P15416</f>
        <v>0</v>
      </c>
      <c r="Q542" s="72">
        <f>SUM(M542:P542)</f>
        <v>1367766031.5999999</v>
      </c>
      <c r="R542" s="72">
        <f>'[1]FARS-per obj'!R15416</f>
        <v>0</v>
      </c>
      <c r="S542" s="72">
        <f>'[1]FARS-per obj'!S15416</f>
        <v>1360165640.5999999</v>
      </c>
      <c r="T542" s="72">
        <f>'[1]FARS-per obj'!T15416</f>
        <v>0</v>
      </c>
      <c r="U542" s="72">
        <f>'[1]FARS-per obj'!U15416</f>
        <v>0</v>
      </c>
      <c r="V542" s="72">
        <f>SUM(R542:U542)</f>
        <v>1360165640.5999999</v>
      </c>
      <c r="W542" s="72">
        <f t="shared" ref="W542:W544" si="227">G542-L542</f>
        <v>0</v>
      </c>
      <c r="X542" s="72">
        <f t="shared" ref="X542:X544" si="228">L542-Q542</f>
        <v>26819634</v>
      </c>
      <c r="Y542" s="72">
        <f>'[1]FARS-per obj'!Y15416</f>
        <v>0</v>
      </c>
      <c r="Z542" s="72">
        <f>'[1]FARS-per obj'!Z15416</f>
        <v>0</v>
      </c>
      <c r="AA542" s="139"/>
    </row>
    <row r="543" spans="1:27" x14ac:dyDescent="0.25">
      <c r="A543" s="124"/>
      <c r="C543" s="158" t="s">
        <v>414</v>
      </c>
      <c r="D543" s="120"/>
      <c r="E543" s="72">
        <f>'[1]FARS-per obj'!E15422</f>
        <v>0</v>
      </c>
      <c r="F543" s="72">
        <f>'[1]FARS-per obj'!F15422</f>
        <v>0</v>
      </c>
      <c r="G543" s="72">
        <f>F543+E543</f>
        <v>0</v>
      </c>
      <c r="H543" s="72">
        <f>'[1]FARS-per obj'!H15422</f>
        <v>0</v>
      </c>
      <c r="I543" s="72">
        <f>'[1]FARS-per obj'!I15422</f>
        <v>0</v>
      </c>
      <c r="J543" s="72">
        <f>'[1]FARS-per obj'!J15422</f>
        <v>0</v>
      </c>
      <c r="K543" s="72">
        <f>'[1]FARS-per obj'!K15422</f>
        <v>0</v>
      </c>
      <c r="L543" s="72">
        <f>H543+I543+J543+K543</f>
        <v>0</v>
      </c>
      <c r="M543" s="72">
        <f>'[1]FARS-per obj'!M15422</f>
        <v>0</v>
      </c>
      <c r="N543" s="72">
        <f>'[1]FARS-per obj'!N15422</f>
        <v>0</v>
      </c>
      <c r="O543" s="72">
        <f>'[1]FARS-per obj'!O15422</f>
        <v>0</v>
      </c>
      <c r="P543" s="72">
        <f>'[1]FARS-per obj'!P15422</f>
        <v>0</v>
      </c>
      <c r="Q543" s="72">
        <f>SUM(M543:P543)</f>
        <v>0</v>
      </c>
      <c r="R543" s="72">
        <f>'[1]FARS-per obj'!R15422</f>
        <v>0</v>
      </c>
      <c r="S543" s="72">
        <f>'[1]FARS-per obj'!S15422</f>
        <v>0</v>
      </c>
      <c r="T543" s="72">
        <f>'[1]FARS-per obj'!T15422</f>
        <v>0</v>
      </c>
      <c r="U543" s="72">
        <f>'[1]FARS-per obj'!U15422</f>
        <v>0</v>
      </c>
      <c r="V543" s="72">
        <f>SUM(R543:U543)</f>
        <v>0</v>
      </c>
      <c r="W543" s="72">
        <f t="shared" si="227"/>
        <v>0</v>
      </c>
      <c r="X543" s="72">
        <f t="shared" si="228"/>
        <v>0</v>
      </c>
      <c r="Y543" s="72">
        <f>'[1]FARS-per obj'!Y15422</f>
        <v>0</v>
      </c>
      <c r="Z543" s="72">
        <f>'[1]FARS-per obj'!Z15422</f>
        <v>0</v>
      </c>
      <c r="AA543" s="139"/>
    </row>
    <row r="544" spans="1:27" x14ac:dyDescent="0.25">
      <c r="A544" s="124"/>
      <c r="C544" s="158" t="s">
        <v>415</v>
      </c>
      <c r="D544" s="120"/>
      <c r="E544" s="72">
        <f>'[1]FARS-per obj'!E15451</f>
        <v>0</v>
      </c>
      <c r="F544" s="72">
        <f>'[1]FARS-per obj'!F15451</f>
        <v>0</v>
      </c>
      <c r="G544" s="72">
        <f>F544+E544</f>
        <v>0</v>
      </c>
      <c r="H544" s="72">
        <f>'[1]FARS-per obj'!H15451</f>
        <v>0</v>
      </c>
      <c r="I544" s="72">
        <f>'[1]FARS-per obj'!I15451</f>
        <v>0</v>
      </c>
      <c r="J544" s="72">
        <f>'[1]FARS-per obj'!J15451</f>
        <v>0</v>
      </c>
      <c r="K544" s="72">
        <f>'[1]FARS-per obj'!K15451</f>
        <v>0</v>
      </c>
      <c r="L544" s="72">
        <f>H544+I544+J544+K544</f>
        <v>0</v>
      </c>
      <c r="M544" s="72">
        <f>'[1]FARS-per obj'!M15451</f>
        <v>0</v>
      </c>
      <c r="N544" s="72">
        <f>'[1]FARS-per obj'!N15451</f>
        <v>0</v>
      </c>
      <c r="O544" s="72">
        <f>'[1]FARS-per obj'!O15451</f>
        <v>0</v>
      </c>
      <c r="P544" s="72">
        <f>'[1]FARS-per obj'!P15451</f>
        <v>0</v>
      </c>
      <c r="Q544" s="72">
        <f>SUM(M544:P544)</f>
        <v>0</v>
      </c>
      <c r="R544" s="72">
        <f>'[1]FARS-per obj'!R15451</f>
        <v>0</v>
      </c>
      <c r="S544" s="72">
        <f>'[1]FARS-per obj'!S15451</f>
        <v>0</v>
      </c>
      <c r="T544" s="72">
        <f>'[1]FARS-per obj'!T15451</f>
        <v>0</v>
      </c>
      <c r="U544" s="72">
        <f>'[1]FARS-per obj'!U15451</f>
        <v>0</v>
      </c>
      <c r="V544" s="72">
        <f>SUM(R544:U544)</f>
        <v>0</v>
      </c>
      <c r="W544" s="72">
        <f t="shared" si="227"/>
        <v>0</v>
      </c>
      <c r="X544" s="72">
        <f t="shared" si="228"/>
        <v>0</v>
      </c>
      <c r="Y544" s="72">
        <f>'[1]FARS-per obj'!Y15451</f>
        <v>0</v>
      </c>
      <c r="Z544" s="72">
        <f>'[1]FARS-per obj'!Z15451</f>
        <v>0</v>
      </c>
      <c r="AA544" s="139"/>
    </row>
    <row r="545" spans="1:27" x14ac:dyDescent="0.25">
      <c r="A545" s="124"/>
      <c r="D545" s="120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0"/>
      <c r="AA545" s="139"/>
    </row>
    <row r="546" spans="1:27" x14ac:dyDescent="0.25">
      <c r="A546" s="124"/>
      <c r="C546" s="172" t="s">
        <v>503</v>
      </c>
      <c r="D546" s="101"/>
      <c r="E546" s="108">
        <f>SUM(E547:E550)</f>
        <v>0</v>
      </c>
      <c r="F546" s="108">
        <f>SUM(F547:F550)</f>
        <v>0</v>
      </c>
      <c r="G546" s="108">
        <f t="shared" ref="G546:Z546" si="229">SUM(G547:G550)</f>
        <v>0</v>
      </c>
      <c r="H546" s="108">
        <f t="shared" si="229"/>
        <v>0</v>
      </c>
      <c r="I546" s="108">
        <f t="shared" si="229"/>
        <v>0</v>
      </c>
      <c r="J546" s="108">
        <f t="shared" si="229"/>
        <v>0</v>
      </c>
      <c r="K546" s="108">
        <f t="shared" si="229"/>
        <v>0</v>
      </c>
      <c r="L546" s="108">
        <f t="shared" si="229"/>
        <v>0</v>
      </c>
      <c r="M546" s="108">
        <f t="shared" si="229"/>
        <v>0</v>
      </c>
      <c r="N546" s="108">
        <f t="shared" si="229"/>
        <v>0</v>
      </c>
      <c r="O546" s="108">
        <f t="shared" si="229"/>
        <v>0</v>
      </c>
      <c r="P546" s="108">
        <f t="shared" si="229"/>
        <v>0</v>
      </c>
      <c r="Q546" s="108">
        <f t="shared" si="229"/>
        <v>0</v>
      </c>
      <c r="R546" s="108">
        <f t="shared" si="229"/>
        <v>0</v>
      </c>
      <c r="S546" s="108">
        <f t="shared" si="229"/>
        <v>0</v>
      </c>
      <c r="T546" s="108">
        <f t="shared" si="229"/>
        <v>0</v>
      </c>
      <c r="U546" s="108">
        <f t="shared" si="229"/>
        <v>0</v>
      </c>
      <c r="V546" s="108">
        <f t="shared" si="229"/>
        <v>0</v>
      </c>
      <c r="W546" s="108">
        <f t="shared" si="229"/>
        <v>0</v>
      </c>
      <c r="X546" s="108">
        <f t="shared" si="229"/>
        <v>0</v>
      </c>
      <c r="Y546" s="108">
        <f t="shared" si="229"/>
        <v>0</v>
      </c>
      <c r="Z546" s="108">
        <f t="shared" si="229"/>
        <v>0</v>
      </c>
      <c r="AA546" s="139"/>
    </row>
    <row r="547" spans="1:27" x14ac:dyDescent="0.25">
      <c r="A547" s="124"/>
      <c r="C547" s="158" t="s">
        <v>412</v>
      </c>
      <c r="D547" s="120"/>
      <c r="E547" s="72">
        <f>'[1]FARS-per obj'!E15516</f>
        <v>0</v>
      </c>
      <c r="F547" s="72">
        <f>'[1]FARS-per obj'!F15516</f>
        <v>0</v>
      </c>
      <c r="G547" s="72">
        <f>F547+E547</f>
        <v>0</v>
      </c>
      <c r="H547" s="72">
        <f>'[1]FARS-per obj'!H15516</f>
        <v>0</v>
      </c>
      <c r="I547" s="72">
        <f>'[1]FARS-per obj'!I15516</f>
        <v>0</v>
      </c>
      <c r="J547" s="72">
        <f>'[1]FARS-per obj'!J15516</f>
        <v>0</v>
      </c>
      <c r="K547" s="72">
        <f>'[1]FARS-per obj'!K15516</f>
        <v>0</v>
      </c>
      <c r="L547" s="72">
        <f>H547+I547+J547+K547</f>
        <v>0</v>
      </c>
      <c r="M547" s="72">
        <f>'[1]FARS-per obj'!M15516</f>
        <v>0</v>
      </c>
      <c r="N547" s="72">
        <f>'[1]FARS-per obj'!N15516</f>
        <v>0</v>
      </c>
      <c r="O547" s="72">
        <f>'[1]FARS-per obj'!O15516</f>
        <v>0</v>
      </c>
      <c r="P547" s="72">
        <f>'[1]FARS-per obj'!P15516</f>
        <v>0</v>
      </c>
      <c r="Q547" s="72">
        <f>SUM(M547:P547)</f>
        <v>0</v>
      </c>
      <c r="R547" s="72">
        <f>'[1]FARS-per obj'!R15516</f>
        <v>0</v>
      </c>
      <c r="S547" s="72">
        <f>'[1]FARS-per obj'!S15516</f>
        <v>0</v>
      </c>
      <c r="T547" s="72">
        <f>'[1]FARS-per obj'!T15516</f>
        <v>0</v>
      </c>
      <c r="U547" s="72">
        <f>'[1]FARS-per obj'!U15516</f>
        <v>0</v>
      </c>
      <c r="V547" s="72">
        <f>SUM(R547:U547)</f>
        <v>0</v>
      </c>
      <c r="W547" s="72">
        <f>G547-L547</f>
        <v>0</v>
      </c>
      <c r="X547" s="72">
        <f>L547-Q547</f>
        <v>0</v>
      </c>
      <c r="Y547" s="72">
        <f>'[1]FARS-per obj'!Y15516</f>
        <v>0</v>
      </c>
      <c r="Z547" s="72">
        <f>'[1]FARS-per obj'!Z15516</f>
        <v>0</v>
      </c>
      <c r="AA547" s="139"/>
    </row>
    <row r="548" spans="1:27" x14ac:dyDescent="0.25">
      <c r="A548" s="124"/>
      <c r="C548" s="158" t="s">
        <v>413</v>
      </c>
      <c r="D548" s="120"/>
      <c r="E548" s="72">
        <f>'[1]FARS-per obj'!E15629</f>
        <v>0</v>
      </c>
      <c r="F548" s="72">
        <f>'[1]FARS-per obj'!F15629</f>
        <v>0</v>
      </c>
      <c r="G548" s="72">
        <f>F548+E548</f>
        <v>0</v>
      </c>
      <c r="H548" s="72">
        <f>'[1]FARS-per obj'!H15629</f>
        <v>0</v>
      </c>
      <c r="I548" s="72">
        <f>'[1]FARS-per obj'!I15629</f>
        <v>0</v>
      </c>
      <c r="J548" s="72">
        <f>'[1]FARS-per obj'!J15629</f>
        <v>0</v>
      </c>
      <c r="K548" s="72">
        <f>'[1]FARS-per obj'!K15629</f>
        <v>0</v>
      </c>
      <c r="L548" s="72">
        <f>H548+I548+J548+K548</f>
        <v>0</v>
      </c>
      <c r="M548" s="72">
        <f>'[1]FARS-per obj'!M15629</f>
        <v>0</v>
      </c>
      <c r="N548" s="72">
        <f>'[1]FARS-per obj'!N15629</f>
        <v>0</v>
      </c>
      <c r="O548" s="72">
        <f>'[1]FARS-per obj'!O15629</f>
        <v>0</v>
      </c>
      <c r="P548" s="72">
        <f>'[1]FARS-per obj'!P15629</f>
        <v>0</v>
      </c>
      <c r="Q548" s="72">
        <f>SUM(M548:P548)</f>
        <v>0</v>
      </c>
      <c r="R548" s="72">
        <f>'[1]FARS-per obj'!R15629</f>
        <v>0</v>
      </c>
      <c r="S548" s="72">
        <f>'[1]FARS-per obj'!S15629</f>
        <v>0</v>
      </c>
      <c r="T548" s="72">
        <f>'[1]FARS-per obj'!T15629</f>
        <v>0</v>
      </c>
      <c r="U548" s="72">
        <f>'[1]FARS-per obj'!U15629</f>
        <v>0</v>
      </c>
      <c r="V548" s="72">
        <f>SUM(R548:U548)</f>
        <v>0</v>
      </c>
      <c r="W548" s="72">
        <f t="shared" ref="W548:W550" si="230">G548-L548</f>
        <v>0</v>
      </c>
      <c r="X548" s="72">
        <f t="shared" ref="X548:X550" si="231">L548-Q548</f>
        <v>0</v>
      </c>
      <c r="Y548" s="72">
        <f>'[1]FARS-per obj'!Y15629</f>
        <v>0</v>
      </c>
      <c r="Z548" s="72">
        <f>'[1]FARS-per obj'!Z15629</f>
        <v>0</v>
      </c>
      <c r="AA548" s="139"/>
    </row>
    <row r="549" spans="1:27" x14ac:dyDescent="0.25">
      <c r="A549" s="124"/>
      <c r="C549" s="158" t="s">
        <v>414</v>
      </c>
      <c r="D549" s="120"/>
      <c r="E549" s="72">
        <f>'[1]FARS-per obj'!E15635</f>
        <v>0</v>
      </c>
      <c r="F549" s="72">
        <f>'[1]FARS-per obj'!F15635</f>
        <v>0</v>
      </c>
      <c r="G549" s="72">
        <f>F549+E549</f>
        <v>0</v>
      </c>
      <c r="H549" s="72">
        <f>'[1]FARS-per obj'!H15635</f>
        <v>0</v>
      </c>
      <c r="I549" s="72">
        <f>'[1]FARS-per obj'!I15635</f>
        <v>0</v>
      </c>
      <c r="J549" s="72">
        <f>'[1]FARS-per obj'!J15635</f>
        <v>0</v>
      </c>
      <c r="K549" s="72">
        <f>'[1]FARS-per obj'!K15635</f>
        <v>0</v>
      </c>
      <c r="L549" s="72">
        <f>H549+I549+J549+K549</f>
        <v>0</v>
      </c>
      <c r="M549" s="72">
        <f>'[1]FARS-per obj'!M15635</f>
        <v>0</v>
      </c>
      <c r="N549" s="72">
        <f>'[1]FARS-per obj'!N15635</f>
        <v>0</v>
      </c>
      <c r="O549" s="72">
        <f>'[1]FARS-per obj'!O15635</f>
        <v>0</v>
      </c>
      <c r="P549" s="72">
        <f>'[1]FARS-per obj'!P15635</f>
        <v>0</v>
      </c>
      <c r="Q549" s="72">
        <f>SUM(M549:P549)</f>
        <v>0</v>
      </c>
      <c r="R549" s="72">
        <f>'[1]FARS-per obj'!R15635</f>
        <v>0</v>
      </c>
      <c r="S549" s="72">
        <f>'[1]FARS-per obj'!S15635</f>
        <v>0</v>
      </c>
      <c r="T549" s="72">
        <f>'[1]FARS-per obj'!T15635</f>
        <v>0</v>
      </c>
      <c r="U549" s="72">
        <f>'[1]FARS-per obj'!U15635</f>
        <v>0</v>
      </c>
      <c r="V549" s="72">
        <f>SUM(R549:U549)</f>
        <v>0</v>
      </c>
      <c r="W549" s="72">
        <f t="shared" si="230"/>
        <v>0</v>
      </c>
      <c r="X549" s="72">
        <f t="shared" si="231"/>
        <v>0</v>
      </c>
      <c r="Y549" s="72">
        <f>'[1]FARS-per obj'!Y15635</f>
        <v>0</v>
      </c>
      <c r="Z549" s="72">
        <f>'[1]FARS-per obj'!Z15635</f>
        <v>0</v>
      </c>
      <c r="AA549" s="139"/>
    </row>
    <row r="550" spans="1:27" x14ac:dyDescent="0.25">
      <c r="A550" s="124"/>
      <c r="C550" s="158" t="s">
        <v>415</v>
      </c>
      <c r="D550" s="120"/>
      <c r="E550" s="72">
        <f>'[1]FARS-per obj'!E15664</f>
        <v>0</v>
      </c>
      <c r="F550" s="72">
        <f>'[1]FARS-per obj'!F15664</f>
        <v>0</v>
      </c>
      <c r="G550" s="72">
        <f>F550+E550</f>
        <v>0</v>
      </c>
      <c r="H550" s="72">
        <f>'[1]FARS-per obj'!H15664</f>
        <v>0</v>
      </c>
      <c r="I550" s="72">
        <f>'[1]FARS-per obj'!I15664</f>
        <v>0</v>
      </c>
      <c r="J550" s="72">
        <f>'[1]FARS-per obj'!J15664</f>
        <v>0</v>
      </c>
      <c r="K550" s="72">
        <f>'[1]FARS-per obj'!K15664</f>
        <v>0</v>
      </c>
      <c r="L550" s="72">
        <f>H550+I550+J550+K550</f>
        <v>0</v>
      </c>
      <c r="M550" s="72">
        <f>'[1]FARS-per obj'!M15664</f>
        <v>0</v>
      </c>
      <c r="N550" s="72">
        <f>'[1]FARS-per obj'!N15664</f>
        <v>0</v>
      </c>
      <c r="O550" s="72">
        <f>'[1]FARS-per obj'!O15664</f>
        <v>0</v>
      </c>
      <c r="P550" s="72">
        <f>'[1]FARS-per obj'!P15664</f>
        <v>0</v>
      </c>
      <c r="Q550" s="72">
        <f>SUM(M550:P550)</f>
        <v>0</v>
      </c>
      <c r="R550" s="72">
        <f>'[1]FARS-per obj'!R15664</f>
        <v>0</v>
      </c>
      <c r="S550" s="72">
        <f>'[1]FARS-per obj'!S15664</f>
        <v>0</v>
      </c>
      <c r="T550" s="72">
        <f>'[1]FARS-per obj'!T15664</f>
        <v>0</v>
      </c>
      <c r="U550" s="72">
        <f>'[1]FARS-per obj'!U15664</f>
        <v>0</v>
      </c>
      <c r="V550" s="72">
        <f>SUM(R550:U550)</f>
        <v>0</v>
      </c>
      <c r="W550" s="72">
        <f t="shared" si="230"/>
        <v>0</v>
      </c>
      <c r="X550" s="72">
        <f t="shared" si="231"/>
        <v>0</v>
      </c>
      <c r="Y550" s="72">
        <f>'[1]FARS-per obj'!Y15664</f>
        <v>0</v>
      </c>
      <c r="Z550" s="72">
        <f>'[1]FARS-per obj'!Z15664</f>
        <v>0</v>
      </c>
      <c r="AA550" s="139"/>
    </row>
    <row r="551" spans="1:27" x14ac:dyDescent="0.25">
      <c r="A551" s="124"/>
      <c r="D551" s="120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0"/>
      <c r="AA551" s="139"/>
    </row>
    <row r="552" spans="1:27" x14ac:dyDescent="0.25">
      <c r="A552" s="124"/>
      <c r="C552" s="172" t="s">
        <v>503</v>
      </c>
      <c r="D552" s="101"/>
      <c r="E552" s="108">
        <f>SUM(E553:E556)</f>
        <v>0</v>
      </c>
      <c r="F552" s="108">
        <f>SUM(F553:F556)</f>
        <v>0</v>
      </c>
      <c r="G552" s="108">
        <f t="shared" ref="G552:Z552" si="232">SUM(G553:G556)</f>
        <v>0</v>
      </c>
      <c r="H552" s="108">
        <f t="shared" si="232"/>
        <v>0</v>
      </c>
      <c r="I552" s="108">
        <f t="shared" si="232"/>
        <v>0</v>
      </c>
      <c r="J552" s="108">
        <f t="shared" si="232"/>
        <v>0</v>
      </c>
      <c r="K552" s="108">
        <f t="shared" si="232"/>
        <v>0</v>
      </c>
      <c r="L552" s="108">
        <f t="shared" si="232"/>
        <v>0</v>
      </c>
      <c r="M552" s="108">
        <f t="shared" si="232"/>
        <v>0</v>
      </c>
      <c r="N552" s="108">
        <f t="shared" si="232"/>
        <v>0</v>
      </c>
      <c r="O552" s="108">
        <f t="shared" si="232"/>
        <v>0</v>
      </c>
      <c r="P552" s="108">
        <f t="shared" si="232"/>
        <v>0</v>
      </c>
      <c r="Q552" s="108">
        <f t="shared" si="232"/>
        <v>0</v>
      </c>
      <c r="R552" s="108">
        <f t="shared" si="232"/>
        <v>0</v>
      </c>
      <c r="S552" s="108">
        <f t="shared" si="232"/>
        <v>0</v>
      </c>
      <c r="T552" s="108">
        <f t="shared" si="232"/>
        <v>0</v>
      </c>
      <c r="U552" s="108">
        <f t="shared" si="232"/>
        <v>0</v>
      </c>
      <c r="V552" s="108">
        <f t="shared" si="232"/>
        <v>0</v>
      </c>
      <c r="W552" s="108">
        <f t="shared" si="232"/>
        <v>0</v>
      </c>
      <c r="X552" s="108">
        <f t="shared" si="232"/>
        <v>0</v>
      </c>
      <c r="Y552" s="108">
        <f t="shared" si="232"/>
        <v>0</v>
      </c>
      <c r="Z552" s="108">
        <f t="shared" si="232"/>
        <v>0</v>
      </c>
      <c r="AA552" s="139"/>
    </row>
    <row r="553" spans="1:27" x14ac:dyDescent="0.25">
      <c r="A553" s="124"/>
      <c r="C553" s="158" t="s">
        <v>412</v>
      </c>
      <c r="D553" s="120"/>
      <c r="E553" s="72">
        <f>'[1]FARS-per obj'!E15729</f>
        <v>0</v>
      </c>
      <c r="F553" s="72">
        <f>'[1]FARS-per obj'!F15729</f>
        <v>0</v>
      </c>
      <c r="G553" s="72">
        <f>F553+E553</f>
        <v>0</v>
      </c>
      <c r="H553" s="72">
        <f>'[1]FARS-per obj'!H15729</f>
        <v>0</v>
      </c>
      <c r="I553" s="72">
        <f>'[1]FARS-per obj'!I15729</f>
        <v>0</v>
      </c>
      <c r="J553" s="72">
        <f>'[1]FARS-per obj'!J15729</f>
        <v>0</v>
      </c>
      <c r="K553" s="72">
        <f>'[1]FARS-per obj'!K15729</f>
        <v>0</v>
      </c>
      <c r="L553" s="72">
        <f>H553+I553+J553+K553</f>
        <v>0</v>
      </c>
      <c r="M553" s="72">
        <f>'[1]FARS-per obj'!M15729</f>
        <v>0</v>
      </c>
      <c r="N553" s="72">
        <f>'[1]FARS-per obj'!N15729</f>
        <v>0</v>
      </c>
      <c r="O553" s="72">
        <f>'[1]FARS-per obj'!O15729</f>
        <v>0</v>
      </c>
      <c r="P553" s="72">
        <f>'[1]FARS-per obj'!P15729</f>
        <v>0</v>
      </c>
      <c r="Q553" s="72">
        <f>SUM(M553:P553)</f>
        <v>0</v>
      </c>
      <c r="R553" s="72">
        <f>'[1]FARS-per obj'!R15729</f>
        <v>0</v>
      </c>
      <c r="S553" s="72">
        <f>'[1]FARS-per obj'!S15729</f>
        <v>0</v>
      </c>
      <c r="T553" s="72">
        <f>'[1]FARS-per obj'!T15729</f>
        <v>0</v>
      </c>
      <c r="U553" s="72">
        <f>'[1]FARS-per obj'!U15729</f>
        <v>0</v>
      </c>
      <c r="V553" s="72">
        <f>SUM(R553:U553)</f>
        <v>0</v>
      </c>
      <c r="W553" s="72">
        <f>G553-L553</f>
        <v>0</v>
      </c>
      <c r="X553" s="72">
        <f>L553-Q553</f>
        <v>0</v>
      </c>
      <c r="Y553" s="72">
        <f>'[1]FARS-per obj'!Y15729</f>
        <v>0</v>
      </c>
      <c r="Z553" s="72">
        <f>'[1]FARS-per obj'!Z15729</f>
        <v>0</v>
      </c>
      <c r="AA553" s="139"/>
    </row>
    <row r="554" spans="1:27" x14ac:dyDescent="0.25">
      <c r="A554" s="124"/>
      <c r="C554" s="158" t="s">
        <v>413</v>
      </c>
      <c r="D554" s="120"/>
      <c r="E554" s="72">
        <f>'[1]FARS-per obj'!E15842</f>
        <v>0</v>
      </c>
      <c r="F554" s="72">
        <f>'[1]FARS-per obj'!F15842</f>
        <v>0</v>
      </c>
      <c r="G554" s="72">
        <f>F554+E554</f>
        <v>0</v>
      </c>
      <c r="H554" s="72">
        <f>'[1]FARS-per obj'!H15842</f>
        <v>0</v>
      </c>
      <c r="I554" s="72">
        <f>'[1]FARS-per obj'!I15842</f>
        <v>0</v>
      </c>
      <c r="J554" s="72">
        <f>'[1]FARS-per obj'!J15842</f>
        <v>0</v>
      </c>
      <c r="K554" s="72">
        <f>'[1]FARS-per obj'!K15842</f>
        <v>0</v>
      </c>
      <c r="L554" s="72">
        <f>H554+I554+J554+K554</f>
        <v>0</v>
      </c>
      <c r="M554" s="72">
        <f>'[1]FARS-per obj'!M15842</f>
        <v>0</v>
      </c>
      <c r="N554" s="72">
        <f>'[1]FARS-per obj'!N15842</f>
        <v>0</v>
      </c>
      <c r="O554" s="72">
        <f>'[1]FARS-per obj'!O15842</f>
        <v>0</v>
      </c>
      <c r="P554" s="72">
        <f>'[1]FARS-per obj'!P15842</f>
        <v>0</v>
      </c>
      <c r="Q554" s="72">
        <f>SUM(M554:P554)</f>
        <v>0</v>
      </c>
      <c r="R554" s="72">
        <f>'[1]FARS-per obj'!R15842</f>
        <v>0</v>
      </c>
      <c r="S554" s="72">
        <f>'[1]FARS-per obj'!S15842</f>
        <v>0</v>
      </c>
      <c r="T554" s="72">
        <f>'[1]FARS-per obj'!T15842</f>
        <v>0</v>
      </c>
      <c r="U554" s="72">
        <f>'[1]FARS-per obj'!U15842</f>
        <v>0</v>
      </c>
      <c r="V554" s="72">
        <f>SUM(R554:U554)</f>
        <v>0</v>
      </c>
      <c r="W554" s="72">
        <f t="shared" ref="W554:W556" si="233">G554-L554</f>
        <v>0</v>
      </c>
      <c r="X554" s="72">
        <f t="shared" ref="X554:X556" si="234">L554-Q554</f>
        <v>0</v>
      </c>
      <c r="Y554" s="72">
        <f>'[1]FARS-per obj'!Y15842</f>
        <v>0</v>
      </c>
      <c r="Z554" s="72">
        <f>'[1]FARS-per obj'!Z15842</f>
        <v>0</v>
      </c>
      <c r="AA554" s="139"/>
    </row>
    <row r="555" spans="1:27" x14ac:dyDescent="0.25">
      <c r="A555" s="124"/>
      <c r="C555" s="158" t="s">
        <v>414</v>
      </c>
      <c r="D555" s="120"/>
      <c r="E555" s="72">
        <f>'[1]FARS-per obj'!E15848</f>
        <v>0</v>
      </c>
      <c r="F555" s="72">
        <f>'[1]FARS-per obj'!F15848</f>
        <v>0</v>
      </c>
      <c r="G555" s="72">
        <f>F555+E555</f>
        <v>0</v>
      </c>
      <c r="H555" s="72">
        <f>'[1]FARS-per obj'!H15848</f>
        <v>0</v>
      </c>
      <c r="I555" s="72">
        <f>'[1]FARS-per obj'!I15848</f>
        <v>0</v>
      </c>
      <c r="J555" s="72">
        <f>'[1]FARS-per obj'!J15848</f>
        <v>0</v>
      </c>
      <c r="K555" s="72">
        <f>'[1]FARS-per obj'!K15848</f>
        <v>0</v>
      </c>
      <c r="L555" s="72">
        <f>H555+I555+J555+K555</f>
        <v>0</v>
      </c>
      <c r="M555" s="72">
        <f>'[1]FARS-per obj'!M15848</f>
        <v>0</v>
      </c>
      <c r="N555" s="72">
        <f>'[1]FARS-per obj'!N15848</f>
        <v>0</v>
      </c>
      <c r="O555" s="72">
        <f>'[1]FARS-per obj'!O15848</f>
        <v>0</v>
      </c>
      <c r="P555" s="72">
        <f>'[1]FARS-per obj'!P15848</f>
        <v>0</v>
      </c>
      <c r="Q555" s="72">
        <f>SUM(M555:P555)</f>
        <v>0</v>
      </c>
      <c r="R555" s="72">
        <f>'[1]FARS-per obj'!R15848</f>
        <v>0</v>
      </c>
      <c r="S555" s="72">
        <f>'[1]FARS-per obj'!S15848</f>
        <v>0</v>
      </c>
      <c r="T555" s="72">
        <f>'[1]FARS-per obj'!T15848</f>
        <v>0</v>
      </c>
      <c r="U555" s="72">
        <f>'[1]FARS-per obj'!U15848</f>
        <v>0</v>
      </c>
      <c r="V555" s="72">
        <f>SUM(R555:U555)</f>
        <v>0</v>
      </c>
      <c r="W555" s="72">
        <f t="shared" si="233"/>
        <v>0</v>
      </c>
      <c r="X555" s="72">
        <f t="shared" si="234"/>
        <v>0</v>
      </c>
      <c r="Y555" s="72">
        <f>'[1]FARS-per obj'!Y15848</f>
        <v>0</v>
      </c>
      <c r="Z555" s="72">
        <f>'[1]FARS-per obj'!Z15848</f>
        <v>0</v>
      </c>
      <c r="AA555" s="139"/>
    </row>
    <row r="556" spans="1:27" x14ac:dyDescent="0.25">
      <c r="A556" s="124"/>
      <c r="C556" s="158" t="s">
        <v>415</v>
      </c>
      <c r="D556" s="120"/>
      <c r="E556" s="72">
        <f>'[1]FARS-per obj'!E15877</f>
        <v>0</v>
      </c>
      <c r="F556" s="72">
        <f>'[1]FARS-per obj'!F15877</f>
        <v>0</v>
      </c>
      <c r="G556" s="72">
        <f>F556+E556</f>
        <v>0</v>
      </c>
      <c r="H556" s="72">
        <f>'[1]FARS-per obj'!H15877</f>
        <v>0</v>
      </c>
      <c r="I556" s="72">
        <f>'[1]FARS-per obj'!I15877</f>
        <v>0</v>
      </c>
      <c r="J556" s="72">
        <f>'[1]FARS-per obj'!J15877</f>
        <v>0</v>
      </c>
      <c r="K556" s="72">
        <f>'[1]FARS-per obj'!K15877</f>
        <v>0</v>
      </c>
      <c r="L556" s="72">
        <f>H556+I556+J556+K556</f>
        <v>0</v>
      </c>
      <c r="M556" s="72">
        <f>'[1]FARS-per obj'!M15877</f>
        <v>0</v>
      </c>
      <c r="N556" s="72">
        <f>'[1]FARS-per obj'!N15877</f>
        <v>0</v>
      </c>
      <c r="O556" s="72">
        <f>'[1]FARS-per obj'!O15877</f>
        <v>0</v>
      </c>
      <c r="P556" s="72">
        <f>'[1]FARS-per obj'!P15877</f>
        <v>0</v>
      </c>
      <c r="Q556" s="72">
        <f>SUM(M556:P556)</f>
        <v>0</v>
      </c>
      <c r="R556" s="72">
        <f>'[1]FARS-per obj'!R15877</f>
        <v>0</v>
      </c>
      <c r="S556" s="72">
        <f>'[1]FARS-per obj'!S15877</f>
        <v>0</v>
      </c>
      <c r="T556" s="72">
        <f>'[1]FARS-per obj'!T15877</f>
        <v>0</v>
      </c>
      <c r="U556" s="72">
        <f>'[1]FARS-per obj'!U15877</f>
        <v>0</v>
      </c>
      <c r="V556" s="72">
        <f>SUM(R556:U556)</f>
        <v>0</v>
      </c>
      <c r="W556" s="72">
        <f t="shared" si="233"/>
        <v>0</v>
      </c>
      <c r="X556" s="72">
        <f t="shared" si="234"/>
        <v>0</v>
      </c>
      <c r="Y556" s="72">
        <f>'[1]FARS-per obj'!Y15877</f>
        <v>0</v>
      </c>
      <c r="Z556" s="72">
        <f>'[1]FARS-per obj'!Z15877</f>
        <v>0</v>
      </c>
      <c r="AA556" s="139"/>
    </row>
    <row r="557" spans="1:27" x14ac:dyDescent="0.25">
      <c r="A557" s="124"/>
      <c r="D557" s="120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0"/>
      <c r="AA557" s="139"/>
    </row>
    <row r="558" spans="1:27" x14ac:dyDescent="0.25">
      <c r="A558" s="124"/>
      <c r="C558" s="172" t="s">
        <v>503</v>
      </c>
      <c r="D558" s="101"/>
      <c r="E558" s="108">
        <f>SUM(E559:E562)</f>
        <v>0</v>
      </c>
      <c r="F558" s="108">
        <f>SUM(F559:F562)</f>
        <v>0</v>
      </c>
      <c r="G558" s="108">
        <f t="shared" ref="G558:Z558" si="235">SUM(G559:G562)</f>
        <v>0</v>
      </c>
      <c r="H558" s="108">
        <f t="shared" si="235"/>
        <v>0</v>
      </c>
      <c r="I558" s="108">
        <f t="shared" si="235"/>
        <v>0</v>
      </c>
      <c r="J558" s="108">
        <f t="shared" si="235"/>
        <v>0</v>
      </c>
      <c r="K558" s="108">
        <f t="shared" si="235"/>
        <v>0</v>
      </c>
      <c r="L558" s="108">
        <f t="shared" si="235"/>
        <v>0</v>
      </c>
      <c r="M558" s="108">
        <f t="shared" si="235"/>
        <v>0</v>
      </c>
      <c r="N558" s="108">
        <f t="shared" si="235"/>
        <v>0</v>
      </c>
      <c r="O558" s="108">
        <f t="shared" si="235"/>
        <v>0</v>
      </c>
      <c r="P558" s="108">
        <f t="shared" si="235"/>
        <v>0</v>
      </c>
      <c r="Q558" s="108">
        <f t="shared" si="235"/>
        <v>0</v>
      </c>
      <c r="R558" s="108">
        <f t="shared" si="235"/>
        <v>0</v>
      </c>
      <c r="S558" s="108">
        <f t="shared" si="235"/>
        <v>0</v>
      </c>
      <c r="T558" s="108">
        <f t="shared" si="235"/>
        <v>0</v>
      </c>
      <c r="U558" s="108">
        <f t="shared" si="235"/>
        <v>0</v>
      </c>
      <c r="V558" s="108">
        <f t="shared" si="235"/>
        <v>0</v>
      </c>
      <c r="W558" s="108">
        <f t="shared" si="235"/>
        <v>0</v>
      </c>
      <c r="X558" s="108">
        <f t="shared" si="235"/>
        <v>0</v>
      </c>
      <c r="Y558" s="108">
        <f t="shared" si="235"/>
        <v>0</v>
      </c>
      <c r="Z558" s="108">
        <f t="shared" si="235"/>
        <v>0</v>
      </c>
      <c r="AA558" s="139"/>
    </row>
    <row r="559" spans="1:27" x14ac:dyDescent="0.25">
      <c r="A559" s="124"/>
      <c r="C559" s="158" t="s">
        <v>412</v>
      </c>
      <c r="D559" s="120"/>
      <c r="E559" s="72">
        <f>'[1]FARS-per obj'!E15942</f>
        <v>0</v>
      </c>
      <c r="F559" s="72">
        <f>'[1]FARS-per obj'!F15942</f>
        <v>0</v>
      </c>
      <c r="G559" s="72">
        <f>F559+E559</f>
        <v>0</v>
      </c>
      <c r="H559" s="72">
        <f>'[1]FARS-per obj'!H15942</f>
        <v>0</v>
      </c>
      <c r="I559" s="72">
        <f>'[1]FARS-per obj'!I15942</f>
        <v>0</v>
      </c>
      <c r="J559" s="72">
        <f>'[1]FARS-per obj'!J15942</f>
        <v>0</v>
      </c>
      <c r="K559" s="72">
        <f>'[1]FARS-per obj'!K15942</f>
        <v>0</v>
      </c>
      <c r="L559" s="72">
        <f>H559+I559+J559+K559</f>
        <v>0</v>
      </c>
      <c r="M559" s="72">
        <f>'[1]FARS-per obj'!M15942</f>
        <v>0</v>
      </c>
      <c r="N559" s="72">
        <f>'[1]FARS-per obj'!N15942</f>
        <v>0</v>
      </c>
      <c r="O559" s="72">
        <f>'[1]FARS-per obj'!O15942</f>
        <v>0</v>
      </c>
      <c r="P559" s="72">
        <f>'[1]FARS-per obj'!P15942</f>
        <v>0</v>
      </c>
      <c r="Q559" s="72">
        <f>SUM(M559:P559)</f>
        <v>0</v>
      </c>
      <c r="R559" s="72">
        <f>'[1]FARS-per obj'!R15942</f>
        <v>0</v>
      </c>
      <c r="S559" s="72">
        <f>'[1]FARS-per obj'!S15942</f>
        <v>0</v>
      </c>
      <c r="T559" s="72">
        <f>'[1]FARS-per obj'!T15942</f>
        <v>0</v>
      </c>
      <c r="U559" s="72">
        <f>'[1]FARS-per obj'!U15942</f>
        <v>0</v>
      </c>
      <c r="V559" s="72">
        <f>SUM(R559:U559)</f>
        <v>0</v>
      </c>
      <c r="W559" s="72">
        <f>G559-L559</f>
        <v>0</v>
      </c>
      <c r="X559" s="72">
        <f>L559-Q559</f>
        <v>0</v>
      </c>
      <c r="Y559" s="72">
        <f>'[1]FARS-per obj'!Y15942</f>
        <v>0</v>
      </c>
      <c r="Z559" s="72">
        <f>'[1]FARS-per obj'!Z15942</f>
        <v>0</v>
      </c>
      <c r="AA559" s="139"/>
    </row>
    <row r="560" spans="1:27" x14ac:dyDescent="0.25">
      <c r="A560" s="124"/>
      <c r="C560" s="158" t="s">
        <v>413</v>
      </c>
      <c r="D560" s="120"/>
      <c r="E560" s="72">
        <f>'[1]FARS-per obj'!E16055</f>
        <v>0</v>
      </c>
      <c r="F560" s="72">
        <f>'[1]FARS-per obj'!F16055</f>
        <v>0</v>
      </c>
      <c r="G560" s="72">
        <f>F560+E560</f>
        <v>0</v>
      </c>
      <c r="H560" s="72">
        <f>'[1]FARS-per obj'!H16055</f>
        <v>0</v>
      </c>
      <c r="I560" s="72">
        <f>'[1]FARS-per obj'!I16055</f>
        <v>0</v>
      </c>
      <c r="J560" s="72">
        <f>'[1]FARS-per obj'!J16055</f>
        <v>0</v>
      </c>
      <c r="K560" s="72">
        <f>'[1]FARS-per obj'!K16055</f>
        <v>0</v>
      </c>
      <c r="L560" s="72">
        <f>H560+I560+J560+K560</f>
        <v>0</v>
      </c>
      <c r="M560" s="72">
        <f>'[1]FARS-per obj'!M16055</f>
        <v>0</v>
      </c>
      <c r="N560" s="72">
        <f>'[1]FARS-per obj'!N16055</f>
        <v>0</v>
      </c>
      <c r="O560" s="72">
        <f>'[1]FARS-per obj'!O16055</f>
        <v>0</v>
      </c>
      <c r="P560" s="72">
        <f>'[1]FARS-per obj'!P16055</f>
        <v>0</v>
      </c>
      <c r="Q560" s="72">
        <f>SUM(M560:P560)</f>
        <v>0</v>
      </c>
      <c r="R560" s="72">
        <f>'[1]FARS-per obj'!R16055</f>
        <v>0</v>
      </c>
      <c r="S560" s="72">
        <f>'[1]FARS-per obj'!S16055</f>
        <v>0</v>
      </c>
      <c r="T560" s="72">
        <f>'[1]FARS-per obj'!T16055</f>
        <v>0</v>
      </c>
      <c r="U560" s="72">
        <f>'[1]FARS-per obj'!U16055</f>
        <v>0</v>
      </c>
      <c r="V560" s="72">
        <f>SUM(R560:U560)</f>
        <v>0</v>
      </c>
      <c r="W560" s="72">
        <f t="shared" ref="W560:W562" si="236">G560-L560</f>
        <v>0</v>
      </c>
      <c r="X560" s="72">
        <f t="shared" ref="X560:X562" si="237">L560-Q560</f>
        <v>0</v>
      </c>
      <c r="Y560" s="72">
        <f>'[1]FARS-per obj'!Y16055</f>
        <v>0</v>
      </c>
      <c r="Z560" s="72">
        <f>'[1]FARS-per obj'!Z16055</f>
        <v>0</v>
      </c>
      <c r="AA560" s="139"/>
    </row>
    <row r="561" spans="1:27" x14ac:dyDescent="0.25">
      <c r="A561" s="124"/>
      <c r="C561" s="158" t="s">
        <v>414</v>
      </c>
      <c r="D561" s="120"/>
      <c r="E561" s="72">
        <f>'[1]FARS-per obj'!E16061</f>
        <v>0</v>
      </c>
      <c r="F561" s="72">
        <f>'[1]FARS-per obj'!F16061</f>
        <v>0</v>
      </c>
      <c r="G561" s="72">
        <f>F561+E561</f>
        <v>0</v>
      </c>
      <c r="H561" s="72">
        <f>'[1]FARS-per obj'!H16061</f>
        <v>0</v>
      </c>
      <c r="I561" s="72">
        <f>'[1]FARS-per obj'!I16061</f>
        <v>0</v>
      </c>
      <c r="J561" s="72">
        <f>'[1]FARS-per obj'!J16061</f>
        <v>0</v>
      </c>
      <c r="K561" s="72">
        <f>'[1]FARS-per obj'!K16061</f>
        <v>0</v>
      </c>
      <c r="L561" s="72">
        <f>H561+I561+J561+K561</f>
        <v>0</v>
      </c>
      <c r="M561" s="72">
        <f>'[1]FARS-per obj'!M16061</f>
        <v>0</v>
      </c>
      <c r="N561" s="72">
        <f>'[1]FARS-per obj'!N16061</f>
        <v>0</v>
      </c>
      <c r="O561" s="72">
        <f>'[1]FARS-per obj'!O16061</f>
        <v>0</v>
      </c>
      <c r="P561" s="72">
        <f>'[1]FARS-per obj'!P16061</f>
        <v>0</v>
      </c>
      <c r="Q561" s="72">
        <f>SUM(M561:P561)</f>
        <v>0</v>
      </c>
      <c r="R561" s="72">
        <f>'[1]FARS-per obj'!R16061</f>
        <v>0</v>
      </c>
      <c r="S561" s="72">
        <f>'[1]FARS-per obj'!S16061</f>
        <v>0</v>
      </c>
      <c r="T561" s="72">
        <f>'[1]FARS-per obj'!T16061</f>
        <v>0</v>
      </c>
      <c r="U561" s="72">
        <f>'[1]FARS-per obj'!U16061</f>
        <v>0</v>
      </c>
      <c r="V561" s="72">
        <f>SUM(R561:U561)</f>
        <v>0</v>
      </c>
      <c r="W561" s="72">
        <f t="shared" si="236"/>
        <v>0</v>
      </c>
      <c r="X561" s="72">
        <f t="shared" si="237"/>
        <v>0</v>
      </c>
      <c r="Y561" s="72">
        <f>'[1]FARS-per obj'!Y16061</f>
        <v>0</v>
      </c>
      <c r="Z561" s="72">
        <f>'[1]FARS-per obj'!Z16061</f>
        <v>0</v>
      </c>
      <c r="AA561" s="139"/>
    </row>
    <row r="562" spans="1:27" x14ac:dyDescent="0.25">
      <c r="A562" s="124"/>
      <c r="C562" s="158" t="s">
        <v>415</v>
      </c>
      <c r="D562" s="120"/>
      <c r="E562" s="72">
        <f>'[1]FARS-per obj'!E16090</f>
        <v>0</v>
      </c>
      <c r="F562" s="72">
        <f>'[1]FARS-per obj'!F16090</f>
        <v>0</v>
      </c>
      <c r="G562" s="72">
        <f>F562+E562</f>
        <v>0</v>
      </c>
      <c r="H562" s="72">
        <f>'[1]FARS-per obj'!H16090</f>
        <v>0</v>
      </c>
      <c r="I562" s="72">
        <f>'[1]FARS-per obj'!I16090</f>
        <v>0</v>
      </c>
      <c r="J562" s="72">
        <f>'[1]FARS-per obj'!J16090</f>
        <v>0</v>
      </c>
      <c r="K562" s="72">
        <f>'[1]FARS-per obj'!K16090</f>
        <v>0</v>
      </c>
      <c r="L562" s="72">
        <f>H562+I562+J562+K562</f>
        <v>0</v>
      </c>
      <c r="M562" s="72">
        <f>'[1]FARS-per obj'!M16090</f>
        <v>0</v>
      </c>
      <c r="N562" s="72">
        <f>'[1]FARS-per obj'!N16090</f>
        <v>0</v>
      </c>
      <c r="O562" s="72">
        <f>'[1]FARS-per obj'!O16090</f>
        <v>0</v>
      </c>
      <c r="P562" s="72">
        <f>'[1]FARS-per obj'!P16090</f>
        <v>0</v>
      </c>
      <c r="Q562" s="72">
        <f>SUM(M562:P562)</f>
        <v>0</v>
      </c>
      <c r="R562" s="72">
        <f>'[1]FARS-per obj'!R16090</f>
        <v>0</v>
      </c>
      <c r="S562" s="72">
        <f>'[1]FARS-per obj'!S16090</f>
        <v>0</v>
      </c>
      <c r="T562" s="72">
        <f>'[1]FARS-per obj'!T16090</f>
        <v>0</v>
      </c>
      <c r="U562" s="72">
        <f>'[1]FARS-per obj'!U16090</f>
        <v>0</v>
      </c>
      <c r="V562" s="72">
        <f>SUM(R562:U562)</f>
        <v>0</v>
      </c>
      <c r="W562" s="72">
        <f t="shared" si="236"/>
        <v>0</v>
      </c>
      <c r="X562" s="72">
        <f t="shared" si="237"/>
        <v>0</v>
      </c>
      <c r="Y562" s="72">
        <f>'[1]FARS-per obj'!Y16090</f>
        <v>0</v>
      </c>
      <c r="Z562" s="72">
        <f>'[1]FARS-per obj'!Z16090</f>
        <v>0</v>
      </c>
      <c r="AA562" s="139"/>
    </row>
    <row r="563" spans="1:27" x14ac:dyDescent="0.25">
      <c r="A563" s="124"/>
      <c r="D563" s="120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0"/>
      <c r="AA563" s="139"/>
    </row>
    <row r="564" spans="1:27" x14ac:dyDescent="0.25">
      <c r="A564" s="124"/>
      <c r="C564" s="172" t="s">
        <v>503</v>
      </c>
      <c r="D564" s="101"/>
      <c r="E564" s="108">
        <f>SUM(E565:E568)</f>
        <v>0</v>
      </c>
      <c r="F564" s="108">
        <f>SUM(F565:F568)</f>
        <v>0</v>
      </c>
      <c r="G564" s="108">
        <f t="shared" ref="G564:Z564" si="238">SUM(G565:G568)</f>
        <v>0</v>
      </c>
      <c r="H564" s="108">
        <f t="shared" si="238"/>
        <v>0</v>
      </c>
      <c r="I564" s="108">
        <f t="shared" si="238"/>
        <v>0</v>
      </c>
      <c r="J564" s="108">
        <f t="shared" si="238"/>
        <v>0</v>
      </c>
      <c r="K564" s="108">
        <f t="shared" si="238"/>
        <v>0</v>
      </c>
      <c r="L564" s="108">
        <f t="shared" si="238"/>
        <v>0</v>
      </c>
      <c r="M564" s="108">
        <f t="shared" si="238"/>
        <v>0</v>
      </c>
      <c r="N564" s="108">
        <f t="shared" si="238"/>
        <v>0</v>
      </c>
      <c r="O564" s="108">
        <f t="shared" si="238"/>
        <v>0</v>
      </c>
      <c r="P564" s="108">
        <f t="shared" si="238"/>
        <v>0</v>
      </c>
      <c r="Q564" s="108">
        <f t="shared" si="238"/>
        <v>0</v>
      </c>
      <c r="R564" s="108">
        <f t="shared" si="238"/>
        <v>0</v>
      </c>
      <c r="S564" s="108">
        <f t="shared" si="238"/>
        <v>0</v>
      </c>
      <c r="T564" s="108">
        <f t="shared" si="238"/>
        <v>0</v>
      </c>
      <c r="U564" s="108">
        <f t="shared" si="238"/>
        <v>0</v>
      </c>
      <c r="V564" s="108">
        <f t="shared" si="238"/>
        <v>0</v>
      </c>
      <c r="W564" s="108">
        <f t="shared" si="238"/>
        <v>0</v>
      </c>
      <c r="X564" s="108">
        <f t="shared" si="238"/>
        <v>0</v>
      </c>
      <c r="Y564" s="108">
        <f t="shared" si="238"/>
        <v>0</v>
      </c>
      <c r="Z564" s="108">
        <f t="shared" si="238"/>
        <v>0</v>
      </c>
      <c r="AA564" s="139"/>
    </row>
    <row r="565" spans="1:27" x14ac:dyDescent="0.25">
      <c r="A565" s="124"/>
      <c r="C565" s="158" t="s">
        <v>412</v>
      </c>
      <c r="D565" s="120"/>
      <c r="E565" s="72">
        <f>'[1]FARS-per obj'!E16155</f>
        <v>0</v>
      </c>
      <c r="F565" s="72">
        <f>'[1]FARS-per obj'!F16155</f>
        <v>0</v>
      </c>
      <c r="G565" s="72">
        <f>F565+E565</f>
        <v>0</v>
      </c>
      <c r="H565" s="72">
        <f>'[1]FARS-per obj'!H16155</f>
        <v>0</v>
      </c>
      <c r="I565" s="72">
        <f>'[1]FARS-per obj'!I16155</f>
        <v>0</v>
      </c>
      <c r="J565" s="72">
        <f>'[1]FARS-per obj'!J16155</f>
        <v>0</v>
      </c>
      <c r="K565" s="72">
        <f>'[1]FARS-per obj'!K16155</f>
        <v>0</v>
      </c>
      <c r="L565" s="72">
        <f>H565+I565+J565+K565</f>
        <v>0</v>
      </c>
      <c r="M565" s="72">
        <f>'[1]FARS-per obj'!M16155</f>
        <v>0</v>
      </c>
      <c r="N565" s="72">
        <f>'[1]FARS-per obj'!N16155</f>
        <v>0</v>
      </c>
      <c r="O565" s="72">
        <f>'[1]FARS-per obj'!O16155</f>
        <v>0</v>
      </c>
      <c r="P565" s="72">
        <f>'[1]FARS-per obj'!P16155</f>
        <v>0</v>
      </c>
      <c r="Q565" s="72">
        <f>SUM(M565:P565)</f>
        <v>0</v>
      </c>
      <c r="R565" s="72">
        <f>'[1]FARS-per obj'!R16155</f>
        <v>0</v>
      </c>
      <c r="S565" s="72">
        <f>'[1]FARS-per obj'!S16155</f>
        <v>0</v>
      </c>
      <c r="T565" s="72">
        <f>'[1]FARS-per obj'!T16155</f>
        <v>0</v>
      </c>
      <c r="U565" s="72">
        <f>'[1]FARS-per obj'!U16155</f>
        <v>0</v>
      </c>
      <c r="V565" s="72">
        <f>SUM(R565:U565)</f>
        <v>0</v>
      </c>
      <c r="W565" s="72">
        <f>G565-L565</f>
        <v>0</v>
      </c>
      <c r="X565" s="72">
        <f>L565-Q565</f>
        <v>0</v>
      </c>
      <c r="Y565" s="72">
        <f>'[1]FARS-per obj'!Y16155</f>
        <v>0</v>
      </c>
      <c r="Z565" s="72">
        <f>'[1]FARS-per obj'!Z16155</f>
        <v>0</v>
      </c>
      <c r="AA565" s="139"/>
    </row>
    <row r="566" spans="1:27" x14ac:dyDescent="0.25">
      <c r="A566" s="124"/>
      <c r="C566" s="158" t="s">
        <v>413</v>
      </c>
      <c r="D566" s="120"/>
      <c r="E566" s="72">
        <f>'[1]FARS-per obj'!E16268</f>
        <v>0</v>
      </c>
      <c r="F566" s="72">
        <f>'[1]FARS-per obj'!F16268</f>
        <v>0</v>
      </c>
      <c r="G566" s="72">
        <f>F566+E566</f>
        <v>0</v>
      </c>
      <c r="H566" s="72">
        <f>'[1]FARS-per obj'!H16268</f>
        <v>0</v>
      </c>
      <c r="I566" s="72">
        <f>'[1]FARS-per obj'!I16268</f>
        <v>0</v>
      </c>
      <c r="J566" s="72">
        <f>'[1]FARS-per obj'!J16268</f>
        <v>0</v>
      </c>
      <c r="K566" s="72">
        <f>'[1]FARS-per obj'!K16268</f>
        <v>0</v>
      </c>
      <c r="L566" s="72">
        <f>H566+I566+J566+K566</f>
        <v>0</v>
      </c>
      <c r="M566" s="72">
        <f>'[1]FARS-per obj'!M16268</f>
        <v>0</v>
      </c>
      <c r="N566" s="72">
        <f>'[1]FARS-per obj'!N16268</f>
        <v>0</v>
      </c>
      <c r="O566" s="72">
        <f>'[1]FARS-per obj'!O16268</f>
        <v>0</v>
      </c>
      <c r="P566" s="72">
        <f>'[1]FARS-per obj'!P16268</f>
        <v>0</v>
      </c>
      <c r="Q566" s="72">
        <f>SUM(M566:P566)</f>
        <v>0</v>
      </c>
      <c r="R566" s="72">
        <f>'[1]FARS-per obj'!R16268</f>
        <v>0</v>
      </c>
      <c r="S566" s="72">
        <f>'[1]FARS-per obj'!S16268</f>
        <v>0</v>
      </c>
      <c r="T566" s="72">
        <f>'[1]FARS-per obj'!T16268</f>
        <v>0</v>
      </c>
      <c r="U566" s="72">
        <f>'[1]FARS-per obj'!U16268</f>
        <v>0</v>
      </c>
      <c r="V566" s="72">
        <f>SUM(R566:U566)</f>
        <v>0</v>
      </c>
      <c r="W566" s="72">
        <f t="shared" ref="W566:W568" si="239">G566-L566</f>
        <v>0</v>
      </c>
      <c r="X566" s="72">
        <f t="shared" ref="X566:X568" si="240">L566-Q566</f>
        <v>0</v>
      </c>
      <c r="Y566" s="72">
        <f>'[1]FARS-per obj'!Y16268</f>
        <v>0</v>
      </c>
      <c r="Z566" s="72">
        <f>'[1]FARS-per obj'!Z16268</f>
        <v>0</v>
      </c>
      <c r="AA566" s="139"/>
    </row>
    <row r="567" spans="1:27" x14ac:dyDescent="0.25">
      <c r="A567" s="124"/>
      <c r="C567" s="158" t="s">
        <v>414</v>
      </c>
      <c r="D567" s="120"/>
      <c r="E567" s="72">
        <f>'[1]FARS-per obj'!E16274</f>
        <v>0</v>
      </c>
      <c r="F567" s="72">
        <f>'[1]FARS-per obj'!F16274</f>
        <v>0</v>
      </c>
      <c r="G567" s="72">
        <f>F567+E567</f>
        <v>0</v>
      </c>
      <c r="H567" s="72">
        <f>'[1]FARS-per obj'!H16274</f>
        <v>0</v>
      </c>
      <c r="I567" s="72">
        <f>'[1]FARS-per obj'!I16274</f>
        <v>0</v>
      </c>
      <c r="J567" s="72">
        <f>'[1]FARS-per obj'!J16274</f>
        <v>0</v>
      </c>
      <c r="K567" s="72">
        <f>'[1]FARS-per obj'!K16274</f>
        <v>0</v>
      </c>
      <c r="L567" s="72">
        <f>H567+I567+J567+K567</f>
        <v>0</v>
      </c>
      <c r="M567" s="72">
        <f>'[1]FARS-per obj'!M16274</f>
        <v>0</v>
      </c>
      <c r="N567" s="72">
        <f>'[1]FARS-per obj'!N16274</f>
        <v>0</v>
      </c>
      <c r="O567" s="72">
        <f>'[1]FARS-per obj'!O16274</f>
        <v>0</v>
      </c>
      <c r="P567" s="72">
        <f>'[1]FARS-per obj'!P16274</f>
        <v>0</v>
      </c>
      <c r="Q567" s="72">
        <f>SUM(M567:P567)</f>
        <v>0</v>
      </c>
      <c r="R567" s="72">
        <f>'[1]FARS-per obj'!R16274</f>
        <v>0</v>
      </c>
      <c r="S567" s="72">
        <f>'[1]FARS-per obj'!S16274</f>
        <v>0</v>
      </c>
      <c r="T567" s="72">
        <f>'[1]FARS-per obj'!T16274</f>
        <v>0</v>
      </c>
      <c r="U567" s="72">
        <f>'[1]FARS-per obj'!U16274</f>
        <v>0</v>
      </c>
      <c r="V567" s="72">
        <f>SUM(R567:U567)</f>
        <v>0</v>
      </c>
      <c r="W567" s="72">
        <f t="shared" si="239"/>
        <v>0</v>
      </c>
      <c r="X567" s="72">
        <f t="shared" si="240"/>
        <v>0</v>
      </c>
      <c r="Y567" s="72">
        <f>'[1]FARS-per obj'!Y16274</f>
        <v>0</v>
      </c>
      <c r="Z567" s="72">
        <f>'[1]FARS-per obj'!Z16274</f>
        <v>0</v>
      </c>
      <c r="AA567" s="139"/>
    </row>
    <row r="568" spans="1:27" x14ac:dyDescent="0.25">
      <c r="A568" s="124"/>
      <c r="C568" s="158" t="s">
        <v>415</v>
      </c>
      <c r="D568" s="120"/>
      <c r="E568" s="72">
        <f>'[1]FARS-per obj'!E16303</f>
        <v>0</v>
      </c>
      <c r="F568" s="72">
        <f>'[1]FARS-per obj'!F16303</f>
        <v>0</v>
      </c>
      <c r="G568" s="72">
        <f>F568+E568</f>
        <v>0</v>
      </c>
      <c r="H568" s="72">
        <f>'[1]FARS-per obj'!H16303</f>
        <v>0</v>
      </c>
      <c r="I568" s="72">
        <f>'[1]FARS-per obj'!I16303</f>
        <v>0</v>
      </c>
      <c r="J568" s="72">
        <f>'[1]FARS-per obj'!J16303</f>
        <v>0</v>
      </c>
      <c r="K568" s="72">
        <f>'[1]FARS-per obj'!K16303</f>
        <v>0</v>
      </c>
      <c r="L568" s="72">
        <f>H568+I568+J568+K568</f>
        <v>0</v>
      </c>
      <c r="M568" s="72">
        <f>'[1]FARS-per obj'!M16303</f>
        <v>0</v>
      </c>
      <c r="N568" s="72">
        <f>'[1]FARS-per obj'!N16303</f>
        <v>0</v>
      </c>
      <c r="O568" s="72">
        <f>'[1]FARS-per obj'!O16303</f>
        <v>0</v>
      </c>
      <c r="P568" s="72">
        <f>'[1]FARS-per obj'!P16303</f>
        <v>0</v>
      </c>
      <c r="Q568" s="72">
        <f>SUM(M568:P568)</f>
        <v>0</v>
      </c>
      <c r="R568" s="72">
        <f>'[1]FARS-per obj'!R16303</f>
        <v>0</v>
      </c>
      <c r="S568" s="72">
        <f>'[1]FARS-per obj'!S16303</f>
        <v>0</v>
      </c>
      <c r="T568" s="72">
        <f>'[1]FARS-per obj'!T16303</f>
        <v>0</v>
      </c>
      <c r="U568" s="72">
        <f>'[1]FARS-per obj'!U16303</f>
        <v>0</v>
      </c>
      <c r="V568" s="72">
        <f>SUM(R568:U568)</f>
        <v>0</v>
      </c>
      <c r="W568" s="72">
        <f t="shared" si="239"/>
        <v>0</v>
      </c>
      <c r="X568" s="72">
        <f t="shared" si="240"/>
        <v>0</v>
      </c>
      <c r="Y568" s="72">
        <f>'[1]FARS-per obj'!Y16303</f>
        <v>0</v>
      </c>
      <c r="Z568" s="72">
        <f>'[1]FARS-per obj'!Z16303</f>
        <v>0</v>
      </c>
      <c r="AA568" s="139"/>
    </row>
    <row r="569" spans="1:27" x14ac:dyDescent="0.25">
      <c r="A569" s="124"/>
      <c r="D569" s="120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0"/>
      <c r="AA569" s="139"/>
    </row>
    <row r="570" spans="1:27" x14ac:dyDescent="0.25">
      <c r="A570" s="124"/>
      <c r="D570" s="120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0"/>
      <c r="AA570" s="139"/>
    </row>
    <row r="571" spans="1:27" x14ac:dyDescent="0.25">
      <c r="A571" s="124"/>
      <c r="C571" s="172" t="s">
        <v>512</v>
      </c>
      <c r="D571" s="101"/>
      <c r="E571" s="108">
        <f>SUM(E572:E575)</f>
        <v>0</v>
      </c>
      <c r="F571" s="108">
        <f>SUM(F572:F575)</f>
        <v>0</v>
      </c>
      <c r="G571" s="108">
        <f t="shared" ref="G571:Z571" si="241">SUM(G572:G575)</f>
        <v>0</v>
      </c>
      <c r="H571" s="108">
        <f t="shared" si="241"/>
        <v>0</v>
      </c>
      <c r="I571" s="108">
        <f t="shared" si="241"/>
        <v>0</v>
      </c>
      <c r="J571" s="108">
        <f t="shared" si="241"/>
        <v>0</v>
      </c>
      <c r="K571" s="108">
        <f t="shared" si="241"/>
        <v>0</v>
      </c>
      <c r="L571" s="108">
        <f t="shared" si="241"/>
        <v>0</v>
      </c>
      <c r="M571" s="108">
        <f t="shared" si="241"/>
        <v>0</v>
      </c>
      <c r="N571" s="108">
        <f t="shared" si="241"/>
        <v>0</v>
      </c>
      <c r="O571" s="108">
        <f t="shared" si="241"/>
        <v>0</v>
      </c>
      <c r="P571" s="108">
        <f t="shared" si="241"/>
        <v>0</v>
      </c>
      <c r="Q571" s="108">
        <f t="shared" si="241"/>
        <v>0</v>
      </c>
      <c r="R571" s="108">
        <f t="shared" si="241"/>
        <v>0</v>
      </c>
      <c r="S571" s="108">
        <f t="shared" si="241"/>
        <v>0</v>
      </c>
      <c r="T571" s="108">
        <f t="shared" si="241"/>
        <v>0</v>
      </c>
      <c r="U571" s="108">
        <f t="shared" si="241"/>
        <v>0</v>
      </c>
      <c r="V571" s="108">
        <f t="shared" si="241"/>
        <v>0</v>
      </c>
      <c r="W571" s="108">
        <f t="shared" si="241"/>
        <v>0</v>
      </c>
      <c r="X571" s="108">
        <f t="shared" si="241"/>
        <v>0</v>
      </c>
      <c r="Y571" s="108">
        <f t="shared" si="241"/>
        <v>0</v>
      </c>
      <c r="Z571" s="108">
        <f t="shared" si="241"/>
        <v>0</v>
      </c>
      <c r="AA571" s="139"/>
    </row>
    <row r="572" spans="1:27" x14ac:dyDescent="0.25">
      <c r="A572" s="124"/>
      <c r="C572" s="158" t="s">
        <v>412</v>
      </c>
      <c r="D572" s="120"/>
      <c r="E572" s="72">
        <f>'[1]FARS-per obj'!E16368</f>
        <v>0</v>
      </c>
      <c r="F572" s="72">
        <f>'[1]FARS-per obj'!F16368</f>
        <v>0</v>
      </c>
      <c r="G572" s="72">
        <f>F572+E572</f>
        <v>0</v>
      </c>
      <c r="H572" s="72">
        <f>'[1]FARS-per obj'!H16368</f>
        <v>0</v>
      </c>
      <c r="I572" s="72">
        <f>'[1]FARS-per obj'!I16368</f>
        <v>0</v>
      </c>
      <c r="J572" s="72">
        <f>'[1]FARS-per obj'!J16368</f>
        <v>0</v>
      </c>
      <c r="K572" s="72">
        <f>'[1]FARS-per obj'!K16368</f>
        <v>0</v>
      </c>
      <c r="L572" s="72">
        <f>H572+I572+J572+K572</f>
        <v>0</v>
      </c>
      <c r="M572" s="72">
        <f>'[1]FARS-per obj'!M16368</f>
        <v>0</v>
      </c>
      <c r="N572" s="72">
        <f>'[1]FARS-per obj'!N16368</f>
        <v>0</v>
      </c>
      <c r="O572" s="72">
        <f>'[1]FARS-per obj'!O16368</f>
        <v>0</v>
      </c>
      <c r="P572" s="72">
        <f>'[1]FARS-per obj'!P16368</f>
        <v>0</v>
      </c>
      <c r="Q572" s="72">
        <f>SUM(M572:P572)</f>
        <v>0</v>
      </c>
      <c r="R572" s="72">
        <f>'[1]FARS-per obj'!R16368</f>
        <v>0</v>
      </c>
      <c r="S572" s="72">
        <f>'[1]FARS-per obj'!S16368</f>
        <v>0</v>
      </c>
      <c r="T572" s="72">
        <f>'[1]FARS-per obj'!T16368</f>
        <v>0</v>
      </c>
      <c r="U572" s="72">
        <f>'[1]FARS-per obj'!U16368</f>
        <v>0</v>
      </c>
      <c r="V572" s="72">
        <f>SUM(R572:U572)</f>
        <v>0</v>
      </c>
      <c r="W572" s="72">
        <f>G572-L572</f>
        <v>0</v>
      </c>
      <c r="X572" s="72">
        <f>L572-Q572</f>
        <v>0</v>
      </c>
      <c r="Y572" s="72">
        <f>'[1]FARS-per obj'!Y16368</f>
        <v>0</v>
      </c>
      <c r="Z572" s="72">
        <f>'[1]FARS-per obj'!Z16368</f>
        <v>0</v>
      </c>
      <c r="AA572" s="139"/>
    </row>
    <row r="573" spans="1:27" x14ac:dyDescent="0.25">
      <c r="A573" s="124"/>
      <c r="C573" s="158" t="s">
        <v>413</v>
      </c>
      <c r="D573" s="120"/>
      <c r="E573" s="72">
        <f>'[1]FARS-per obj'!E16481</f>
        <v>0</v>
      </c>
      <c r="F573" s="72">
        <f>'[1]FARS-per obj'!F16481</f>
        <v>0</v>
      </c>
      <c r="G573" s="72">
        <f>F573+E573</f>
        <v>0</v>
      </c>
      <c r="H573" s="72">
        <f>'[1]FARS-per obj'!H16481</f>
        <v>0</v>
      </c>
      <c r="I573" s="72">
        <f>'[1]FARS-per obj'!I16481</f>
        <v>0</v>
      </c>
      <c r="J573" s="72">
        <f>'[1]FARS-per obj'!J16481</f>
        <v>0</v>
      </c>
      <c r="K573" s="72">
        <f>'[1]FARS-per obj'!K16481</f>
        <v>0</v>
      </c>
      <c r="L573" s="72">
        <f>H573+I573+J573+K573</f>
        <v>0</v>
      </c>
      <c r="M573" s="72">
        <f>'[1]FARS-per obj'!M16481</f>
        <v>0</v>
      </c>
      <c r="N573" s="72">
        <f>'[1]FARS-per obj'!N16481</f>
        <v>0</v>
      </c>
      <c r="O573" s="72">
        <f>'[1]FARS-per obj'!O16481</f>
        <v>0</v>
      </c>
      <c r="P573" s="72">
        <f>'[1]FARS-per obj'!P16481</f>
        <v>0</v>
      </c>
      <c r="Q573" s="72">
        <f>SUM(M573:P573)</f>
        <v>0</v>
      </c>
      <c r="R573" s="72">
        <f>'[1]FARS-per obj'!R16481</f>
        <v>0</v>
      </c>
      <c r="S573" s="72">
        <f>'[1]FARS-per obj'!S16481</f>
        <v>0</v>
      </c>
      <c r="T573" s="72">
        <f>'[1]FARS-per obj'!T16481</f>
        <v>0</v>
      </c>
      <c r="U573" s="72">
        <f>'[1]FARS-per obj'!U16481</f>
        <v>0</v>
      </c>
      <c r="V573" s="72">
        <f>SUM(R573:U573)</f>
        <v>0</v>
      </c>
      <c r="W573" s="72">
        <f t="shared" ref="W573:W575" si="242">G573-L573</f>
        <v>0</v>
      </c>
      <c r="X573" s="72">
        <f t="shared" ref="X573:X575" si="243">L573-Q573</f>
        <v>0</v>
      </c>
      <c r="Y573" s="72">
        <f>'[1]FARS-per obj'!Y16481</f>
        <v>0</v>
      </c>
      <c r="Z573" s="72">
        <f>'[1]FARS-per obj'!Z16481</f>
        <v>0</v>
      </c>
      <c r="AA573" s="139"/>
    </row>
    <row r="574" spans="1:27" x14ac:dyDescent="0.25">
      <c r="A574" s="124"/>
      <c r="C574" s="158" t="s">
        <v>414</v>
      </c>
      <c r="D574" s="120"/>
      <c r="E574" s="72">
        <f>'[1]FARS-per obj'!E16487</f>
        <v>0</v>
      </c>
      <c r="F574" s="72">
        <f>'[1]FARS-per obj'!F16487</f>
        <v>0</v>
      </c>
      <c r="G574" s="72">
        <f>F574+E574</f>
        <v>0</v>
      </c>
      <c r="H574" s="72">
        <f>'[1]FARS-per obj'!H16487</f>
        <v>0</v>
      </c>
      <c r="I574" s="72">
        <f>'[1]FARS-per obj'!I16487</f>
        <v>0</v>
      </c>
      <c r="J574" s="72">
        <f>'[1]FARS-per obj'!J16487</f>
        <v>0</v>
      </c>
      <c r="K574" s="72">
        <f>'[1]FARS-per obj'!K16487</f>
        <v>0</v>
      </c>
      <c r="L574" s="72">
        <f>H574+I574+J574+K574</f>
        <v>0</v>
      </c>
      <c r="M574" s="72">
        <f>'[1]FARS-per obj'!M16487</f>
        <v>0</v>
      </c>
      <c r="N574" s="72">
        <f>'[1]FARS-per obj'!N16487</f>
        <v>0</v>
      </c>
      <c r="O574" s="72">
        <f>'[1]FARS-per obj'!O16487</f>
        <v>0</v>
      </c>
      <c r="P574" s="72">
        <f>'[1]FARS-per obj'!P16487</f>
        <v>0</v>
      </c>
      <c r="Q574" s="72">
        <f>SUM(M574:P574)</f>
        <v>0</v>
      </c>
      <c r="R574" s="72">
        <f>'[1]FARS-per obj'!R16487</f>
        <v>0</v>
      </c>
      <c r="S574" s="72">
        <f>'[1]FARS-per obj'!S16487</f>
        <v>0</v>
      </c>
      <c r="T574" s="72">
        <f>'[1]FARS-per obj'!T16487</f>
        <v>0</v>
      </c>
      <c r="U574" s="72">
        <f>'[1]FARS-per obj'!U16487</f>
        <v>0</v>
      </c>
      <c r="V574" s="72">
        <f>SUM(R574:U574)</f>
        <v>0</v>
      </c>
      <c r="W574" s="72">
        <f t="shared" si="242"/>
        <v>0</v>
      </c>
      <c r="X574" s="72">
        <f t="shared" si="243"/>
        <v>0</v>
      </c>
      <c r="Y574" s="72">
        <f>'[1]FARS-per obj'!Y16487</f>
        <v>0</v>
      </c>
      <c r="Z574" s="72">
        <f>'[1]FARS-per obj'!Z16487</f>
        <v>0</v>
      </c>
      <c r="AA574" s="139"/>
    </row>
    <row r="575" spans="1:27" x14ac:dyDescent="0.25">
      <c r="A575" s="124"/>
      <c r="C575" s="158" t="s">
        <v>415</v>
      </c>
      <c r="D575" s="120"/>
      <c r="E575" s="72">
        <f>'[1]FARS-per obj'!E16516</f>
        <v>0</v>
      </c>
      <c r="F575" s="72">
        <f>'[1]FARS-per obj'!F16516</f>
        <v>0</v>
      </c>
      <c r="G575" s="72">
        <f>F575+E575</f>
        <v>0</v>
      </c>
      <c r="H575" s="72">
        <f>'[1]FARS-per obj'!H16516</f>
        <v>0</v>
      </c>
      <c r="I575" s="72">
        <f>'[1]FARS-per obj'!I16516</f>
        <v>0</v>
      </c>
      <c r="J575" s="72">
        <f>'[1]FARS-per obj'!J16516</f>
        <v>0</v>
      </c>
      <c r="K575" s="72">
        <f>'[1]FARS-per obj'!K16516</f>
        <v>0</v>
      </c>
      <c r="L575" s="72">
        <f>H575+I575+J575+K575</f>
        <v>0</v>
      </c>
      <c r="M575" s="72">
        <f>'[1]FARS-per obj'!M16516</f>
        <v>0</v>
      </c>
      <c r="N575" s="72">
        <f>'[1]FARS-per obj'!N16516</f>
        <v>0</v>
      </c>
      <c r="O575" s="72">
        <f>'[1]FARS-per obj'!O16516</f>
        <v>0</v>
      </c>
      <c r="P575" s="72">
        <f>'[1]FARS-per obj'!P16516</f>
        <v>0</v>
      </c>
      <c r="Q575" s="72">
        <f>SUM(M575:P575)</f>
        <v>0</v>
      </c>
      <c r="R575" s="72">
        <f>'[1]FARS-per obj'!R16516</f>
        <v>0</v>
      </c>
      <c r="S575" s="72">
        <f>'[1]FARS-per obj'!S16516</f>
        <v>0</v>
      </c>
      <c r="T575" s="72">
        <f>'[1]FARS-per obj'!T16516</f>
        <v>0</v>
      </c>
      <c r="U575" s="72">
        <f>'[1]FARS-per obj'!U16516</f>
        <v>0</v>
      </c>
      <c r="V575" s="72">
        <f>SUM(R575:U575)</f>
        <v>0</v>
      </c>
      <c r="W575" s="72">
        <f t="shared" si="242"/>
        <v>0</v>
      </c>
      <c r="X575" s="72">
        <f t="shared" si="243"/>
        <v>0</v>
      </c>
      <c r="Y575" s="72">
        <f>'[1]FARS-per obj'!Y16516</f>
        <v>0</v>
      </c>
      <c r="Z575" s="72">
        <f>'[1]FARS-per obj'!Z16516</f>
        <v>0</v>
      </c>
      <c r="AA575" s="139"/>
    </row>
    <row r="576" spans="1:27" x14ac:dyDescent="0.25">
      <c r="A576" s="124"/>
      <c r="D576" s="120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0"/>
      <c r="AA576" s="139"/>
    </row>
    <row r="577" spans="1:27" x14ac:dyDescent="0.25">
      <c r="A577" s="124"/>
      <c r="D577" s="120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0"/>
      <c r="AA577" s="139"/>
    </row>
    <row r="578" spans="1:27" x14ac:dyDescent="0.25">
      <c r="A578" s="124"/>
      <c r="C578" s="172" t="s">
        <v>512</v>
      </c>
      <c r="D578" s="101"/>
      <c r="E578" s="108">
        <f>SUM(E579:E582)</f>
        <v>0</v>
      </c>
      <c r="F578" s="108">
        <f>SUM(F579:F582)</f>
        <v>0</v>
      </c>
      <c r="G578" s="108">
        <f t="shared" ref="G578:Z578" si="244">SUM(G579:G582)</f>
        <v>0</v>
      </c>
      <c r="H578" s="108">
        <f t="shared" si="244"/>
        <v>0</v>
      </c>
      <c r="I578" s="108">
        <f t="shared" si="244"/>
        <v>0</v>
      </c>
      <c r="J578" s="108">
        <f t="shared" si="244"/>
        <v>0</v>
      </c>
      <c r="K578" s="108">
        <f t="shared" si="244"/>
        <v>0</v>
      </c>
      <c r="L578" s="108">
        <f t="shared" si="244"/>
        <v>0</v>
      </c>
      <c r="M578" s="108">
        <f t="shared" si="244"/>
        <v>0</v>
      </c>
      <c r="N578" s="108">
        <f t="shared" si="244"/>
        <v>0</v>
      </c>
      <c r="O578" s="108">
        <f t="shared" si="244"/>
        <v>0</v>
      </c>
      <c r="P578" s="108">
        <f t="shared" si="244"/>
        <v>0</v>
      </c>
      <c r="Q578" s="108">
        <f t="shared" si="244"/>
        <v>0</v>
      </c>
      <c r="R578" s="108">
        <f t="shared" si="244"/>
        <v>0</v>
      </c>
      <c r="S578" s="108">
        <f t="shared" si="244"/>
        <v>0</v>
      </c>
      <c r="T578" s="108">
        <f t="shared" si="244"/>
        <v>0</v>
      </c>
      <c r="U578" s="108">
        <f t="shared" si="244"/>
        <v>0</v>
      </c>
      <c r="V578" s="108">
        <f t="shared" si="244"/>
        <v>0</v>
      </c>
      <c r="W578" s="108">
        <f t="shared" si="244"/>
        <v>0</v>
      </c>
      <c r="X578" s="108">
        <f t="shared" si="244"/>
        <v>0</v>
      </c>
      <c r="Y578" s="108">
        <f t="shared" si="244"/>
        <v>0</v>
      </c>
      <c r="Z578" s="108">
        <f t="shared" si="244"/>
        <v>0</v>
      </c>
      <c r="AA578" s="139"/>
    </row>
    <row r="579" spans="1:27" x14ac:dyDescent="0.25">
      <c r="A579" s="124"/>
      <c r="C579" s="158" t="s">
        <v>412</v>
      </c>
      <c r="D579" s="120"/>
      <c r="E579" s="72">
        <f>'[1]FARS-per obj'!E16581</f>
        <v>0</v>
      </c>
      <c r="F579" s="72">
        <f>'[1]FARS-per obj'!F16581</f>
        <v>0</v>
      </c>
      <c r="G579" s="72">
        <f>F579+E579</f>
        <v>0</v>
      </c>
      <c r="H579" s="72">
        <f>'[1]FARS-per obj'!H16581</f>
        <v>0</v>
      </c>
      <c r="I579" s="72">
        <f>'[1]FARS-per obj'!I16581</f>
        <v>0</v>
      </c>
      <c r="J579" s="72">
        <f>'[1]FARS-per obj'!J16581</f>
        <v>0</v>
      </c>
      <c r="K579" s="72">
        <f>'[1]FARS-per obj'!K16581</f>
        <v>0</v>
      </c>
      <c r="L579" s="72">
        <f>H579+I579+J579+K579</f>
        <v>0</v>
      </c>
      <c r="M579" s="72">
        <f>'[1]FARS-per obj'!M16581</f>
        <v>0</v>
      </c>
      <c r="N579" s="72">
        <f>'[1]FARS-per obj'!N16581</f>
        <v>0</v>
      </c>
      <c r="O579" s="72">
        <f>'[1]FARS-per obj'!O16581</f>
        <v>0</v>
      </c>
      <c r="P579" s="72">
        <f>'[1]FARS-per obj'!P16581</f>
        <v>0</v>
      </c>
      <c r="Q579" s="72">
        <f>SUM(M579:P579)</f>
        <v>0</v>
      </c>
      <c r="R579" s="72">
        <f>'[1]FARS-per obj'!R16581</f>
        <v>0</v>
      </c>
      <c r="S579" s="72">
        <f>'[1]FARS-per obj'!S16581</f>
        <v>0</v>
      </c>
      <c r="T579" s="72">
        <f>'[1]FARS-per obj'!T16581</f>
        <v>0</v>
      </c>
      <c r="U579" s="72">
        <f>'[1]FARS-per obj'!U16581</f>
        <v>0</v>
      </c>
      <c r="V579" s="72">
        <f>SUM(R579:U579)</f>
        <v>0</v>
      </c>
      <c r="W579" s="72">
        <f>G579-L579</f>
        <v>0</v>
      </c>
      <c r="X579" s="72">
        <f>L579-Q579</f>
        <v>0</v>
      </c>
      <c r="Y579" s="72">
        <f>'[1]FARS-per obj'!Y16581</f>
        <v>0</v>
      </c>
      <c r="Z579" s="72">
        <f>'[1]FARS-per obj'!Z16581</f>
        <v>0</v>
      </c>
      <c r="AA579" s="139"/>
    </row>
    <row r="580" spans="1:27" x14ac:dyDescent="0.25">
      <c r="A580" s="124"/>
      <c r="C580" s="158" t="s">
        <v>413</v>
      </c>
      <c r="D580" s="120"/>
      <c r="E580" s="72">
        <f>'[1]FARS-per obj'!E16694</f>
        <v>0</v>
      </c>
      <c r="F580" s="72">
        <f>'[1]FARS-per obj'!F16694</f>
        <v>0</v>
      </c>
      <c r="G580" s="72">
        <f>F580+E580</f>
        <v>0</v>
      </c>
      <c r="H580" s="72">
        <f>'[1]FARS-per obj'!H16694</f>
        <v>0</v>
      </c>
      <c r="I580" s="72">
        <f>'[1]FARS-per obj'!I16694</f>
        <v>0</v>
      </c>
      <c r="J580" s="72">
        <f>'[1]FARS-per obj'!J16694</f>
        <v>0</v>
      </c>
      <c r="K580" s="72">
        <f>'[1]FARS-per obj'!K16694</f>
        <v>0</v>
      </c>
      <c r="L580" s="72">
        <f>H580+I580+J580+K580</f>
        <v>0</v>
      </c>
      <c r="M580" s="72">
        <f>'[1]FARS-per obj'!M16694</f>
        <v>0</v>
      </c>
      <c r="N580" s="72">
        <f>'[1]FARS-per obj'!N16694</f>
        <v>0</v>
      </c>
      <c r="O580" s="72">
        <f>'[1]FARS-per obj'!O16694</f>
        <v>0</v>
      </c>
      <c r="P580" s="72">
        <f>'[1]FARS-per obj'!P16694</f>
        <v>0</v>
      </c>
      <c r="Q580" s="72">
        <f>SUM(M580:P580)</f>
        <v>0</v>
      </c>
      <c r="R580" s="72">
        <f>'[1]FARS-per obj'!R16694</f>
        <v>0</v>
      </c>
      <c r="S580" s="72">
        <f>'[1]FARS-per obj'!S16694</f>
        <v>0</v>
      </c>
      <c r="T580" s="72">
        <f>'[1]FARS-per obj'!T16694</f>
        <v>0</v>
      </c>
      <c r="U580" s="72">
        <f>'[1]FARS-per obj'!U16694</f>
        <v>0</v>
      </c>
      <c r="V580" s="72">
        <f>SUM(R580:U580)</f>
        <v>0</v>
      </c>
      <c r="W580" s="72">
        <f t="shared" ref="W580:W582" si="245">G580-L580</f>
        <v>0</v>
      </c>
      <c r="X580" s="72">
        <f t="shared" ref="X580:X582" si="246">L580-Q580</f>
        <v>0</v>
      </c>
      <c r="Y580" s="72">
        <f>'[1]FARS-per obj'!Y16694</f>
        <v>0</v>
      </c>
      <c r="Z580" s="72">
        <f>'[1]FARS-per obj'!Z16694</f>
        <v>0</v>
      </c>
      <c r="AA580" s="139"/>
    </row>
    <row r="581" spans="1:27" x14ac:dyDescent="0.25">
      <c r="A581" s="124"/>
      <c r="C581" s="158" t="s">
        <v>414</v>
      </c>
      <c r="D581" s="120"/>
      <c r="E581" s="72">
        <f>'[1]FARS-per obj'!E16700</f>
        <v>0</v>
      </c>
      <c r="F581" s="72">
        <f>'[1]FARS-per obj'!F16700</f>
        <v>0</v>
      </c>
      <c r="G581" s="72">
        <f>F581+E581</f>
        <v>0</v>
      </c>
      <c r="H581" s="72">
        <f>'[1]FARS-per obj'!H16700</f>
        <v>0</v>
      </c>
      <c r="I581" s="72">
        <f>'[1]FARS-per obj'!I16700</f>
        <v>0</v>
      </c>
      <c r="J581" s="72">
        <f>'[1]FARS-per obj'!J16700</f>
        <v>0</v>
      </c>
      <c r="K581" s="72">
        <f>'[1]FARS-per obj'!K16700</f>
        <v>0</v>
      </c>
      <c r="L581" s="72">
        <f>H581+I581+J581+K581</f>
        <v>0</v>
      </c>
      <c r="M581" s="72">
        <f>'[1]FARS-per obj'!M16700</f>
        <v>0</v>
      </c>
      <c r="N581" s="72">
        <f>'[1]FARS-per obj'!N16700</f>
        <v>0</v>
      </c>
      <c r="O581" s="72">
        <f>'[1]FARS-per obj'!O16700</f>
        <v>0</v>
      </c>
      <c r="P581" s="72">
        <f>'[1]FARS-per obj'!P16700</f>
        <v>0</v>
      </c>
      <c r="Q581" s="72">
        <f>SUM(M581:P581)</f>
        <v>0</v>
      </c>
      <c r="R581" s="72">
        <f>'[1]FARS-per obj'!R16700</f>
        <v>0</v>
      </c>
      <c r="S581" s="72">
        <f>'[1]FARS-per obj'!S16700</f>
        <v>0</v>
      </c>
      <c r="T581" s="72">
        <f>'[1]FARS-per obj'!T16700</f>
        <v>0</v>
      </c>
      <c r="U581" s="72">
        <f>'[1]FARS-per obj'!U16700</f>
        <v>0</v>
      </c>
      <c r="V581" s="72">
        <f>SUM(R581:U581)</f>
        <v>0</v>
      </c>
      <c r="W581" s="72">
        <f t="shared" si="245"/>
        <v>0</v>
      </c>
      <c r="X581" s="72">
        <f t="shared" si="246"/>
        <v>0</v>
      </c>
      <c r="Y581" s="72">
        <f>'[1]FARS-per obj'!Y16700</f>
        <v>0</v>
      </c>
      <c r="Z581" s="72">
        <f>'[1]FARS-per obj'!Z16700</f>
        <v>0</v>
      </c>
      <c r="AA581" s="139"/>
    </row>
    <row r="582" spans="1:27" x14ac:dyDescent="0.25">
      <c r="A582" s="124"/>
      <c r="C582" s="158" t="s">
        <v>415</v>
      </c>
      <c r="D582" s="120"/>
      <c r="E582" s="72">
        <f>'[1]FARS-per obj'!E16729</f>
        <v>0</v>
      </c>
      <c r="F582" s="72">
        <f>'[1]FARS-per obj'!F16729</f>
        <v>0</v>
      </c>
      <c r="G582" s="72">
        <f>F582+E582</f>
        <v>0</v>
      </c>
      <c r="H582" s="72">
        <f>'[1]FARS-per obj'!H16729</f>
        <v>0</v>
      </c>
      <c r="I582" s="72">
        <f>'[1]FARS-per obj'!I16729</f>
        <v>0</v>
      </c>
      <c r="J582" s="72">
        <f>'[1]FARS-per obj'!J16729</f>
        <v>0</v>
      </c>
      <c r="K582" s="72">
        <f>'[1]FARS-per obj'!K16729</f>
        <v>0</v>
      </c>
      <c r="L582" s="72">
        <f>H582+I582+J582+K582</f>
        <v>0</v>
      </c>
      <c r="M582" s="72">
        <f>'[1]FARS-per obj'!M16729</f>
        <v>0</v>
      </c>
      <c r="N582" s="72">
        <f>'[1]FARS-per obj'!N16729</f>
        <v>0</v>
      </c>
      <c r="O582" s="72">
        <f>'[1]FARS-per obj'!O16729</f>
        <v>0</v>
      </c>
      <c r="P582" s="72">
        <f>'[1]FARS-per obj'!P16729</f>
        <v>0</v>
      </c>
      <c r="Q582" s="72">
        <f>SUM(M582:P582)</f>
        <v>0</v>
      </c>
      <c r="R582" s="72">
        <f>'[1]FARS-per obj'!R16729</f>
        <v>0</v>
      </c>
      <c r="S582" s="72">
        <f>'[1]FARS-per obj'!S16729</f>
        <v>0</v>
      </c>
      <c r="T582" s="72">
        <f>'[1]FARS-per obj'!T16729</f>
        <v>0</v>
      </c>
      <c r="U582" s="72">
        <f>'[1]FARS-per obj'!U16729</f>
        <v>0</v>
      </c>
      <c r="V582" s="72">
        <f>SUM(R582:U582)</f>
        <v>0</v>
      </c>
      <c r="W582" s="72">
        <f t="shared" si="245"/>
        <v>0</v>
      </c>
      <c r="X582" s="72">
        <f t="shared" si="246"/>
        <v>0</v>
      </c>
      <c r="Y582" s="72">
        <f>'[1]FARS-per obj'!Y16729</f>
        <v>0</v>
      </c>
      <c r="Z582" s="72">
        <f>'[1]FARS-per obj'!Z16729</f>
        <v>0</v>
      </c>
      <c r="AA582" s="139"/>
    </row>
    <row r="583" spans="1:27" x14ac:dyDescent="0.25">
      <c r="A583" s="124"/>
      <c r="D583" s="120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0"/>
      <c r="AA583" s="139"/>
    </row>
    <row r="584" spans="1:27" x14ac:dyDescent="0.25">
      <c r="A584" s="124"/>
      <c r="D584" s="120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0"/>
      <c r="AA584" s="139"/>
    </row>
    <row r="585" spans="1:27" x14ac:dyDescent="0.25">
      <c r="A585" s="124"/>
      <c r="C585" s="172" t="s">
        <v>512</v>
      </c>
      <c r="D585" s="101"/>
      <c r="E585" s="108">
        <f>SUM(E586:E589)</f>
        <v>0</v>
      </c>
      <c r="F585" s="108">
        <f>SUM(F586:F589)</f>
        <v>0</v>
      </c>
      <c r="G585" s="108">
        <f t="shared" ref="G585:Z585" si="247">SUM(G586:G589)</f>
        <v>0</v>
      </c>
      <c r="H585" s="108">
        <f t="shared" si="247"/>
        <v>0</v>
      </c>
      <c r="I585" s="108">
        <f t="shared" si="247"/>
        <v>0</v>
      </c>
      <c r="J585" s="108">
        <f t="shared" si="247"/>
        <v>0</v>
      </c>
      <c r="K585" s="108">
        <f t="shared" si="247"/>
        <v>0</v>
      </c>
      <c r="L585" s="108">
        <f t="shared" si="247"/>
        <v>0</v>
      </c>
      <c r="M585" s="108">
        <f t="shared" si="247"/>
        <v>0</v>
      </c>
      <c r="N585" s="108">
        <f t="shared" si="247"/>
        <v>0</v>
      </c>
      <c r="O585" s="108">
        <f t="shared" si="247"/>
        <v>0</v>
      </c>
      <c r="P585" s="108">
        <f t="shared" si="247"/>
        <v>0</v>
      </c>
      <c r="Q585" s="108">
        <f t="shared" si="247"/>
        <v>0</v>
      </c>
      <c r="R585" s="108">
        <f t="shared" si="247"/>
        <v>0</v>
      </c>
      <c r="S585" s="108">
        <f t="shared" si="247"/>
        <v>0</v>
      </c>
      <c r="T585" s="108">
        <f t="shared" si="247"/>
        <v>0</v>
      </c>
      <c r="U585" s="108">
        <f t="shared" si="247"/>
        <v>0</v>
      </c>
      <c r="V585" s="108">
        <f t="shared" si="247"/>
        <v>0</v>
      </c>
      <c r="W585" s="108">
        <f t="shared" si="247"/>
        <v>0</v>
      </c>
      <c r="X585" s="108">
        <f t="shared" si="247"/>
        <v>0</v>
      </c>
      <c r="Y585" s="108">
        <f t="shared" si="247"/>
        <v>0</v>
      </c>
      <c r="Z585" s="108">
        <f t="shared" si="247"/>
        <v>0</v>
      </c>
      <c r="AA585" s="139"/>
    </row>
    <row r="586" spans="1:27" x14ac:dyDescent="0.25">
      <c r="A586" s="124"/>
      <c r="C586" s="158" t="s">
        <v>412</v>
      </c>
      <c r="D586" s="120"/>
      <c r="E586" s="72">
        <f>'[1]FARS-per obj'!E16794</f>
        <v>0</v>
      </c>
      <c r="F586" s="72">
        <f>'[1]FARS-per obj'!F16794</f>
        <v>0</v>
      </c>
      <c r="G586" s="72">
        <f>F586+E586</f>
        <v>0</v>
      </c>
      <c r="H586" s="72">
        <f>'[1]FARS-per obj'!H16794</f>
        <v>0</v>
      </c>
      <c r="I586" s="72">
        <f>'[1]FARS-per obj'!I16794</f>
        <v>0</v>
      </c>
      <c r="J586" s="72">
        <f>'[1]FARS-per obj'!J16794</f>
        <v>0</v>
      </c>
      <c r="K586" s="72">
        <f>'[1]FARS-per obj'!K16794</f>
        <v>0</v>
      </c>
      <c r="L586" s="72">
        <f>H586+I586+J586+K586</f>
        <v>0</v>
      </c>
      <c r="M586" s="72">
        <f>'[1]FARS-per obj'!M16794</f>
        <v>0</v>
      </c>
      <c r="N586" s="72">
        <f>'[1]FARS-per obj'!N16794</f>
        <v>0</v>
      </c>
      <c r="O586" s="72">
        <f>'[1]FARS-per obj'!O16794</f>
        <v>0</v>
      </c>
      <c r="P586" s="72">
        <f>'[1]FARS-per obj'!P16794</f>
        <v>0</v>
      </c>
      <c r="Q586" s="72">
        <f>SUM(M586:P586)</f>
        <v>0</v>
      </c>
      <c r="R586" s="72">
        <f>'[1]FARS-per obj'!R16794</f>
        <v>0</v>
      </c>
      <c r="S586" s="72">
        <f>'[1]FARS-per obj'!S16794</f>
        <v>0</v>
      </c>
      <c r="T586" s="72">
        <f>'[1]FARS-per obj'!T16794</f>
        <v>0</v>
      </c>
      <c r="U586" s="72">
        <f>'[1]FARS-per obj'!U16794</f>
        <v>0</v>
      </c>
      <c r="V586" s="72">
        <f>SUM(R586:U586)</f>
        <v>0</v>
      </c>
      <c r="W586" s="72">
        <f>G586-L586</f>
        <v>0</v>
      </c>
      <c r="X586" s="72">
        <f>L586-Q586</f>
        <v>0</v>
      </c>
      <c r="Y586" s="72">
        <f>'[1]FARS-per obj'!Y16794</f>
        <v>0</v>
      </c>
      <c r="Z586" s="72">
        <f>'[1]FARS-per obj'!Z16794</f>
        <v>0</v>
      </c>
      <c r="AA586" s="139"/>
    </row>
    <row r="587" spans="1:27" x14ac:dyDescent="0.25">
      <c r="A587" s="124"/>
      <c r="C587" s="158" t="s">
        <v>413</v>
      </c>
      <c r="D587" s="120"/>
      <c r="E587" s="72">
        <f>'[1]FARS-per obj'!E16907</f>
        <v>0</v>
      </c>
      <c r="F587" s="72">
        <f>'[1]FARS-per obj'!F16907</f>
        <v>0</v>
      </c>
      <c r="G587" s="72">
        <f>F587+E587</f>
        <v>0</v>
      </c>
      <c r="H587" s="72">
        <f>'[1]FARS-per obj'!H16907</f>
        <v>0</v>
      </c>
      <c r="I587" s="72">
        <f>'[1]FARS-per obj'!I16907</f>
        <v>0</v>
      </c>
      <c r="J587" s="72">
        <f>'[1]FARS-per obj'!J16907</f>
        <v>0</v>
      </c>
      <c r="K587" s="72">
        <f>'[1]FARS-per obj'!K16907</f>
        <v>0</v>
      </c>
      <c r="L587" s="72">
        <f>H587+I587+J587+K587</f>
        <v>0</v>
      </c>
      <c r="M587" s="72">
        <f>'[1]FARS-per obj'!M16907</f>
        <v>0</v>
      </c>
      <c r="N587" s="72">
        <f>'[1]FARS-per obj'!N16907</f>
        <v>0</v>
      </c>
      <c r="O587" s="72">
        <f>'[1]FARS-per obj'!O16907</f>
        <v>0</v>
      </c>
      <c r="P587" s="72">
        <f>'[1]FARS-per obj'!P16907</f>
        <v>0</v>
      </c>
      <c r="Q587" s="72">
        <f>SUM(M587:P587)</f>
        <v>0</v>
      </c>
      <c r="R587" s="72">
        <f>'[1]FARS-per obj'!R16907</f>
        <v>0</v>
      </c>
      <c r="S587" s="72">
        <f>'[1]FARS-per obj'!S16907</f>
        <v>0</v>
      </c>
      <c r="T587" s="72">
        <f>'[1]FARS-per obj'!T16907</f>
        <v>0</v>
      </c>
      <c r="U587" s="72">
        <f>'[1]FARS-per obj'!U16907</f>
        <v>0</v>
      </c>
      <c r="V587" s="72">
        <f>SUM(R587:U587)</f>
        <v>0</v>
      </c>
      <c r="W587" s="72">
        <f t="shared" ref="W587:W589" si="248">G587-L587</f>
        <v>0</v>
      </c>
      <c r="X587" s="72">
        <f t="shared" ref="X587:X589" si="249">L587-Q587</f>
        <v>0</v>
      </c>
      <c r="Y587" s="72">
        <f>'[1]FARS-per obj'!Y16907</f>
        <v>0</v>
      </c>
      <c r="Z587" s="72">
        <f>'[1]FARS-per obj'!Z16907</f>
        <v>0</v>
      </c>
      <c r="AA587" s="139"/>
    </row>
    <row r="588" spans="1:27" x14ac:dyDescent="0.25">
      <c r="A588" s="124"/>
      <c r="C588" s="158" t="s">
        <v>414</v>
      </c>
      <c r="D588" s="120"/>
      <c r="E588" s="72">
        <f>'[1]FARS-per obj'!E16913</f>
        <v>0</v>
      </c>
      <c r="F588" s="72">
        <f>'[1]FARS-per obj'!F16913</f>
        <v>0</v>
      </c>
      <c r="G588" s="72">
        <f>F588+E588</f>
        <v>0</v>
      </c>
      <c r="H588" s="72">
        <f>'[1]FARS-per obj'!H16913</f>
        <v>0</v>
      </c>
      <c r="I588" s="72">
        <f>'[1]FARS-per obj'!I16913</f>
        <v>0</v>
      </c>
      <c r="J588" s="72">
        <f>'[1]FARS-per obj'!J16913</f>
        <v>0</v>
      </c>
      <c r="K588" s="72">
        <f>'[1]FARS-per obj'!K16913</f>
        <v>0</v>
      </c>
      <c r="L588" s="72">
        <f>H588+I588+J588+K588</f>
        <v>0</v>
      </c>
      <c r="M588" s="72">
        <f>'[1]FARS-per obj'!M16913</f>
        <v>0</v>
      </c>
      <c r="N588" s="72">
        <f>'[1]FARS-per obj'!N16913</f>
        <v>0</v>
      </c>
      <c r="O588" s="72">
        <f>'[1]FARS-per obj'!O16913</f>
        <v>0</v>
      </c>
      <c r="P588" s="72">
        <f>'[1]FARS-per obj'!P16913</f>
        <v>0</v>
      </c>
      <c r="Q588" s="72">
        <f>SUM(M588:P588)</f>
        <v>0</v>
      </c>
      <c r="R588" s="72">
        <f>'[1]FARS-per obj'!R16913</f>
        <v>0</v>
      </c>
      <c r="S588" s="72">
        <f>'[1]FARS-per obj'!S16913</f>
        <v>0</v>
      </c>
      <c r="T588" s="72">
        <f>'[1]FARS-per obj'!T16913</f>
        <v>0</v>
      </c>
      <c r="U588" s="72">
        <f>'[1]FARS-per obj'!U16913</f>
        <v>0</v>
      </c>
      <c r="V588" s="72">
        <f>SUM(R588:U588)</f>
        <v>0</v>
      </c>
      <c r="W588" s="72">
        <f t="shared" si="248"/>
        <v>0</v>
      </c>
      <c r="X588" s="72">
        <f t="shared" si="249"/>
        <v>0</v>
      </c>
      <c r="Y588" s="72">
        <f>'[1]FARS-per obj'!Y16913</f>
        <v>0</v>
      </c>
      <c r="Z588" s="72">
        <f>'[1]FARS-per obj'!Z16913</f>
        <v>0</v>
      </c>
      <c r="AA588" s="139"/>
    </row>
    <row r="589" spans="1:27" x14ac:dyDescent="0.25">
      <c r="A589" s="124"/>
      <c r="C589" s="158" t="s">
        <v>415</v>
      </c>
      <c r="D589" s="120"/>
      <c r="E589" s="72">
        <f>'[1]FARS-per obj'!E16942</f>
        <v>0</v>
      </c>
      <c r="F589" s="72">
        <f>'[1]FARS-per obj'!F16942</f>
        <v>0</v>
      </c>
      <c r="G589" s="72">
        <f>F589+E589</f>
        <v>0</v>
      </c>
      <c r="H589" s="72">
        <f>'[1]FARS-per obj'!H16942</f>
        <v>0</v>
      </c>
      <c r="I589" s="72">
        <f>'[1]FARS-per obj'!I16942</f>
        <v>0</v>
      </c>
      <c r="J589" s="72">
        <f>'[1]FARS-per obj'!J16942</f>
        <v>0</v>
      </c>
      <c r="K589" s="72">
        <f>'[1]FARS-per obj'!K16942</f>
        <v>0</v>
      </c>
      <c r="L589" s="72">
        <f>H589+I589+J589+K589</f>
        <v>0</v>
      </c>
      <c r="M589" s="72">
        <f>'[1]FARS-per obj'!M16942</f>
        <v>0</v>
      </c>
      <c r="N589" s="72">
        <f>'[1]FARS-per obj'!N16942</f>
        <v>0</v>
      </c>
      <c r="O589" s="72">
        <f>'[1]FARS-per obj'!O16942</f>
        <v>0</v>
      </c>
      <c r="P589" s="72">
        <f>'[1]FARS-per obj'!P16942</f>
        <v>0</v>
      </c>
      <c r="Q589" s="72">
        <f>SUM(M589:P589)</f>
        <v>0</v>
      </c>
      <c r="R589" s="72">
        <f>'[1]FARS-per obj'!R16942</f>
        <v>0</v>
      </c>
      <c r="S589" s="72">
        <f>'[1]FARS-per obj'!S16942</f>
        <v>0</v>
      </c>
      <c r="T589" s="72">
        <f>'[1]FARS-per obj'!T16942</f>
        <v>0</v>
      </c>
      <c r="U589" s="72">
        <f>'[1]FARS-per obj'!U16942</f>
        <v>0</v>
      </c>
      <c r="V589" s="72">
        <f>SUM(R589:U589)</f>
        <v>0</v>
      </c>
      <c r="W589" s="72">
        <f t="shared" si="248"/>
        <v>0</v>
      </c>
      <c r="X589" s="72">
        <f t="shared" si="249"/>
        <v>0</v>
      </c>
      <c r="Y589" s="72">
        <f>'[1]FARS-per obj'!Y16942</f>
        <v>0</v>
      </c>
      <c r="Z589" s="72">
        <f>'[1]FARS-per obj'!Z16942</f>
        <v>0</v>
      </c>
      <c r="AA589" s="139"/>
    </row>
    <row r="590" spans="1:27" x14ac:dyDescent="0.25">
      <c r="A590" s="124"/>
      <c r="D590" s="120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0"/>
      <c r="AA590" s="139"/>
    </row>
    <row r="591" spans="1:27" x14ac:dyDescent="0.25">
      <c r="A591" s="124"/>
      <c r="D591" s="120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0"/>
      <c r="AA591" s="139"/>
    </row>
    <row r="592" spans="1:27" x14ac:dyDescent="0.25">
      <c r="A592" s="124"/>
      <c r="C592" s="172" t="s">
        <v>512</v>
      </c>
      <c r="D592" s="101"/>
      <c r="E592" s="108">
        <f>SUM(E593:E596)</f>
        <v>0</v>
      </c>
      <c r="F592" s="108">
        <f>SUM(F593:F596)</f>
        <v>0</v>
      </c>
      <c r="G592" s="108">
        <f t="shared" ref="G592:Z592" si="250">SUM(G593:G596)</f>
        <v>0</v>
      </c>
      <c r="H592" s="108">
        <f t="shared" si="250"/>
        <v>0</v>
      </c>
      <c r="I592" s="108">
        <f t="shared" si="250"/>
        <v>0</v>
      </c>
      <c r="J592" s="108">
        <f t="shared" si="250"/>
        <v>0</v>
      </c>
      <c r="K592" s="108">
        <f t="shared" si="250"/>
        <v>0</v>
      </c>
      <c r="L592" s="108">
        <f t="shared" si="250"/>
        <v>0</v>
      </c>
      <c r="M592" s="108">
        <f t="shared" si="250"/>
        <v>0</v>
      </c>
      <c r="N592" s="108">
        <f t="shared" si="250"/>
        <v>0</v>
      </c>
      <c r="O592" s="108">
        <f t="shared" si="250"/>
        <v>0</v>
      </c>
      <c r="P592" s="108">
        <f t="shared" si="250"/>
        <v>0</v>
      </c>
      <c r="Q592" s="108">
        <f t="shared" si="250"/>
        <v>0</v>
      </c>
      <c r="R592" s="108">
        <f t="shared" si="250"/>
        <v>0</v>
      </c>
      <c r="S592" s="108">
        <f t="shared" si="250"/>
        <v>0</v>
      </c>
      <c r="T592" s="108">
        <f t="shared" si="250"/>
        <v>0</v>
      </c>
      <c r="U592" s="108">
        <f t="shared" si="250"/>
        <v>0</v>
      </c>
      <c r="V592" s="108">
        <f t="shared" si="250"/>
        <v>0</v>
      </c>
      <c r="W592" s="108">
        <f t="shared" si="250"/>
        <v>0</v>
      </c>
      <c r="X592" s="108">
        <f t="shared" si="250"/>
        <v>0</v>
      </c>
      <c r="Y592" s="108">
        <f t="shared" si="250"/>
        <v>0</v>
      </c>
      <c r="Z592" s="108">
        <f t="shared" si="250"/>
        <v>0</v>
      </c>
      <c r="AA592" s="139"/>
    </row>
    <row r="593" spans="1:27" x14ac:dyDescent="0.25">
      <c r="A593" s="124"/>
      <c r="C593" s="158" t="s">
        <v>412</v>
      </c>
      <c r="D593" s="120"/>
      <c r="E593" s="72">
        <f>'[1]FARS-per obj'!E17007</f>
        <v>0</v>
      </c>
      <c r="F593" s="72">
        <f>'[1]FARS-per obj'!F17007</f>
        <v>0</v>
      </c>
      <c r="G593" s="72">
        <f>F593+E593</f>
        <v>0</v>
      </c>
      <c r="H593" s="72">
        <f>'[1]FARS-per obj'!H17007</f>
        <v>0</v>
      </c>
      <c r="I593" s="72">
        <f>'[1]FARS-per obj'!I17007</f>
        <v>0</v>
      </c>
      <c r="J593" s="72">
        <f>'[1]FARS-per obj'!J17007</f>
        <v>0</v>
      </c>
      <c r="K593" s="72">
        <f>'[1]FARS-per obj'!K17007</f>
        <v>0</v>
      </c>
      <c r="L593" s="72">
        <f>H593+I593+J593+K593</f>
        <v>0</v>
      </c>
      <c r="M593" s="72">
        <f>'[1]FARS-per obj'!M17007</f>
        <v>0</v>
      </c>
      <c r="N593" s="72">
        <f>'[1]FARS-per obj'!N17007</f>
        <v>0</v>
      </c>
      <c r="O593" s="72">
        <f>'[1]FARS-per obj'!O17007</f>
        <v>0</v>
      </c>
      <c r="P593" s="72">
        <f>'[1]FARS-per obj'!P17007</f>
        <v>0</v>
      </c>
      <c r="Q593" s="72">
        <f>SUM(M593:P593)</f>
        <v>0</v>
      </c>
      <c r="R593" s="72">
        <f>'[1]FARS-per obj'!R17007</f>
        <v>0</v>
      </c>
      <c r="S593" s="72">
        <f>'[1]FARS-per obj'!S17007</f>
        <v>0</v>
      </c>
      <c r="T593" s="72">
        <f>'[1]FARS-per obj'!T17007</f>
        <v>0</v>
      </c>
      <c r="U593" s="72">
        <f>'[1]FARS-per obj'!U17007</f>
        <v>0</v>
      </c>
      <c r="V593" s="72">
        <f>SUM(R593:U593)</f>
        <v>0</v>
      </c>
      <c r="W593" s="72">
        <f>G593-L593</f>
        <v>0</v>
      </c>
      <c r="X593" s="72">
        <f>L593-Q593</f>
        <v>0</v>
      </c>
      <c r="Y593" s="72">
        <f>'[1]FARS-per obj'!Y17007</f>
        <v>0</v>
      </c>
      <c r="Z593" s="72">
        <f>'[1]FARS-per obj'!Z17007</f>
        <v>0</v>
      </c>
      <c r="AA593" s="139"/>
    </row>
    <row r="594" spans="1:27" x14ac:dyDescent="0.25">
      <c r="A594" s="124"/>
      <c r="C594" s="158" t="s">
        <v>413</v>
      </c>
      <c r="D594" s="120"/>
      <c r="E594" s="72">
        <f>'[1]FARS-per obj'!E17120</f>
        <v>0</v>
      </c>
      <c r="F594" s="72">
        <f>'[1]FARS-per obj'!F17120</f>
        <v>0</v>
      </c>
      <c r="G594" s="72">
        <f>F594+E594</f>
        <v>0</v>
      </c>
      <c r="H594" s="72">
        <f>'[1]FARS-per obj'!H17120</f>
        <v>0</v>
      </c>
      <c r="I594" s="72">
        <f>'[1]FARS-per obj'!I17120</f>
        <v>0</v>
      </c>
      <c r="J594" s="72">
        <f>'[1]FARS-per obj'!J17120</f>
        <v>0</v>
      </c>
      <c r="K594" s="72">
        <f>'[1]FARS-per obj'!K17120</f>
        <v>0</v>
      </c>
      <c r="L594" s="72">
        <f>H594+I594+J594+K594</f>
        <v>0</v>
      </c>
      <c r="M594" s="72">
        <f>'[1]FARS-per obj'!M17120</f>
        <v>0</v>
      </c>
      <c r="N594" s="72">
        <f>'[1]FARS-per obj'!N17120</f>
        <v>0</v>
      </c>
      <c r="O594" s="72">
        <f>'[1]FARS-per obj'!O17120</f>
        <v>0</v>
      </c>
      <c r="P594" s="72">
        <f>'[1]FARS-per obj'!P17120</f>
        <v>0</v>
      </c>
      <c r="Q594" s="72">
        <f>SUM(M594:P594)</f>
        <v>0</v>
      </c>
      <c r="R594" s="72">
        <f>'[1]FARS-per obj'!R17120</f>
        <v>0</v>
      </c>
      <c r="S594" s="72">
        <f>'[1]FARS-per obj'!S17120</f>
        <v>0</v>
      </c>
      <c r="T594" s="72">
        <f>'[1]FARS-per obj'!T17120</f>
        <v>0</v>
      </c>
      <c r="U594" s="72">
        <f>'[1]FARS-per obj'!U17120</f>
        <v>0</v>
      </c>
      <c r="V594" s="72">
        <f>SUM(R594:U594)</f>
        <v>0</v>
      </c>
      <c r="W594" s="72">
        <f t="shared" ref="W594:W596" si="251">G594-L594</f>
        <v>0</v>
      </c>
      <c r="X594" s="72">
        <f t="shared" ref="X594:X596" si="252">L594-Q594</f>
        <v>0</v>
      </c>
      <c r="Y594" s="72">
        <f>'[1]FARS-per obj'!Y17120</f>
        <v>0</v>
      </c>
      <c r="Z594" s="72">
        <f>'[1]FARS-per obj'!Z17120</f>
        <v>0</v>
      </c>
      <c r="AA594" s="139"/>
    </row>
    <row r="595" spans="1:27" x14ac:dyDescent="0.25">
      <c r="A595" s="124"/>
      <c r="C595" s="158" t="s">
        <v>414</v>
      </c>
      <c r="D595" s="120"/>
      <c r="E595" s="72">
        <f>'[1]FARS-per obj'!E17126</f>
        <v>0</v>
      </c>
      <c r="F595" s="72">
        <f>'[1]FARS-per obj'!F17126</f>
        <v>0</v>
      </c>
      <c r="G595" s="72">
        <f>F595+E595</f>
        <v>0</v>
      </c>
      <c r="H595" s="72">
        <f>'[1]FARS-per obj'!H17126</f>
        <v>0</v>
      </c>
      <c r="I595" s="72">
        <f>'[1]FARS-per obj'!I17126</f>
        <v>0</v>
      </c>
      <c r="J595" s="72">
        <f>'[1]FARS-per obj'!J17126</f>
        <v>0</v>
      </c>
      <c r="K595" s="72">
        <f>'[1]FARS-per obj'!K17126</f>
        <v>0</v>
      </c>
      <c r="L595" s="72">
        <f>H595+I595+J595+K595</f>
        <v>0</v>
      </c>
      <c r="M595" s="72">
        <f>'[1]FARS-per obj'!M17126</f>
        <v>0</v>
      </c>
      <c r="N595" s="72">
        <f>'[1]FARS-per obj'!N17126</f>
        <v>0</v>
      </c>
      <c r="O595" s="72">
        <f>'[1]FARS-per obj'!O17126</f>
        <v>0</v>
      </c>
      <c r="P595" s="72">
        <f>'[1]FARS-per obj'!P17126</f>
        <v>0</v>
      </c>
      <c r="Q595" s="72">
        <f>SUM(M595:P595)</f>
        <v>0</v>
      </c>
      <c r="R595" s="72">
        <f>'[1]FARS-per obj'!R17126</f>
        <v>0</v>
      </c>
      <c r="S595" s="72">
        <f>'[1]FARS-per obj'!S17126</f>
        <v>0</v>
      </c>
      <c r="T595" s="72">
        <f>'[1]FARS-per obj'!T17126</f>
        <v>0</v>
      </c>
      <c r="U595" s="72">
        <f>'[1]FARS-per obj'!U17126</f>
        <v>0</v>
      </c>
      <c r="V595" s="72">
        <f>SUM(R595:U595)</f>
        <v>0</v>
      </c>
      <c r="W595" s="72">
        <f t="shared" si="251"/>
        <v>0</v>
      </c>
      <c r="X595" s="72">
        <f t="shared" si="252"/>
        <v>0</v>
      </c>
      <c r="Y595" s="72">
        <f>'[1]FARS-per obj'!Y17126</f>
        <v>0</v>
      </c>
      <c r="Z595" s="72">
        <f>'[1]FARS-per obj'!Z17126</f>
        <v>0</v>
      </c>
      <c r="AA595" s="139"/>
    </row>
    <row r="596" spans="1:27" x14ac:dyDescent="0.25">
      <c r="A596" s="124"/>
      <c r="C596" s="158" t="s">
        <v>415</v>
      </c>
      <c r="D596" s="120"/>
      <c r="E596" s="72">
        <f>'[1]FARS-per obj'!E17155</f>
        <v>0</v>
      </c>
      <c r="F596" s="72">
        <f>'[1]FARS-per obj'!F17155</f>
        <v>0</v>
      </c>
      <c r="G596" s="72">
        <f>F596+E596</f>
        <v>0</v>
      </c>
      <c r="H596" s="72">
        <f>'[1]FARS-per obj'!H17155</f>
        <v>0</v>
      </c>
      <c r="I596" s="72">
        <f>'[1]FARS-per obj'!I17155</f>
        <v>0</v>
      </c>
      <c r="J596" s="72">
        <f>'[1]FARS-per obj'!J17155</f>
        <v>0</v>
      </c>
      <c r="K596" s="72">
        <f>'[1]FARS-per obj'!K17155</f>
        <v>0</v>
      </c>
      <c r="L596" s="72">
        <f>H596+I596+J596+K596</f>
        <v>0</v>
      </c>
      <c r="M596" s="72">
        <f>'[1]FARS-per obj'!M17155</f>
        <v>0</v>
      </c>
      <c r="N596" s="72">
        <f>'[1]FARS-per obj'!N17155</f>
        <v>0</v>
      </c>
      <c r="O596" s="72">
        <f>'[1]FARS-per obj'!O17155</f>
        <v>0</v>
      </c>
      <c r="P596" s="72">
        <f>'[1]FARS-per obj'!P17155</f>
        <v>0</v>
      </c>
      <c r="Q596" s="72">
        <f>SUM(M596:P596)</f>
        <v>0</v>
      </c>
      <c r="R596" s="72">
        <f>'[1]FARS-per obj'!R17155</f>
        <v>0</v>
      </c>
      <c r="S596" s="72">
        <f>'[1]FARS-per obj'!S17155</f>
        <v>0</v>
      </c>
      <c r="T596" s="72">
        <f>'[1]FARS-per obj'!T17155</f>
        <v>0</v>
      </c>
      <c r="U596" s="72">
        <f>'[1]FARS-per obj'!U17155</f>
        <v>0</v>
      </c>
      <c r="V596" s="72">
        <f>SUM(R596:U596)</f>
        <v>0</v>
      </c>
      <c r="W596" s="72">
        <f t="shared" si="251"/>
        <v>0</v>
      </c>
      <c r="X596" s="72">
        <f t="shared" si="252"/>
        <v>0</v>
      </c>
      <c r="Y596" s="72">
        <f>'[1]FARS-per obj'!Y17155</f>
        <v>0</v>
      </c>
      <c r="Z596" s="72">
        <f>'[1]FARS-per obj'!Z17155</f>
        <v>0</v>
      </c>
      <c r="AA596" s="139"/>
    </row>
    <row r="597" spans="1:27" x14ac:dyDescent="0.25">
      <c r="A597" s="124"/>
      <c r="D597" s="120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0"/>
      <c r="AA597" s="139"/>
    </row>
    <row r="598" spans="1:27" x14ac:dyDescent="0.25">
      <c r="A598" s="124"/>
      <c r="D598" s="120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0"/>
      <c r="AA598" s="139"/>
    </row>
    <row r="599" spans="1:27" x14ac:dyDescent="0.25">
      <c r="A599" s="124"/>
      <c r="C599" s="172" t="s">
        <v>512</v>
      </c>
      <c r="D599" s="101"/>
      <c r="E599" s="108">
        <f>SUM(E600:E603)</f>
        <v>0</v>
      </c>
      <c r="F599" s="108">
        <f>SUM(F600:F603)</f>
        <v>0</v>
      </c>
      <c r="G599" s="108">
        <f t="shared" ref="G599:Z599" si="253">SUM(G600:G603)</f>
        <v>0</v>
      </c>
      <c r="H599" s="108">
        <f t="shared" si="253"/>
        <v>0</v>
      </c>
      <c r="I599" s="108">
        <f t="shared" si="253"/>
        <v>0</v>
      </c>
      <c r="J599" s="108">
        <f t="shared" si="253"/>
        <v>0</v>
      </c>
      <c r="K599" s="108">
        <f t="shared" si="253"/>
        <v>0</v>
      </c>
      <c r="L599" s="108">
        <f t="shared" si="253"/>
        <v>0</v>
      </c>
      <c r="M599" s="108">
        <f t="shared" si="253"/>
        <v>0</v>
      </c>
      <c r="N599" s="108">
        <f t="shared" si="253"/>
        <v>0</v>
      </c>
      <c r="O599" s="108">
        <f t="shared" si="253"/>
        <v>0</v>
      </c>
      <c r="P599" s="108">
        <f t="shared" si="253"/>
        <v>0</v>
      </c>
      <c r="Q599" s="108">
        <f t="shared" si="253"/>
        <v>0</v>
      </c>
      <c r="R599" s="108">
        <f t="shared" si="253"/>
        <v>0</v>
      </c>
      <c r="S599" s="108">
        <f t="shared" si="253"/>
        <v>0</v>
      </c>
      <c r="T599" s="108">
        <f t="shared" si="253"/>
        <v>0</v>
      </c>
      <c r="U599" s="108">
        <f t="shared" si="253"/>
        <v>0</v>
      </c>
      <c r="V599" s="108">
        <f t="shared" si="253"/>
        <v>0</v>
      </c>
      <c r="W599" s="108">
        <f t="shared" si="253"/>
        <v>0</v>
      </c>
      <c r="X599" s="108">
        <f t="shared" si="253"/>
        <v>0</v>
      </c>
      <c r="Y599" s="108">
        <f t="shared" si="253"/>
        <v>0</v>
      </c>
      <c r="Z599" s="108">
        <f t="shared" si="253"/>
        <v>0</v>
      </c>
      <c r="AA599" s="139"/>
    </row>
    <row r="600" spans="1:27" x14ac:dyDescent="0.25">
      <c r="A600" s="124"/>
      <c r="C600" s="158" t="s">
        <v>412</v>
      </c>
      <c r="D600" s="120"/>
      <c r="E600" s="72">
        <f>'[1]FARS-per obj'!E17220</f>
        <v>0</v>
      </c>
      <c r="F600" s="72">
        <f>'[1]FARS-per obj'!F17220</f>
        <v>0</v>
      </c>
      <c r="G600" s="72">
        <f>F600+E600</f>
        <v>0</v>
      </c>
      <c r="H600" s="72">
        <f>'[1]FARS-per obj'!H17220</f>
        <v>0</v>
      </c>
      <c r="I600" s="72">
        <f>'[1]FARS-per obj'!I17220</f>
        <v>0</v>
      </c>
      <c r="J600" s="72">
        <f>'[1]FARS-per obj'!J17220</f>
        <v>0</v>
      </c>
      <c r="K600" s="72">
        <f>'[1]FARS-per obj'!K17220</f>
        <v>0</v>
      </c>
      <c r="L600" s="72">
        <f>H600+I600+J600+K600</f>
        <v>0</v>
      </c>
      <c r="M600" s="72">
        <f>'[1]FARS-per obj'!M17220</f>
        <v>0</v>
      </c>
      <c r="N600" s="72">
        <f>'[1]FARS-per obj'!N17220</f>
        <v>0</v>
      </c>
      <c r="O600" s="72">
        <f>'[1]FARS-per obj'!O17220</f>
        <v>0</v>
      </c>
      <c r="P600" s="72">
        <f>'[1]FARS-per obj'!P17220</f>
        <v>0</v>
      </c>
      <c r="Q600" s="72">
        <f>SUM(M600:P600)</f>
        <v>0</v>
      </c>
      <c r="R600" s="72">
        <f>'[1]FARS-per obj'!R17220</f>
        <v>0</v>
      </c>
      <c r="S600" s="72">
        <f>'[1]FARS-per obj'!S17220</f>
        <v>0</v>
      </c>
      <c r="T600" s="72">
        <f>'[1]FARS-per obj'!T17220</f>
        <v>0</v>
      </c>
      <c r="U600" s="72">
        <f>'[1]FARS-per obj'!U17220</f>
        <v>0</v>
      </c>
      <c r="V600" s="72">
        <f>SUM(R600:U600)</f>
        <v>0</v>
      </c>
      <c r="W600" s="72">
        <f>G600-L600</f>
        <v>0</v>
      </c>
      <c r="X600" s="72">
        <f>L600-Q600</f>
        <v>0</v>
      </c>
      <c r="Y600" s="72">
        <f>'[1]FARS-per obj'!Y17220</f>
        <v>0</v>
      </c>
      <c r="Z600" s="72">
        <f>'[1]FARS-per obj'!Z17220</f>
        <v>0</v>
      </c>
      <c r="AA600" s="139"/>
    </row>
    <row r="601" spans="1:27" x14ac:dyDescent="0.25">
      <c r="A601" s="124"/>
      <c r="C601" s="158" t="s">
        <v>413</v>
      </c>
      <c r="D601" s="120"/>
      <c r="E601" s="72">
        <f>'[1]FARS-per obj'!E17333</f>
        <v>0</v>
      </c>
      <c r="F601" s="72">
        <f>'[1]FARS-per obj'!F17333</f>
        <v>0</v>
      </c>
      <c r="G601" s="72">
        <f>F601+E601</f>
        <v>0</v>
      </c>
      <c r="H601" s="72">
        <f>'[1]FARS-per obj'!H17333</f>
        <v>0</v>
      </c>
      <c r="I601" s="72">
        <f>'[1]FARS-per obj'!I17333</f>
        <v>0</v>
      </c>
      <c r="J601" s="72">
        <f>'[1]FARS-per obj'!J17333</f>
        <v>0</v>
      </c>
      <c r="K601" s="72">
        <f>'[1]FARS-per obj'!K17333</f>
        <v>0</v>
      </c>
      <c r="L601" s="72">
        <f>H601+I601+J601+K601</f>
        <v>0</v>
      </c>
      <c r="M601" s="72">
        <f>'[1]FARS-per obj'!M17333</f>
        <v>0</v>
      </c>
      <c r="N601" s="72">
        <f>'[1]FARS-per obj'!N17333</f>
        <v>0</v>
      </c>
      <c r="O601" s="72">
        <f>'[1]FARS-per obj'!O17333</f>
        <v>0</v>
      </c>
      <c r="P601" s="72">
        <f>'[1]FARS-per obj'!P17333</f>
        <v>0</v>
      </c>
      <c r="Q601" s="72">
        <f>SUM(M601:P601)</f>
        <v>0</v>
      </c>
      <c r="R601" s="72">
        <f>'[1]FARS-per obj'!R17333</f>
        <v>0</v>
      </c>
      <c r="S601" s="72">
        <f>'[1]FARS-per obj'!S17333</f>
        <v>0</v>
      </c>
      <c r="T601" s="72">
        <f>'[1]FARS-per obj'!T17333</f>
        <v>0</v>
      </c>
      <c r="U601" s="72">
        <f>'[1]FARS-per obj'!U17333</f>
        <v>0</v>
      </c>
      <c r="V601" s="72">
        <f>SUM(R601:U601)</f>
        <v>0</v>
      </c>
      <c r="W601" s="72">
        <f t="shared" ref="W601:W603" si="254">G601-L601</f>
        <v>0</v>
      </c>
      <c r="X601" s="72">
        <f t="shared" ref="X601:X603" si="255">L601-Q601</f>
        <v>0</v>
      </c>
      <c r="Y601" s="72">
        <f>'[1]FARS-per obj'!Y17333</f>
        <v>0</v>
      </c>
      <c r="Z601" s="72">
        <f>'[1]FARS-per obj'!Z17333</f>
        <v>0</v>
      </c>
      <c r="AA601" s="139"/>
    </row>
    <row r="602" spans="1:27" x14ac:dyDescent="0.25">
      <c r="A602" s="124"/>
      <c r="C602" s="158" t="s">
        <v>414</v>
      </c>
      <c r="D602" s="120"/>
      <c r="E602" s="72">
        <f>'[1]FARS-per obj'!E17339</f>
        <v>0</v>
      </c>
      <c r="F602" s="72">
        <f>'[1]FARS-per obj'!F17339</f>
        <v>0</v>
      </c>
      <c r="G602" s="72">
        <f>F602+E602</f>
        <v>0</v>
      </c>
      <c r="H602" s="72">
        <f>'[1]FARS-per obj'!H17339</f>
        <v>0</v>
      </c>
      <c r="I602" s="72">
        <f>'[1]FARS-per obj'!I17339</f>
        <v>0</v>
      </c>
      <c r="J602" s="72">
        <f>'[1]FARS-per obj'!J17339</f>
        <v>0</v>
      </c>
      <c r="K602" s="72">
        <f>'[1]FARS-per obj'!K17339</f>
        <v>0</v>
      </c>
      <c r="L602" s="72">
        <f>H602+I602+J602+K602</f>
        <v>0</v>
      </c>
      <c r="M602" s="72">
        <f>'[1]FARS-per obj'!M17339</f>
        <v>0</v>
      </c>
      <c r="N602" s="72">
        <f>'[1]FARS-per obj'!N17339</f>
        <v>0</v>
      </c>
      <c r="O602" s="72">
        <f>'[1]FARS-per obj'!O17339</f>
        <v>0</v>
      </c>
      <c r="P602" s="72">
        <f>'[1]FARS-per obj'!P17339</f>
        <v>0</v>
      </c>
      <c r="Q602" s="72">
        <f>SUM(M602:P602)</f>
        <v>0</v>
      </c>
      <c r="R602" s="72">
        <f>'[1]FARS-per obj'!R17339</f>
        <v>0</v>
      </c>
      <c r="S602" s="72">
        <f>'[1]FARS-per obj'!S17339</f>
        <v>0</v>
      </c>
      <c r="T602" s="72">
        <f>'[1]FARS-per obj'!T17339</f>
        <v>0</v>
      </c>
      <c r="U602" s="72">
        <f>'[1]FARS-per obj'!U17339</f>
        <v>0</v>
      </c>
      <c r="V602" s="72">
        <f>SUM(R602:U602)</f>
        <v>0</v>
      </c>
      <c r="W602" s="72">
        <f t="shared" si="254"/>
        <v>0</v>
      </c>
      <c r="X602" s="72">
        <f t="shared" si="255"/>
        <v>0</v>
      </c>
      <c r="Y602" s="72">
        <f>'[1]FARS-per obj'!Y17339</f>
        <v>0</v>
      </c>
      <c r="Z602" s="72">
        <f>'[1]FARS-per obj'!Z17339</f>
        <v>0</v>
      </c>
      <c r="AA602" s="139"/>
    </row>
    <row r="603" spans="1:27" x14ac:dyDescent="0.25">
      <c r="A603" s="124"/>
      <c r="C603" s="158" t="s">
        <v>415</v>
      </c>
      <c r="D603" s="120"/>
      <c r="E603" s="72">
        <f>'[1]FARS-per obj'!E17368</f>
        <v>0</v>
      </c>
      <c r="F603" s="72">
        <f>'[1]FARS-per obj'!F17368</f>
        <v>0</v>
      </c>
      <c r="G603" s="72">
        <f>F603+E603</f>
        <v>0</v>
      </c>
      <c r="H603" s="72">
        <f>'[1]FARS-per obj'!H17368</f>
        <v>0</v>
      </c>
      <c r="I603" s="72">
        <f>'[1]FARS-per obj'!I17368</f>
        <v>0</v>
      </c>
      <c r="J603" s="72">
        <f>'[1]FARS-per obj'!J17368</f>
        <v>0</v>
      </c>
      <c r="K603" s="72">
        <f>'[1]FARS-per obj'!K17368</f>
        <v>0</v>
      </c>
      <c r="L603" s="72">
        <f>H603+I603+J603+K603</f>
        <v>0</v>
      </c>
      <c r="M603" s="72">
        <f>'[1]FARS-per obj'!M17368</f>
        <v>0</v>
      </c>
      <c r="N603" s="72">
        <f>'[1]FARS-per obj'!N17368</f>
        <v>0</v>
      </c>
      <c r="O603" s="72">
        <f>'[1]FARS-per obj'!O17368</f>
        <v>0</v>
      </c>
      <c r="P603" s="72">
        <f>'[1]FARS-per obj'!P17368</f>
        <v>0</v>
      </c>
      <c r="Q603" s="72">
        <f>SUM(M603:P603)</f>
        <v>0</v>
      </c>
      <c r="R603" s="72">
        <f>'[1]FARS-per obj'!R17368</f>
        <v>0</v>
      </c>
      <c r="S603" s="72">
        <f>'[1]FARS-per obj'!S17368</f>
        <v>0</v>
      </c>
      <c r="T603" s="72">
        <f>'[1]FARS-per obj'!T17368</f>
        <v>0</v>
      </c>
      <c r="U603" s="72">
        <f>'[1]FARS-per obj'!U17368</f>
        <v>0</v>
      </c>
      <c r="V603" s="72">
        <f>SUM(R603:U603)</f>
        <v>0</v>
      </c>
      <c r="W603" s="72">
        <f t="shared" si="254"/>
        <v>0</v>
      </c>
      <c r="X603" s="72">
        <f t="shared" si="255"/>
        <v>0</v>
      </c>
      <c r="Y603" s="72">
        <f>'[1]FARS-per obj'!Y17368</f>
        <v>0</v>
      </c>
      <c r="Z603" s="72">
        <f>'[1]FARS-per obj'!Z17368</f>
        <v>0</v>
      </c>
      <c r="AA603" s="139"/>
    </row>
    <row r="604" spans="1:27" x14ac:dyDescent="0.25">
      <c r="A604" s="124"/>
      <c r="D604" s="120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0"/>
      <c r="AA604" s="139"/>
    </row>
    <row r="605" spans="1:27" x14ac:dyDescent="0.25">
      <c r="A605" s="124"/>
      <c r="D605" s="120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0"/>
      <c r="AA605" s="139"/>
    </row>
    <row r="606" spans="1:27" ht="15.75" x14ac:dyDescent="0.25">
      <c r="A606" s="124"/>
      <c r="B606" s="129" t="s">
        <v>513</v>
      </c>
      <c r="D606" s="120"/>
      <c r="E606" s="108">
        <f>SUM(E607:E610)</f>
        <v>0</v>
      </c>
      <c r="F606" s="108">
        <f>SUM(F607:F610)</f>
        <v>1394585665.5999999</v>
      </c>
      <c r="G606" s="108">
        <f t="shared" ref="G606:Z606" si="256">SUM(G607:G610)</f>
        <v>1394585665.5999999</v>
      </c>
      <c r="H606" s="108">
        <f t="shared" si="256"/>
        <v>1668000</v>
      </c>
      <c r="I606" s="108">
        <f t="shared" si="256"/>
        <v>0</v>
      </c>
      <c r="J606" s="108">
        <f t="shared" si="256"/>
        <v>0</v>
      </c>
      <c r="K606" s="108">
        <f t="shared" si="256"/>
        <v>1394585665.5999999</v>
      </c>
      <c r="L606" s="108">
        <f t="shared" si="256"/>
        <v>1396253665.5999999</v>
      </c>
      <c r="M606" s="108">
        <f t="shared" si="256"/>
        <v>0</v>
      </c>
      <c r="N606" s="108">
        <f t="shared" si="256"/>
        <v>1367766031.5999999</v>
      </c>
      <c r="O606" s="108">
        <f t="shared" si="256"/>
        <v>0</v>
      </c>
      <c r="P606" s="108">
        <f t="shared" si="256"/>
        <v>0</v>
      </c>
      <c r="Q606" s="108">
        <f t="shared" si="256"/>
        <v>1367766031.5999999</v>
      </c>
      <c r="R606" s="108">
        <f t="shared" si="256"/>
        <v>0</v>
      </c>
      <c r="S606" s="108">
        <f t="shared" si="256"/>
        <v>1360165640.5999999</v>
      </c>
      <c r="T606" s="108">
        <f t="shared" si="256"/>
        <v>0</v>
      </c>
      <c r="U606" s="108">
        <f t="shared" si="256"/>
        <v>0</v>
      </c>
      <c r="V606" s="108">
        <f t="shared" si="256"/>
        <v>1360165640.5999999</v>
      </c>
      <c r="W606" s="108">
        <f t="shared" si="256"/>
        <v>0</v>
      </c>
      <c r="X606" s="108">
        <f t="shared" si="256"/>
        <v>28487634</v>
      </c>
      <c r="Y606" s="108">
        <f t="shared" si="256"/>
        <v>0</v>
      </c>
      <c r="Z606" s="108">
        <f t="shared" si="256"/>
        <v>0</v>
      </c>
      <c r="AA606" s="139"/>
    </row>
    <row r="607" spans="1:27" x14ac:dyDescent="0.25">
      <c r="A607" s="124"/>
      <c r="C607" s="158" t="s">
        <v>412</v>
      </c>
      <c r="D607" s="120"/>
      <c r="E607" s="72">
        <f t="shared" ref="E607:F610" si="257">E535+E469+E445+E439+E401</f>
        <v>0</v>
      </c>
      <c r="F607" s="72">
        <f t="shared" si="257"/>
        <v>0</v>
      </c>
      <c r="G607" s="72">
        <f>F607+E607</f>
        <v>0</v>
      </c>
      <c r="H607" s="72">
        <f t="shared" ref="H607:K610" si="258">H535+H469+H445+H439+H401</f>
        <v>1668000</v>
      </c>
      <c r="I607" s="72">
        <f t="shared" si="258"/>
        <v>0</v>
      </c>
      <c r="J607" s="72">
        <f t="shared" si="258"/>
        <v>0</v>
      </c>
      <c r="K607" s="72">
        <f t="shared" si="258"/>
        <v>0</v>
      </c>
      <c r="L607" s="72">
        <f>H607+I607+J607+K607</f>
        <v>1668000</v>
      </c>
      <c r="M607" s="72">
        <f t="shared" ref="M607:P610" si="259">M535+M469+M445+M439+M401</f>
        <v>0</v>
      </c>
      <c r="N607" s="72">
        <f t="shared" si="259"/>
        <v>0</v>
      </c>
      <c r="O607" s="72">
        <f t="shared" si="259"/>
        <v>0</v>
      </c>
      <c r="P607" s="72">
        <f t="shared" si="259"/>
        <v>0</v>
      </c>
      <c r="Q607" s="72">
        <f>SUM(M607:P607)</f>
        <v>0</v>
      </c>
      <c r="R607" s="72">
        <f t="shared" ref="R607:U610" si="260">R535+R469+R445+R439+R401</f>
        <v>0</v>
      </c>
      <c r="S607" s="72">
        <f t="shared" si="260"/>
        <v>0</v>
      </c>
      <c r="T607" s="72">
        <f t="shared" si="260"/>
        <v>0</v>
      </c>
      <c r="U607" s="72">
        <f t="shared" si="260"/>
        <v>0</v>
      </c>
      <c r="V607" s="72">
        <f>SUM(R607:U607)</f>
        <v>0</v>
      </c>
      <c r="W607" s="72"/>
      <c r="X607" s="72">
        <f>L607-Q607</f>
        <v>1668000</v>
      </c>
      <c r="Y607" s="72">
        <f t="shared" ref="Y607:Z610" si="261">Y535+Y469+Y445+Y439+Y401</f>
        <v>0</v>
      </c>
      <c r="Z607" s="72">
        <f t="shared" si="261"/>
        <v>0</v>
      </c>
      <c r="AA607" s="139"/>
    </row>
    <row r="608" spans="1:27" x14ac:dyDescent="0.25">
      <c r="A608" s="124"/>
      <c r="C608" s="158" t="s">
        <v>413</v>
      </c>
      <c r="D608" s="120"/>
      <c r="E608" s="72">
        <f t="shared" si="257"/>
        <v>0</v>
      </c>
      <c r="F608" s="72">
        <f t="shared" si="257"/>
        <v>1394585665.5999999</v>
      </c>
      <c r="G608" s="72">
        <f>F608+E608</f>
        <v>1394585665.5999999</v>
      </c>
      <c r="H608" s="72">
        <f t="shared" si="258"/>
        <v>0</v>
      </c>
      <c r="I608" s="72">
        <f t="shared" si="258"/>
        <v>0</v>
      </c>
      <c r="J608" s="72">
        <f t="shared" si="258"/>
        <v>0</v>
      </c>
      <c r="K608" s="72">
        <f t="shared" si="258"/>
        <v>1394585665.5999999</v>
      </c>
      <c r="L608" s="72">
        <f>H608+I608+J608+K608</f>
        <v>1394585665.5999999</v>
      </c>
      <c r="M608" s="72">
        <f t="shared" si="259"/>
        <v>0</v>
      </c>
      <c r="N608" s="72">
        <f t="shared" si="259"/>
        <v>1367766031.5999999</v>
      </c>
      <c r="O608" s="72">
        <f t="shared" si="259"/>
        <v>0</v>
      </c>
      <c r="P608" s="72">
        <f t="shared" si="259"/>
        <v>0</v>
      </c>
      <c r="Q608" s="72">
        <f>SUM(M608:P608)</f>
        <v>1367766031.5999999</v>
      </c>
      <c r="R608" s="72">
        <f t="shared" si="260"/>
        <v>0</v>
      </c>
      <c r="S608" s="72">
        <f t="shared" si="260"/>
        <v>1360165640.5999999</v>
      </c>
      <c r="T608" s="72">
        <f t="shared" si="260"/>
        <v>0</v>
      </c>
      <c r="U608" s="72">
        <f t="shared" si="260"/>
        <v>0</v>
      </c>
      <c r="V608" s="72">
        <f>SUM(R608:U608)</f>
        <v>1360165640.5999999</v>
      </c>
      <c r="W608" s="72"/>
      <c r="X608" s="72">
        <f>L608-Q608</f>
        <v>26819634</v>
      </c>
      <c r="Y608" s="72">
        <f t="shared" si="261"/>
        <v>0</v>
      </c>
      <c r="Z608" s="72">
        <f t="shared" si="261"/>
        <v>0</v>
      </c>
      <c r="AA608" s="139"/>
    </row>
    <row r="609" spans="1:27" x14ac:dyDescent="0.25">
      <c r="A609" s="124"/>
      <c r="C609" s="158" t="s">
        <v>414</v>
      </c>
      <c r="D609" s="120"/>
      <c r="E609" s="72">
        <f t="shared" si="257"/>
        <v>0</v>
      </c>
      <c r="F609" s="72">
        <f t="shared" si="257"/>
        <v>0</v>
      </c>
      <c r="G609" s="72">
        <f>F609+E609</f>
        <v>0</v>
      </c>
      <c r="H609" s="72">
        <f t="shared" si="258"/>
        <v>0</v>
      </c>
      <c r="I609" s="72">
        <f t="shared" si="258"/>
        <v>0</v>
      </c>
      <c r="J609" s="72">
        <f t="shared" si="258"/>
        <v>0</v>
      </c>
      <c r="K609" s="72">
        <f t="shared" si="258"/>
        <v>0</v>
      </c>
      <c r="L609" s="72">
        <f>H609+I609+J609+K609</f>
        <v>0</v>
      </c>
      <c r="M609" s="72">
        <f t="shared" si="259"/>
        <v>0</v>
      </c>
      <c r="N609" s="72">
        <f t="shared" si="259"/>
        <v>0</v>
      </c>
      <c r="O609" s="72">
        <f t="shared" si="259"/>
        <v>0</v>
      </c>
      <c r="P609" s="72">
        <f t="shared" si="259"/>
        <v>0</v>
      </c>
      <c r="Q609" s="72">
        <f>SUM(M609:P609)</f>
        <v>0</v>
      </c>
      <c r="R609" s="72">
        <f t="shared" si="260"/>
        <v>0</v>
      </c>
      <c r="S609" s="72">
        <f t="shared" si="260"/>
        <v>0</v>
      </c>
      <c r="T609" s="72">
        <f t="shared" si="260"/>
        <v>0</v>
      </c>
      <c r="U609" s="72">
        <f t="shared" si="260"/>
        <v>0</v>
      </c>
      <c r="V609" s="72">
        <f>SUM(R609:U609)</f>
        <v>0</v>
      </c>
      <c r="W609" s="72"/>
      <c r="X609" s="72">
        <f>L609-Q609</f>
        <v>0</v>
      </c>
      <c r="Y609" s="72">
        <f t="shared" si="261"/>
        <v>0</v>
      </c>
      <c r="Z609" s="72">
        <f t="shared" si="261"/>
        <v>0</v>
      </c>
      <c r="AA609" s="139"/>
    </row>
    <row r="610" spans="1:27" x14ac:dyDescent="0.25">
      <c r="A610" s="124"/>
      <c r="C610" s="158" t="s">
        <v>415</v>
      </c>
      <c r="D610" s="120"/>
      <c r="E610" s="72">
        <f t="shared" si="257"/>
        <v>0</v>
      </c>
      <c r="F610" s="72">
        <f t="shared" si="257"/>
        <v>0</v>
      </c>
      <c r="G610" s="72">
        <f>F610+E610</f>
        <v>0</v>
      </c>
      <c r="H610" s="72">
        <f t="shared" si="258"/>
        <v>0</v>
      </c>
      <c r="I610" s="72">
        <f t="shared" si="258"/>
        <v>0</v>
      </c>
      <c r="J610" s="72">
        <f t="shared" si="258"/>
        <v>0</v>
      </c>
      <c r="K610" s="72">
        <f t="shared" si="258"/>
        <v>0</v>
      </c>
      <c r="L610" s="72">
        <f>H610+I610+J610+K610</f>
        <v>0</v>
      </c>
      <c r="M610" s="72">
        <f t="shared" si="259"/>
        <v>0</v>
      </c>
      <c r="N610" s="72">
        <f t="shared" si="259"/>
        <v>0</v>
      </c>
      <c r="O610" s="72">
        <f t="shared" si="259"/>
        <v>0</v>
      </c>
      <c r="P610" s="72">
        <f t="shared" si="259"/>
        <v>0</v>
      </c>
      <c r="Q610" s="72">
        <f>SUM(M610:P610)</f>
        <v>0</v>
      </c>
      <c r="R610" s="72">
        <f t="shared" si="260"/>
        <v>0</v>
      </c>
      <c r="S610" s="72">
        <f t="shared" si="260"/>
        <v>0</v>
      </c>
      <c r="T610" s="72">
        <f t="shared" si="260"/>
        <v>0</v>
      </c>
      <c r="U610" s="72">
        <f t="shared" si="260"/>
        <v>0</v>
      </c>
      <c r="V610" s="72">
        <f>SUM(R610:U610)</f>
        <v>0</v>
      </c>
      <c r="W610" s="72"/>
      <c r="X610" s="72">
        <f>L610-Q610</f>
        <v>0</v>
      </c>
      <c r="Y610" s="72">
        <f t="shared" si="261"/>
        <v>0</v>
      </c>
      <c r="Z610" s="72">
        <f t="shared" si="261"/>
        <v>0</v>
      </c>
      <c r="AA610" s="139"/>
    </row>
    <row r="611" spans="1:27" x14ac:dyDescent="0.25">
      <c r="A611" s="124"/>
      <c r="C611" s="66"/>
      <c r="D611" s="120"/>
      <c r="E611" s="79">
        <f>E612-E613</f>
        <v>0</v>
      </c>
      <c r="F611" s="79">
        <f t="shared" ref="F611:X611" si="262">F612-F613</f>
        <v>0</v>
      </c>
      <c r="G611" s="79">
        <f t="shared" si="262"/>
        <v>0</v>
      </c>
      <c r="H611" s="79">
        <f t="shared" si="262"/>
        <v>0</v>
      </c>
      <c r="I611" s="79">
        <f t="shared" si="262"/>
        <v>0</v>
      </c>
      <c r="J611" s="79">
        <f t="shared" si="262"/>
        <v>0</v>
      </c>
      <c r="K611" s="79">
        <f t="shared" si="262"/>
        <v>0</v>
      </c>
      <c r="L611" s="79">
        <f t="shared" si="262"/>
        <v>0</v>
      </c>
      <c r="M611" s="79">
        <f t="shared" si="262"/>
        <v>0</v>
      </c>
      <c r="N611" s="79">
        <f t="shared" si="262"/>
        <v>0</v>
      </c>
      <c r="O611" s="79">
        <f t="shared" si="262"/>
        <v>0</v>
      </c>
      <c r="P611" s="79">
        <f t="shared" si="262"/>
        <v>0</v>
      </c>
      <c r="Q611" s="79">
        <f t="shared" si="262"/>
        <v>0</v>
      </c>
      <c r="R611" s="79">
        <f t="shared" si="262"/>
        <v>0</v>
      </c>
      <c r="S611" s="79">
        <f t="shared" si="262"/>
        <v>0</v>
      </c>
      <c r="T611" s="79">
        <f t="shared" si="262"/>
        <v>0</v>
      </c>
      <c r="U611" s="79">
        <f t="shared" si="262"/>
        <v>0</v>
      </c>
      <c r="V611" s="79">
        <f t="shared" si="262"/>
        <v>0</v>
      </c>
      <c r="W611" s="79">
        <f t="shared" si="262"/>
        <v>-1667999.9999999553</v>
      </c>
      <c r="X611" s="79">
        <f t="shared" si="262"/>
        <v>0</v>
      </c>
      <c r="Y611" s="72"/>
      <c r="Z611" s="70"/>
      <c r="AA611" s="139"/>
    </row>
    <row r="612" spans="1:27" x14ac:dyDescent="0.25">
      <c r="A612" s="124"/>
      <c r="D612" s="120"/>
      <c r="E612" s="72">
        <f>'[1]FARS-per obj'!E19504</f>
        <v>2442911750</v>
      </c>
      <c r="F612" s="72">
        <f>'[1]FARS-per obj'!F19504</f>
        <v>187438796.03000009</v>
      </c>
      <c r="G612" s="72">
        <f>'[1]FARS-per obj'!G19504</f>
        <v>2630350546.0299997</v>
      </c>
      <c r="H612" s="72">
        <f>'[1]FARS-per obj'!H19504</f>
        <v>2444622000</v>
      </c>
      <c r="I612" s="72">
        <f>'[1]FARS-per obj'!I19504</f>
        <v>-1633634000</v>
      </c>
      <c r="J612" s="72">
        <f>'[1]FARS-per obj'!J19504</f>
        <v>0</v>
      </c>
      <c r="K612" s="72">
        <f>'[1]FARS-per obj'!K19504</f>
        <v>1821072796.03</v>
      </c>
      <c r="L612" s="72">
        <f>'[1]FARS-per obj'!L19504</f>
        <v>2632060796.0299997</v>
      </c>
      <c r="M612" s="72">
        <f>'[1]FARS-per obj'!M19504</f>
        <v>374768375.92000008</v>
      </c>
      <c r="N612" s="72">
        <f>'[1]FARS-per obj'!N19504</f>
        <v>1522794543.55</v>
      </c>
      <c r="O612" s="72">
        <f>'[1]FARS-per obj'!O19504</f>
        <v>0</v>
      </c>
      <c r="P612" s="72">
        <f>'[1]FARS-per obj'!P19504</f>
        <v>0</v>
      </c>
      <c r="Q612" s="72">
        <f>'[1]FARS-per obj'!Q19504</f>
        <v>1897562919.47</v>
      </c>
      <c r="R612" s="72">
        <f>'[1]FARS-per obj'!R19504</f>
        <v>329458022.46000004</v>
      </c>
      <c r="S612" s="72">
        <f>'[1]FARS-per obj'!S19504</f>
        <v>1508499577.77</v>
      </c>
      <c r="T612" s="72">
        <f>'[1]FARS-per obj'!T19504</f>
        <v>0</v>
      </c>
      <c r="U612" s="72">
        <f>'[1]FARS-per obj'!U19504</f>
        <v>0</v>
      </c>
      <c r="V612" s="72">
        <f>'[1]FARS-per obj'!V19504</f>
        <v>1837957600.23</v>
      </c>
      <c r="W612" s="72">
        <f>'[1]FARS-per obj'!W19504</f>
        <v>-1710250</v>
      </c>
      <c r="X612" s="72">
        <f>'[1]FARS-per obj'!X19504</f>
        <v>734497876.56000006</v>
      </c>
      <c r="Y612" s="72"/>
      <c r="Z612" s="70"/>
      <c r="AA612" s="139"/>
    </row>
    <row r="613" spans="1:27" ht="15.75" x14ac:dyDescent="0.25">
      <c r="A613" s="124"/>
      <c r="B613" s="129" t="s">
        <v>514</v>
      </c>
      <c r="D613" s="120"/>
      <c r="E613" s="108">
        <f>SUM(E614:E617)</f>
        <v>2442911750</v>
      </c>
      <c r="F613" s="108">
        <f>SUM(F614:F617)</f>
        <v>187438796.03000003</v>
      </c>
      <c r="G613" s="108">
        <f t="shared" ref="G613:Z613" si="263">SUM(G614:G617)</f>
        <v>2630350546.0300002</v>
      </c>
      <c r="H613" s="108">
        <f t="shared" si="263"/>
        <v>2444622000</v>
      </c>
      <c r="I613" s="108">
        <f t="shared" si="263"/>
        <v>-1633634000</v>
      </c>
      <c r="J613" s="108">
        <f t="shared" si="263"/>
        <v>0</v>
      </c>
      <c r="K613" s="108">
        <f t="shared" si="263"/>
        <v>1821072796.0299997</v>
      </c>
      <c r="L613" s="108">
        <f t="shared" si="263"/>
        <v>2632060796.0299997</v>
      </c>
      <c r="M613" s="108">
        <f t="shared" si="263"/>
        <v>374768375.92000008</v>
      </c>
      <c r="N613" s="108">
        <f t="shared" si="263"/>
        <v>1522794543.5499997</v>
      </c>
      <c r="O613" s="108">
        <f t="shared" si="263"/>
        <v>0</v>
      </c>
      <c r="P613" s="108">
        <f t="shared" si="263"/>
        <v>0</v>
      </c>
      <c r="Q613" s="108">
        <f t="shared" si="263"/>
        <v>1897562919.47</v>
      </c>
      <c r="R613" s="108">
        <f t="shared" si="263"/>
        <v>329458022.46000004</v>
      </c>
      <c r="S613" s="108">
        <f t="shared" si="263"/>
        <v>1508499577.77</v>
      </c>
      <c r="T613" s="108">
        <f t="shared" si="263"/>
        <v>0</v>
      </c>
      <c r="U613" s="108">
        <f t="shared" si="263"/>
        <v>0</v>
      </c>
      <c r="V613" s="108">
        <f t="shared" si="263"/>
        <v>1837957600.2299998</v>
      </c>
      <c r="W613" s="108">
        <f t="shared" si="263"/>
        <v>-42250.000000044703</v>
      </c>
      <c r="X613" s="108">
        <f t="shared" si="263"/>
        <v>734497876.55999994</v>
      </c>
      <c r="Y613" s="108">
        <f t="shared" si="263"/>
        <v>0</v>
      </c>
      <c r="Z613" s="108">
        <f t="shared" si="263"/>
        <v>0</v>
      </c>
      <c r="AA613" s="139"/>
    </row>
    <row r="614" spans="1:27" x14ac:dyDescent="0.25">
      <c r="A614" s="124"/>
      <c r="C614" s="158" t="s">
        <v>412</v>
      </c>
      <c r="D614" s="120"/>
      <c r="E614" s="72">
        <f t="shared" ref="E614:Z617" si="264">E607+E392+E353</f>
        <v>195681000</v>
      </c>
      <c r="F614" s="72">
        <f t="shared" si="264"/>
        <v>1497208.3100000024</v>
      </c>
      <c r="G614" s="72">
        <f t="shared" si="264"/>
        <v>197178208.31</v>
      </c>
      <c r="H614" s="72">
        <f t="shared" si="264"/>
        <v>197391250</v>
      </c>
      <c r="I614" s="72">
        <f t="shared" si="264"/>
        <v>-118287936</v>
      </c>
      <c r="J614" s="72">
        <f t="shared" si="264"/>
        <v>0</v>
      </c>
      <c r="K614" s="72">
        <f t="shared" si="264"/>
        <v>119785144.31</v>
      </c>
      <c r="L614" s="72">
        <f t="shared" si="264"/>
        <v>198888458.31</v>
      </c>
      <c r="M614" s="72">
        <f t="shared" si="264"/>
        <v>40885431.659999996</v>
      </c>
      <c r="N614" s="72">
        <f t="shared" si="264"/>
        <v>55086017.100000001</v>
      </c>
      <c r="O614" s="72">
        <f t="shared" si="264"/>
        <v>0</v>
      </c>
      <c r="P614" s="72">
        <f t="shared" si="264"/>
        <v>0</v>
      </c>
      <c r="Q614" s="72">
        <f t="shared" si="264"/>
        <v>95971448.760000005</v>
      </c>
      <c r="R614" s="72">
        <f t="shared" si="264"/>
        <v>39544818.36999999</v>
      </c>
      <c r="S614" s="72">
        <f t="shared" si="264"/>
        <v>53566563.95000001</v>
      </c>
      <c r="T614" s="72">
        <f t="shared" si="264"/>
        <v>0</v>
      </c>
      <c r="U614" s="72">
        <f t="shared" si="264"/>
        <v>0</v>
      </c>
      <c r="V614" s="72">
        <f t="shared" si="264"/>
        <v>93111382.320000008</v>
      </c>
      <c r="W614" s="72">
        <f t="shared" si="264"/>
        <v>-42250</v>
      </c>
      <c r="X614" s="72">
        <f t="shared" si="264"/>
        <v>102917009.55</v>
      </c>
      <c r="Y614" s="72">
        <f t="shared" si="264"/>
        <v>0</v>
      </c>
      <c r="Z614" s="72">
        <f t="shared" si="264"/>
        <v>0</v>
      </c>
      <c r="AA614" s="139"/>
    </row>
    <row r="615" spans="1:27" x14ac:dyDescent="0.25">
      <c r="A615" s="124"/>
      <c r="C615" s="158" t="s">
        <v>413</v>
      </c>
      <c r="D615" s="120"/>
      <c r="E615" s="72">
        <f t="shared" si="264"/>
        <v>2247230750</v>
      </c>
      <c r="F615" s="72">
        <f t="shared" si="264"/>
        <v>185941587.72000003</v>
      </c>
      <c r="G615" s="72">
        <f t="shared" si="264"/>
        <v>2433172337.7200003</v>
      </c>
      <c r="H615" s="72">
        <f t="shared" si="264"/>
        <v>2247230750</v>
      </c>
      <c r="I615" s="72">
        <f t="shared" si="264"/>
        <v>-1515346064</v>
      </c>
      <c r="J615" s="72">
        <f t="shared" si="264"/>
        <v>0</v>
      </c>
      <c r="K615" s="72">
        <f t="shared" si="264"/>
        <v>1701287651.7199998</v>
      </c>
      <c r="L615" s="72">
        <f t="shared" si="264"/>
        <v>2433172337.7199998</v>
      </c>
      <c r="M615" s="72">
        <f t="shared" si="264"/>
        <v>333882944.26000011</v>
      </c>
      <c r="N615" s="72">
        <f t="shared" si="264"/>
        <v>1467708526.4499998</v>
      </c>
      <c r="O615" s="72">
        <f t="shared" si="264"/>
        <v>0</v>
      </c>
      <c r="P615" s="72">
        <f t="shared" si="264"/>
        <v>0</v>
      </c>
      <c r="Q615" s="72">
        <f t="shared" si="264"/>
        <v>1801591470.71</v>
      </c>
      <c r="R615" s="72">
        <f t="shared" si="264"/>
        <v>289913204.09000003</v>
      </c>
      <c r="S615" s="72">
        <f t="shared" si="264"/>
        <v>1454933013.8199999</v>
      </c>
      <c r="T615" s="72">
        <f t="shared" si="264"/>
        <v>0</v>
      </c>
      <c r="U615" s="72">
        <f t="shared" si="264"/>
        <v>0</v>
      </c>
      <c r="V615" s="72">
        <f t="shared" si="264"/>
        <v>1744846217.9099998</v>
      </c>
      <c r="W615" s="72">
        <f t="shared" si="264"/>
        <v>-4.4703483581542969E-8</v>
      </c>
      <c r="X615" s="72">
        <f t="shared" si="264"/>
        <v>631580867.00999999</v>
      </c>
      <c r="Y615" s="72">
        <f t="shared" si="264"/>
        <v>0</v>
      </c>
      <c r="Z615" s="72">
        <f t="shared" si="264"/>
        <v>0</v>
      </c>
      <c r="AA615" s="139"/>
    </row>
    <row r="616" spans="1:27" x14ac:dyDescent="0.25">
      <c r="A616" s="124"/>
      <c r="C616" s="158" t="s">
        <v>414</v>
      </c>
      <c r="D616" s="120"/>
      <c r="E616" s="72">
        <f t="shared" si="264"/>
        <v>0</v>
      </c>
      <c r="F616" s="72">
        <f t="shared" si="264"/>
        <v>0</v>
      </c>
      <c r="G616" s="72">
        <f t="shared" si="264"/>
        <v>0</v>
      </c>
      <c r="H616" s="72">
        <f t="shared" si="264"/>
        <v>0</v>
      </c>
      <c r="I616" s="72">
        <f t="shared" si="264"/>
        <v>0</v>
      </c>
      <c r="J616" s="72">
        <f t="shared" si="264"/>
        <v>0</v>
      </c>
      <c r="K616" s="72">
        <f t="shared" si="264"/>
        <v>0</v>
      </c>
      <c r="L616" s="72">
        <f t="shared" si="264"/>
        <v>0</v>
      </c>
      <c r="M616" s="72">
        <f t="shared" si="264"/>
        <v>0</v>
      </c>
      <c r="N616" s="72">
        <f t="shared" si="264"/>
        <v>0</v>
      </c>
      <c r="O616" s="72">
        <f t="shared" si="264"/>
        <v>0</v>
      </c>
      <c r="P616" s="72">
        <f t="shared" si="264"/>
        <v>0</v>
      </c>
      <c r="Q616" s="72">
        <f t="shared" si="264"/>
        <v>0</v>
      </c>
      <c r="R616" s="72">
        <f t="shared" si="264"/>
        <v>0</v>
      </c>
      <c r="S616" s="72">
        <f t="shared" si="264"/>
        <v>0</v>
      </c>
      <c r="T616" s="72">
        <f t="shared" si="264"/>
        <v>0</v>
      </c>
      <c r="U616" s="72">
        <f t="shared" si="264"/>
        <v>0</v>
      </c>
      <c r="V616" s="72">
        <f t="shared" si="264"/>
        <v>0</v>
      </c>
      <c r="W616" s="72">
        <f t="shared" si="264"/>
        <v>0</v>
      </c>
      <c r="X616" s="72">
        <f t="shared" si="264"/>
        <v>0</v>
      </c>
      <c r="Y616" s="72">
        <f t="shared" si="264"/>
        <v>0</v>
      </c>
      <c r="Z616" s="72">
        <f t="shared" si="264"/>
        <v>0</v>
      </c>
      <c r="AA616" s="139"/>
    </row>
    <row r="617" spans="1:27" x14ac:dyDescent="0.25">
      <c r="A617" s="124"/>
      <c r="C617" s="158" t="s">
        <v>415</v>
      </c>
      <c r="D617" s="120"/>
      <c r="E617" s="72">
        <f t="shared" si="264"/>
        <v>0</v>
      </c>
      <c r="F617" s="72">
        <f t="shared" si="264"/>
        <v>0</v>
      </c>
      <c r="G617" s="72">
        <f t="shared" si="264"/>
        <v>0</v>
      </c>
      <c r="H617" s="72">
        <f t="shared" si="264"/>
        <v>0</v>
      </c>
      <c r="I617" s="72">
        <f t="shared" si="264"/>
        <v>0</v>
      </c>
      <c r="J617" s="72">
        <f t="shared" si="264"/>
        <v>0</v>
      </c>
      <c r="K617" s="72">
        <f t="shared" si="264"/>
        <v>0</v>
      </c>
      <c r="L617" s="72">
        <f t="shared" si="264"/>
        <v>0</v>
      </c>
      <c r="M617" s="72">
        <f t="shared" si="264"/>
        <v>0</v>
      </c>
      <c r="N617" s="72">
        <f t="shared" si="264"/>
        <v>0</v>
      </c>
      <c r="O617" s="72">
        <f t="shared" si="264"/>
        <v>0</v>
      </c>
      <c r="P617" s="72">
        <f t="shared" si="264"/>
        <v>0</v>
      </c>
      <c r="Q617" s="72">
        <f t="shared" si="264"/>
        <v>0</v>
      </c>
      <c r="R617" s="72">
        <f t="shared" si="264"/>
        <v>0</v>
      </c>
      <c r="S617" s="72">
        <f t="shared" si="264"/>
        <v>0</v>
      </c>
      <c r="T617" s="72">
        <f t="shared" si="264"/>
        <v>0</v>
      </c>
      <c r="U617" s="72">
        <f t="shared" si="264"/>
        <v>0</v>
      </c>
      <c r="V617" s="72">
        <f t="shared" si="264"/>
        <v>0</v>
      </c>
      <c r="W617" s="72">
        <f t="shared" si="264"/>
        <v>0</v>
      </c>
      <c r="X617" s="72">
        <f t="shared" si="264"/>
        <v>0</v>
      </c>
      <c r="Y617" s="72">
        <f t="shared" si="264"/>
        <v>0</v>
      </c>
      <c r="Z617" s="72">
        <f t="shared" si="264"/>
        <v>0</v>
      </c>
      <c r="AA617" s="139"/>
    </row>
    <row r="618" spans="1:27" x14ac:dyDescent="0.25">
      <c r="A618" s="124"/>
      <c r="D618" s="120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0"/>
      <c r="AA618" s="139"/>
    </row>
    <row r="619" spans="1:27" x14ac:dyDescent="0.25">
      <c r="A619" s="124"/>
      <c r="D619" s="120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0"/>
      <c r="AA619" s="139"/>
    </row>
    <row r="620" spans="1:27" x14ac:dyDescent="0.25">
      <c r="A620" s="124"/>
      <c r="D620" s="120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0"/>
      <c r="AA620" s="139"/>
    </row>
    <row r="621" spans="1:27" ht="15.75" thickBot="1" x14ac:dyDescent="0.3">
      <c r="A621" s="173"/>
      <c r="B621" s="30"/>
      <c r="C621" s="174"/>
      <c r="D621" s="175"/>
      <c r="E621" s="176"/>
      <c r="F621" s="176"/>
      <c r="G621" s="176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7"/>
    </row>
    <row r="623" spans="1:27" s="106" customFormat="1" x14ac:dyDescent="0.25">
      <c r="A623" s="106" t="s">
        <v>397</v>
      </c>
      <c r="B623" s="20"/>
      <c r="D623" s="106" t="s">
        <v>397</v>
      </c>
      <c r="E623" s="105"/>
      <c r="F623" s="105"/>
      <c r="G623" s="105"/>
      <c r="H623" s="105" t="s">
        <v>398</v>
      </c>
      <c r="I623" s="105"/>
      <c r="J623" s="105"/>
      <c r="K623" s="105"/>
      <c r="L623" s="105" t="s">
        <v>399</v>
      </c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6" spans="2:26" s="106" customFormat="1" x14ac:dyDescent="0.25">
      <c r="B626" s="20"/>
      <c r="C626" s="106" t="s">
        <v>375</v>
      </c>
      <c r="E626" s="178"/>
      <c r="F626" s="178"/>
      <c r="G626" s="105"/>
      <c r="H626" s="105"/>
      <c r="I626" s="148" t="s">
        <v>515</v>
      </c>
      <c r="J626" s="148"/>
      <c r="K626" s="105"/>
      <c r="L626" s="105"/>
      <c r="M626" s="178"/>
      <c r="N626" s="178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2:26" x14ac:dyDescent="0.25">
      <c r="B627"/>
      <c r="C627" t="s">
        <v>402</v>
      </c>
      <c r="E627" s="25" t="s">
        <v>516</v>
      </c>
      <c r="I627" s="25" t="s">
        <v>404</v>
      </c>
      <c r="M627" s="25" t="s">
        <v>405</v>
      </c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2:26" x14ac:dyDescent="0.25">
      <c r="B628"/>
      <c r="C628" s="106" t="s">
        <v>407</v>
      </c>
      <c r="E628" s="105" t="s">
        <v>407</v>
      </c>
      <c r="I628" s="105" t="s">
        <v>407</v>
      </c>
      <c r="M628" s="105" t="s">
        <v>407</v>
      </c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43" spans="2:26" x14ac:dyDescent="0.25">
      <c r="B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2:26" x14ac:dyDescent="0.25">
      <c r="B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</sheetData>
  <protectedRanges>
    <protectedRange sqref="R613:Z1048576 Y611:Z612 R1:Z63 R68:Z75 V64:X67 R80:Z610 V76:V79" name="Range1"/>
  </protectedRanges>
  <autoFilter ref="A13:AA13">
    <filterColumn colId="0" showButton="0"/>
    <filterColumn colId="1" showButton="0"/>
  </autoFilter>
  <mergeCells count="49">
    <mergeCell ref="B320:C320"/>
    <mergeCell ref="B326:C326"/>
    <mergeCell ref="I626:J626"/>
    <mergeCell ref="B178:C178"/>
    <mergeCell ref="B222:C222"/>
    <mergeCell ref="B246:C246"/>
    <mergeCell ref="B252:C252"/>
    <mergeCell ref="B302:C302"/>
    <mergeCell ref="B308:C308"/>
    <mergeCell ref="B89:C89"/>
    <mergeCell ref="B132:C132"/>
    <mergeCell ref="B138:C138"/>
    <mergeCell ref="B144:C144"/>
    <mergeCell ref="B152:C152"/>
    <mergeCell ref="B160:C160"/>
    <mergeCell ref="X10:X12"/>
    <mergeCell ref="Y10:Z10"/>
    <mergeCell ref="Y11:Y12"/>
    <mergeCell ref="Z11:Z12"/>
    <mergeCell ref="A13:C13"/>
    <mergeCell ref="B83:C83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F10:F12"/>
    <mergeCell ref="G10:G12"/>
    <mergeCell ref="H10:H12"/>
    <mergeCell ref="I10:I12"/>
    <mergeCell ref="J10:J12"/>
    <mergeCell ref="K10:K12"/>
    <mergeCell ref="A2:Z2"/>
    <mergeCell ref="A3:Z3"/>
    <mergeCell ref="A9:C12"/>
    <mergeCell ref="D9:D12"/>
    <mergeCell ref="E9:G9"/>
    <mergeCell ref="H9:L9"/>
    <mergeCell ref="M9:Q9"/>
    <mergeCell ref="R9:V9"/>
    <mergeCell ref="W9:Z9"/>
    <mergeCell ref="E10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 1A</vt:lpstr>
      <vt:lpstr>FAR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F. Facullo</dc:creator>
  <cp:lastModifiedBy>Kristine F. Facullo</cp:lastModifiedBy>
  <dcterms:created xsi:type="dcterms:W3CDTF">2020-07-09T09:48:38Z</dcterms:created>
  <dcterms:modified xsi:type="dcterms:W3CDTF">2020-07-09T09:53:36Z</dcterms:modified>
</cp:coreProperties>
</file>